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i1740\Desktop\Anthony\nfl\"/>
    </mc:Choice>
  </mc:AlternateContent>
  <bookViews>
    <workbookView xWindow="0" yWindow="0" windowWidth="16200" windowHeight="24720" activeTab="1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Sheet1!$A$1:$R$1263</definedName>
    <definedName name="_xlnm._FilterDatabase" localSheetId="1" hidden="1">Sheet2!$A$1:$G$702</definedName>
    <definedName name="_xlnm._FilterDatabase" localSheetId="2" hidden="1">Sheet4!$A$1:$Q$475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2" l="1"/>
  <c r="G79" i="2"/>
  <c r="G102" i="2"/>
  <c r="G105" i="2"/>
  <c r="G141" i="2"/>
  <c r="G162" i="2"/>
  <c r="G171" i="2"/>
  <c r="G178" i="2"/>
  <c r="G187" i="2"/>
  <c r="G194" i="2"/>
  <c r="G199" i="2"/>
  <c r="G211" i="2"/>
  <c r="G224" i="2"/>
  <c r="G266" i="2"/>
  <c r="G270" i="2"/>
  <c r="G292" i="2"/>
  <c r="G298" i="2"/>
  <c r="G339" i="2"/>
  <c r="G347" i="2"/>
  <c r="G351" i="2"/>
  <c r="G365" i="2"/>
  <c r="G378" i="2"/>
  <c r="G403" i="2"/>
  <c r="G407" i="2"/>
  <c r="G408" i="2"/>
  <c r="G411" i="2"/>
  <c r="G426" i="2"/>
  <c r="G427" i="2"/>
  <c r="G428" i="2"/>
  <c r="G436" i="2"/>
  <c r="G437" i="2"/>
  <c r="G443" i="2"/>
  <c r="G490" i="2"/>
  <c r="G493" i="2"/>
  <c r="G503" i="2"/>
  <c r="G511" i="2"/>
  <c r="G513" i="2"/>
  <c r="G521" i="2"/>
  <c r="G524" i="2"/>
  <c r="G525" i="2"/>
  <c r="G603" i="2"/>
  <c r="G611" i="2"/>
  <c r="G625" i="2"/>
  <c r="G627" i="2"/>
  <c r="G630" i="2"/>
  <c r="G639" i="2"/>
  <c r="G640" i="2"/>
  <c r="G650" i="2"/>
  <c r="G65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2" i="2"/>
  <c r="E3" i="2"/>
  <c r="G3" i="2" s="1"/>
  <c r="E4" i="2"/>
  <c r="G4" i="2" s="1"/>
  <c r="E5" i="2"/>
  <c r="E6" i="2"/>
  <c r="G6" i="2" s="1"/>
  <c r="E7" i="2"/>
  <c r="G7" i="2" s="1"/>
  <c r="E8" i="2"/>
  <c r="G8" i="2" s="1"/>
  <c r="E9" i="2"/>
  <c r="E10" i="2"/>
  <c r="G10" i="2" s="1"/>
  <c r="E11" i="2"/>
  <c r="G11" i="2" s="1"/>
  <c r="E12" i="2"/>
  <c r="G12" i="2" s="1"/>
  <c r="E13" i="2"/>
  <c r="E14" i="2"/>
  <c r="G14" i="2" s="1"/>
  <c r="E15" i="2"/>
  <c r="G15" i="2" s="1"/>
  <c r="E16" i="2"/>
  <c r="G16" i="2" s="1"/>
  <c r="E17" i="2"/>
  <c r="E18" i="2"/>
  <c r="G18" i="2" s="1"/>
  <c r="E19" i="2"/>
  <c r="G19" i="2" s="1"/>
  <c r="E20" i="2"/>
  <c r="G20" i="2" s="1"/>
  <c r="E21" i="2"/>
  <c r="E22" i="2"/>
  <c r="G22" i="2" s="1"/>
  <c r="E23" i="2"/>
  <c r="G23" i="2" s="1"/>
  <c r="E24" i="2"/>
  <c r="G24" i="2" s="1"/>
  <c r="E25" i="2"/>
  <c r="E26" i="2"/>
  <c r="G26" i="2" s="1"/>
  <c r="E27" i="2"/>
  <c r="G27" i="2" s="1"/>
  <c r="E28" i="2"/>
  <c r="G28" i="2" s="1"/>
  <c r="E29" i="2"/>
  <c r="E30" i="2"/>
  <c r="G30" i="2" s="1"/>
  <c r="E31" i="2"/>
  <c r="G31" i="2" s="1"/>
  <c r="E32" i="2"/>
  <c r="G32" i="2" s="1"/>
  <c r="E33" i="2"/>
  <c r="E34" i="2"/>
  <c r="G34" i="2" s="1"/>
  <c r="E35" i="2"/>
  <c r="G35" i="2" s="1"/>
  <c r="E36" i="2"/>
  <c r="G36" i="2" s="1"/>
  <c r="E37" i="2"/>
  <c r="E38" i="2"/>
  <c r="G38" i="2" s="1"/>
  <c r="E39" i="2"/>
  <c r="G39" i="2" s="1"/>
  <c r="E40" i="2"/>
  <c r="G40" i="2" s="1"/>
  <c r="E41" i="2"/>
  <c r="E42" i="2"/>
  <c r="G42" i="2" s="1"/>
  <c r="E43" i="2"/>
  <c r="G43" i="2" s="1"/>
  <c r="E44" i="2"/>
  <c r="G44" i="2" s="1"/>
  <c r="E45" i="2"/>
  <c r="E46" i="2"/>
  <c r="G46" i="2" s="1"/>
  <c r="E47" i="2"/>
  <c r="G47" i="2" s="1"/>
  <c r="E48" i="2"/>
  <c r="G48" i="2" s="1"/>
  <c r="E49" i="2"/>
  <c r="E50" i="2"/>
  <c r="G50" i="2" s="1"/>
  <c r="E51" i="2"/>
  <c r="G51" i="2" s="1"/>
  <c r="E52" i="2"/>
  <c r="G52" i="2" s="1"/>
  <c r="E53" i="2"/>
  <c r="E54" i="2"/>
  <c r="G54" i="2" s="1"/>
  <c r="E55" i="2"/>
  <c r="G55" i="2" s="1"/>
  <c r="E56" i="2"/>
  <c r="G56" i="2" s="1"/>
  <c r="E57" i="2"/>
  <c r="E58" i="2"/>
  <c r="G58" i="2" s="1"/>
  <c r="E59" i="2"/>
  <c r="G59" i="2" s="1"/>
  <c r="E60" i="2"/>
  <c r="G60" i="2" s="1"/>
  <c r="E61" i="2"/>
  <c r="E62" i="2"/>
  <c r="G62" i="2" s="1"/>
  <c r="E63" i="2"/>
  <c r="G63" i="2" s="1"/>
  <c r="E64" i="2"/>
  <c r="G64" i="2" s="1"/>
  <c r="E65" i="2"/>
  <c r="E66" i="2"/>
  <c r="G66" i="2" s="1"/>
  <c r="E67" i="2"/>
  <c r="G67" i="2" s="1"/>
  <c r="E68" i="2"/>
  <c r="G68" i="2" s="1"/>
  <c r="E69" i="2"/>
  <c r="E70" i="2"/>
  <c r="E71" i="2"/>
  <c r="G71" i="2" s="1"/>
  <c r="E72" i="2"/>
  <c r="G72" i="2" s="1"/>
  <c r="E73" i="2"/>
  <c r="E74" i="2"/>
  <c r="G74" i="2" s="1"/>
  <c r="E75" i="2"/>
  <c r="G75" i="2" s="1"/>
  <c r="E76" i="2"/>
  <c r="G76" i="2" s="1"/>
  <c r="E77" i="2"/>
  <c r="E78" i="2"/>
  <c r="G78" i="2" s="1"/>
  <c r="E79" i="2"/>
  <c r="E80" i="2"/>
  <c r="G80" i="2" s="1"/>
  <c r="E81" i="2"/>
  <c r="E82" i="2"/>
  <c r="G82" i="2" s="1"/>
  <c r="E83" i="2"/>
  <c r="G83" i="2" s="1"/>
  <c r="E84" i="2"/>
  <c r="G84" i="2" s="1"/>
  <c r="E85" i="2"/>
  <c r="E86" i="2"/>
  <c r="G86" i="2" s="1"/>
  <c r="E87" i="2"/>
  <c r="G87" i="2" s="1"/>
  <c r="E88" i="2"/>
  <c r="G88" i="2" s="1"/>
  <c r="E89" i="2"/>
  <c r="E90" i="2"/>
  <c r="G90" i="2" s="1"/>
  <c r="E91" i="2"/>
  <c r="G91" i="2" s="1"/>
  <c r="E92" i="2"/>
  <c r="G92" i="2" s="1"/>
  <c r="E93" i="2"/>
  <c r="E94" i="2"/>
  <c r="G94" i="2" s="1"/>
  <c r="E95" i="2"/>
  <c r="G95" i="2" s="1"/>
  <c r="E96" i="2"/>
  <c r="G96" i="2" s="1"/>
  <c r="E97" i="2"/>
  <c r="E98" i="2"/>
  <c r="G98" i="2" s="1"/>
  <c r="E99" i="2"/>
  <c r="G99" i="2" s="1"/>
  <c r="E100" i="2"/>
  <c r="G100" i="2" s="1"/>
  <c r="E101" i="2"/>
  <c r="E102" i="2"/>
  <c r="E103" i="2"/>
  <c r="G103" i="2" s="1"/>
  <c r="E104" i="2"/>
  <c r="G104" i="2" s="1"/>
  <c r="E105" i="2"/>
  <c r="E106" i="2"/>
  <c r="G106" i="2" s="1"/>
  <c r="E107" i="2"/>
  <c r="G107" i="2" s="1"/>
  <c r="E108" i="2"/>
  <c r="G108" i="2" s="1"/>
  <c r="E109" i="2"/>
  <c r="E110" i="2"/>
  <c r="G110" i="2" s="1"/>
  <c r="E111" i="2"/>
  <c r="G111" i="2" s="1"/>
  <c r="E112" i="2"/>
  <c r="G112" i="2" s="1"/>
  <c r="E113" i="2"/>
  <c r="E114" i="2"/>
  <c r="G114" i="2" s="1"/>
  <c r="E115" i="2"/>
  <c r="G115" i="2" s="1"/>
  <c r="E116" i="2"/>
  <c r="G116" i="2" s="1"/>
  <c r="E117" i="2"/>
  <c r="E118" i="2"/>
  <c r="G118" i="2" s="1"/>
  <c r="E119" i="2"/>
  <c r="G119" i="2" s="1"/>
  <c r="E120" i="2"/>
  <c r="G120" i="2" s="1"/>
  <c r="E121" i="2"/>
  <c r="E122" i="2"/>
  <c r="G122" i="2" s="1"/>
  <c r="E123" i="2"/>
  <c r="G123" i="2" s="1"/>
  <c r="E124" i="2"/>
  <c r="G124" i="2" s="1"/>
  <c r="E125" i="2"/>
  <c r="E126" i="2"/>
  <c r="G126" i="2" s="1"/>
  <c r="E127" i="2"/>
  <c r="G127" i="2" s="1"/>
  <c r="E128" i="2"/>
  <c r="G128" i="2" s="1"/>
  <c r="E129" i="2"/>
  <c r="E130" i="2"/>
  <c r="G130" i="2" s="1"/>
  <c r="E131" i="2"/>
  <c r="G131" i="2" s="1"/>
  <c r="E132" i="2"/>
  <c r="G132" i="2" s="1"/>
  <c r="E133" i="2"/>
  <c r="E134" i="2"/>
  <c r="G134" i="2" s="1"/>
  <c r="E135" i="2"/>
  <c r="G135" i="2" s="1"/>
  <c r="E136" i="2"/>
  <c r="G136" i="2" s="1"/>
  <c r="E137" i="2"/>
  <c r="E138" i="2"/>
  <c r="G138" i="2" s="1"/>
  <c r="E139" i="2"/>
  <c r="G139" i="2" s="1"/>
  <c r="E140" i="2"/>
  <c r="G140" i="2" s="1"/>
  <c r="E141" i="2"/>
  <c r="E142" i="2"/>
  <c r="G142" i="2" s="1"/>
  <c r="E143" i="2"/>
  <c r="G143" i="2" s="1"/>
  <c r="E144" i="2"/>
  <c r="G144" i="2" s="1"/>
  <c r="E145" i="2"/>
  <c r="E146" i="2"/>
  <c r="G146" i="2" s="1"/>
  <c r="E147" i="2"/>
  <c r="G147" i="2" s="1"/>
  <c r="E148" i="2"/>
  <c r="G148" i="2" s="1"/>
  <c r="E149" i="2"/>
  <c r="E150" i="2"/>
  <c r="G150" i="2" s="1"/>
  <c r="E151" i="2"/>
  <c r="G151" i="2" s="1"/>
  <c r="E152" i="2"/>
  <c r="G152" i="2" s="1"/>
  <c r="E153" i="2"/>
  <c r="E154" i="2"/>
  <c r="G154" i="2" s="1"/>
  <c r="E155" i="2"/>
  <c r="G155" i="2" s="1"/>
  <c r="E156" i="2"/>
  <c r="G156" i="2" s="1"/>
  <c r="E157" i="2"/>
  <c r="E158" i="2"/>
  <c r="G158" i="2" s="1"/>
  <c r="E159" i="2"/>
  <c r="G159" i="2" s="1"/>
  <c r="E160" i="2"/>
  <c r="G160" i="2" s="1"/>
  <c r="E161" i="2"/>
  <c r="E162" i="2"/>
  <c r="E163" i="2"/>
  <c r="G163" i="2" s="1"/>
  <c r="E164" i="2"/>
  <c r="G164" i="2" s="1"/>
  <c r="E165" i="2"/>
  <c r="E166" i="2"/>
  <c r="G166" i="2" s="1"/>
  <c r="E167" i="2"/>
  <c r="G167" i="2" s="1"/>
  <c r="E168" i="2"/>
  <c r="G168" i="2" s="1"/>
  <c r="E169" i="2"/>
  <c r="E170" i="2"/>
  <c r="G170" i="2" s="1"/>
  <c r="E171" i="2"/>
  <c r="E172" i="2"/>
  <c r="G172" i="2" s="1"/>
  <c r="E173" i="2"/>
  <c r="E174" i="2"/>
  <c r="G174" i="2" s="1"/>
  <c r="E175" i="2"/>
  <c r="G175" i="2" s="1"/>
  <c r="E176" i="2"/>
  <c r="G176" i="2" s="1"/>
  <c r="E177" i="2"/>
  <c r="E178" i="2"/>
  <c r="E179" i="2"/>
  <c r="G179" i="2" s="1"/>
  <c r="E180" i="2"/>
  <c r="G180" i="2" s="1"/>
  <c r="E181" i="2"/>
  <c r="E182" i="2"/>
  <c r="G182" i="2" s="1"/>
  <c r="E183" i="2"/>
  <c r="G183" i="2" s="1"/>
  <c r="E184" i="2"/>
  <c r="G184" i="2" s="1"/>
  <c r="E185" i="2"/>
  <c r="E186" i="2"/>
  <c r="G186" i="2" s="1"/>
  <c r="E187" i="2"/>
  <c r="E188" i="2"/>
  <c r="G188" i="2" s="1"/>
  <c r="E189" i="2"/>
  <c r="E190" i="2"/>
  <c r="G190" i="2" s="1"/>
  <c r="E191" i="2"/>
  <c r="G191" i="2" s="1"/>
  <c r="E192" i="2"/>
  <c r="G192" i="2" s="1"/>
  <c r="E193" i="2"/>
  <c r="E194" i="2"/>
  <c r="E195" i="2"/>
  <c r="G195" i="2" s="1"/>
  <c r="E196" i="2"/>
  <c r="G196" i="2" s="1"/>
  <c r="E197" i="2"/>
  <c r="E198" i="2"/>
  <c r="G198" i="2" s="1"/>
  <c r="E199" i="2"/>
  <c r="E200" i="2"/>
  <c r="G200" i="2" s="1"/>
  <c r="E201" i="2"/>
  <c r="E202" i="2"/>
  <c r="G202" i="2" s="1"/>
  <c r="E203" i="2"/>
  <c r="G203" i="2" s="1"/>
  <c r="E204" i="2"/>
  <c r="G204" i="2" s="1"/>
  <c r="E205" i="2"/>
  <c r="E206" i="2"/>
  <c r="G206" i="2" s="1"/>
  <c r="E207" i="2"/>
  <c r="G207" i="2" s="1"/>
  <c r="E208" i="2"/>
  <c r="G208" i="2" s="1"/>
  <c r="E209" i="2"/>
  <c r="E210" i="2"/>
  <c r="G210" i="2" s="1"/>
  <c r="E211" i="2"/>
  <c r="E212" i="2"/>
  <c r="G212" i="2" s="1"/>
  <c r="E213" i="2"/>
  <c r="E214" i="2"/>
  <c r="G214" i="2" s="1"/>
  <c r="E215" i="2"/>
  <c r="G215" i="2" s="1"/>
  <c r="E216" i="2"/>
  <c r="G216" i="2" s="1"/>
  <c r="E217" i="2"/>
  <c r="E218" i="2"/>
  <c r="G218" i="2" s="1"/>
  <c r="E219" i="2"/>
  <c r="G219" i="2" s="1"/>
  <c r="E220" i="2"/>
  <c r="G220" i="2" s="1"/>
  <c r="E221" i="2"/>
  <c r="E222" i="2"/>
  <c r="G222" i="2" s="1"/>
  <c r="E223" i="2"/>
  <c r="G223" i="2" s="1"/>
  <c r="E224" i="2"/>
  <c r="E225" i="2"/>
  <c r="E226" i="2"/>
  <c r="G226" i="2" s="1"/>
  <c r="E227" i="2"/>
  <c r="G227" i="2" s="1"/>
  <c r="E228" i="2"/>
  <c r="G228" i="2" s="1"/>
  <c r="E229" i="2"/>
  <c r="E230" i="2"/>
  <c r="G230" i="2" s="1"/>
  <c r="E231" i="2"/>
  <c r="G231" i="2" s="1"/>
  <c r="E232" i="2"/>
  <c r="G232" i="2" s="1"/>
  <c r="E233" i="2"/>
  <c r="E234" i="2"/>
  <c r="G234" i="2" s="1"/>
  <c r="E235" i="2"/>
  <c r="G235" i="2" s="1"/>
  <c r="E236" i="2"/>
  <c r="G236" i="2" s="1"/>
  <c r="E237" i="2"/>
  <c r="E238" i="2"/>
  <c r="G238" i="2" s="1"/>
  <c r="E239" i="2"/>
  <c r="G239" i="2" s="1"/>
  <c r="E240" i="2"/>
  <c r="G240" i="2" s="1"/>
  <c r="E241" i="2"/>
  <c r="E242" i="2"/>
  <c r="G242" i="2" s="1"/>
  <c r="E243" i="2"/>
  <c r="G243" i="2" s="1"/>
  <c r="E244" i="2"/>
  <c r="G244" i="2" s="1"/>
  <c r="E245" i="2"/>
  <c r="E246" i="2"/>
  <c r="G246" i="2" s="1"/>
  <c r="E247" i="2"/>
  <c r="G247" i="2" s="1"/>
  <c r="E248" i="2"/>
  <c r="G248" i="2" s="1"/>
  <c r="E249" i="2"/>
  <c r="E250" i="2"/>
  <c r="G250" i="2" s="1"/>
  <c r="E251" i="2"/>
  <c r="G251" i="2" s="1"/>
  <c r="E252" i="2"/>
  <c r="G252" i="2" s="1"/>
  <c r="E253" i="2"/>
  <c r="E254" i="2"/>
  <c r="G254" i="2" s="1"/>
  <c r="E255" i="2"/>
  <c r="G255" i="2" s="1"/>
  <c r="E256" i="2"/>
  <c r="G256" i="2" s="1"/>
  <c r="E257" i="2"/>
  <c r="E258" i="2"/>
  <c r="G258" i="2" s="1"/>
  <c r="E259" i="2"/>
  <c r="G259" i="2" s="1"/>
  <c r="E260" i="2"/>
  <c r="G260" i="2" s="1"/>
  <c r="E261" i="2"/>
  <c r="E262" i="2"/>
  <c r="G262" i="2" s="1"/>
  <c r="E263" i="2"/>
  <c r="G263" i="2" s="1"/>
  <c r="E264" i="2"/>
  <c r="G264" i="2" s="1"/>
  <c r="E265" i="2"/>
  <c r="E266" i="2"/>
  <c r="E267" i="2"/>
  <c r="G267" i="2" s="1"/>
  <c r="E268" i="2"/>
  <c r="G268" i="2" s="1"/>
  <c r="E269" i="2"/>
  <c r="E270" i="2"/>
  <c r="E271" i="2"/>
  <c r="G271" i="2" s="1"/>
  <c r="E272" i="2"/>
  <c r="G272" i="2" s="1"/>
  <c r="E273" i="2"/>
  <c r="E274" i="2"/>
  <c r="G274" i="2" s="1"/>
  <c r="E275" i="2"/>
  <c r="G275" i="2" s="1"/>
  <c r="E276" i="2"/>
  <c r="G276" i="2" s="1"/>
  <c r="E277" i="2"/>
  <c r="E278" i="2"/>
  <c r="G278" i="2" s="1"/>
  <c r="E279" i="2"/>
  <c r="G279" i="2" s="1"/>
  <c r="E280" i="2"/>
  <c r="G280" i="2" s="1"/>
  <c r="E281" i="2"/>
  <c r="E282" i="2"/>
  <c r="G282" i="2" s="1"/>
  <c r="E283" i="2"/>
  <c r="G283" i="2" s="1"/>
  <c r="E284" i="2"/>
  <c r="G284" i="2" s="1"/>
  <c r="E285" i="2"/>
  <c r="E286" i="2"/>
  <c r="G286" i="2" s="1"/>
  <c r="E287" i="2"/>
  <c r="G287" i="2" s="1"/>
  <c r="E288" i="2"/>
  <c r="G288" i="2" s="1"/>
  <c r="E289" i="2"/>
  <c r="E290" i="2"/>
  <c r="G290" i="2" s="1"/>
  <c r="E291" i="2"/>
  <c r="G291" i="2" s="1"/>
  <c r="E292" i="2"/>
  <c r="E293" i="2"/>
  <c r="E294" i="2"/>
  <c r="G294" i="2" s="1"/>
  <c r="E295" i="2"/>
  <c r="G295" i="2" s="1"/>
  <c r="E296" i="2"/>
  <c r="G296" i="2" s="1"/>
  <c r="E297" i="2"/>
  <c r="E298" i="2"/>
  <c r="E299" i="2"/>
  <c r="G299" i="2" s="1"/>
  <c r="E300" i="2"/>
  <c r="G300" i="2" s="1"/>
  <c r="E301" i="2"/>
  <c r="E302" i="2"/>
  <c r="G302" i="2" s="1"/>
  <c r="E303" i="2"/>
  <c r="G303" i="2" s="1"/>
  <c r="E304" i="2"/>
  <c r="G304" i="2" s="1"/>
  <c r="E305" i="2"/>
  <c r="E306" i="2"/>
  <c r="G306" i="2" s="1"/>
  <c r="E307" i="2"/>
  <c r="G307" i="2" s="1"/>
  <c r="E308" i="2"/>
  <c r="G308" i="2" s="1"/>
  <c r="E309" i="2"/>
  <c r="E310" i="2"/>
  <c r="G310" i="2" s="1"/>
  <c r="E311" i="2"/>
  <c r="G311" i="2" s="1"/>
  <c r="E312" i="2"/>
  <c r="G312" i="2" s="1"/>
  <c r="E313" i="2"/>
  <c r="E314" i="2"/>
  <c r="G314" i="2" s="1"/>
  <c r="E315" i="2"/>
  <c r="G315" i="2" s="1"/>
  <c r="E316" i="2"/>
  <c r="G316" i="2" s="1"/>
  <c r="E317" i="2"/>
  <c r="E318" i="2"/>
  <c r="G318" i="2" s="1"/>
  <c r="E319" i="2"/>
  <c r="G319" i="2" s="1"/>
  <c r="E320" i="2"/>
  <c r="G320" i="2" s="1"/>
  <c r="E321" i="2"/>
  <c r="E322" i="2"/>
  <c r="G322" i="2" s="1"/>
  <c r="E323" i="2"/>
  <c r="G323" i="2" s="1"/>
  <c r="E324" i="2"/>
  <c r="G324" i="2" s="1"/>
  <c r="E325" i="2"/>
  <c r="E326" i="2"/>
  <c r="G326" i="2" s="1"/>
  <c r="E327" i="2"/>
  <c r="G327" i="2" s="1"/>
  <c r="E328" i="2"/>
  <c r="G328" i="2" s="1"/>
  <c r="E329" i="2"/>
  <c r="E330" i="2"/>
  <c r="G330" i="2" s="1"/>
  <c r="E331" i="2"/>
  <c r="G331" i="2" s="1"/>
  <c r="E332" i="2"/>
  <c r="G332" i="2" s="1"/>
  <c r="E333" i="2"/>
  <c r="E334" i="2"/>
  <c r="G334" i="2" s="1"/>
  <c r="E335" i="2"/>
  <c r="G335" i="2" s="1"/>
  <c r="E336" i="2"/>
  <c r="G336" i="2" s="1"/>
  <c r="E337" i="2"/>
  <c r="E338" i="2"/>
  <c r="G338" i="2" s="1"/>
  <c r="E339" i="2"/>
  <c r="E340" i="2"/>
  <c r="G340" i="2" s="1"/>
  <c r="E341" i="2"/>
  <c r="E342" i="2"/>
  <c r="G342" i="2" s="1"/>
  <c r="E343" i="2"/>
  <c r="G343" i="2" s="1"/>
  <c r="E344" i="2"/>
  <c r="G344" i="2" s="1"/>
  <c r="E345" i="2"/>
  <c r="E346" i="2"/>
  <c r="G346" i="2" s="1"/>
  <c r="E347" i="2"/>
  <c r="E348" i="2"/>
  <c r="G348" i="2" s="1"/>
  <c r="E349" i="2"/>
  <c r="E350" i="2"/>
  <c r="G350" i="2" s="1"/>
  <c r="E351" i="2"/>
  <c r="E352" i="2"/>
  <c r="G352" i="2" s="1"/>
  <c r="E353" i="2"/>
  <c r="E354" i="2"/>
  <c r="G354" i="2" s="1"/>
  <c r="E355" i="2"/>
  <c r="G355" i="2" s="1"/>
  <c r="E356" i="2"/>
  <c r="G356" i="2" s="1"/>
  <c r="E357" i="2"/>
  <c r="E358" i="2"/>
  <c r="G358" i="2" s="1"/>
  <c r="E359" i="2"/>
  <c r="G359" i="2" s="1"/>
  <c r="E360" i="2"/>
  <c r="G360" i="2" s="1"/>
  <c r="E361" i="2"/>
  <c r="E362" i="2"/>
  <c r="G362" i="2" s="1"/>
  <c r="E363" i="2"/>
  <c r="G363" i="2" s="1"/>
  <c r="E364" i="2"/>
  <c r="G364" i="2" s="1"/>
  <c r="E365" i="2"/>
  <c r="E366" i="2"/>
  <c r="G366" i="2" s="1"/>
  <c r="E367" i="2"/>
  <c r="G367" i="2" s="1"/>
  <c r="E368" i="2"/>
  <c r="G368" i="2" s="1"/>
  <c r="E369" i="2"/>
  <c r="E370" i="2"/>
  <c r="G370" i="2" s="1"/>
  <c r="E371" i="2"/>
  <c r="G371" i="2" s="1"/>
  <c r="E372" i="2"/>
  <c r="G372" i="2" s="1"/>
  <c r="E373" i="2"/>
  <c r="E374" i="2"/>
  <c r="G374" i="2" s="1"/>
  <c r="E375" i="2"/>
  <c r="G375" i="2" s="1"/>
  <c r="E376" i="2"/>
  <c r="G376" i="2" s="1"/>
  <c r="E377" i="2"/>
  <c r="E378" i="2"/>
  <c r="E379" i="2"/>
  <c r="G379" i="2" s="1"/>
  <c r="E380" i="2"/>
  <c r="G380" i="2" s="1"/>
  <c r="E381" i="2"/>
  <c r="E382" i="2"/>
  <c r="G382" i="2" s="1"/>
  <c r="E383" i="2"/>
  <c r="G383" i="2" s="1"/>
  <c r="E384" i="2"/>
  <c r="G384" i="2" s="1"/>
  <c r="E385" i="2"/>
  <c r="E386" i="2"/>
  <c r="G386" i="2" s="1"/>
  <c r="E387" i="2"/>
  <c r="G387" i="2" s="1"/>
  <c r="E388" i="2"/>
  <c r="G388" i="2" s="1"/>
  <c r="E389" i="2"/>
  <c r="E390" i="2"/>
  <c r="G390" i="2" s="1"/>
  <c r="E391" i="2"/>
  <c r="G391" i="2" s="1"/>
  <c r="E392" i="2"/>
  <c r="G392" i="2" s="1"/>
  <c r="E393" i="2"/>
  <c r="E394" i="2"/>
  <c r="G394" i="2" s="1"/>
  <c r="E395" i="2"/>
  <c r="G395" i="2" s="1"/>
  <c r="E396" i="2"/>
  <c r="G396" i="2" s="1"/>
  <c r="E397" i="2"/>
  <c r="E398" i="2"/>
  <c r="G398" i="2" s="1"/>
  <c r="E399" i="2"/>
  <c r="G399" i="2" s="1"/>
  <c r="E400" i="2"/>
  <c r="G400" i="2" s="1"/>
  <c r="E401" i="2"/>
  <c r="E402" i="2"/>
  <c r="G402" i="2" s="1"/>
  <c r="E403" i="2"/>
  <c r="E404" i="2"/>
  <c r="G404" i="2" s="1"/>
  <c r="E405" i="2"/>
  <c r="E406" i="2"/>
  <c r="G406" i="2" s="1"/>
  <c r="E407" i="2"/>
  <c r="E408" i="2"/>
  <c r="E409" i="2"/>
  <c r="E410" i="2"/>
  <c r="G410" i="2" s="1"/>
  <c r="E411" i="2"/>
  <c r="E412" i="2"/>
  <c r="G412" i="2" s="1"/>
  <c r="E413" i="2"/>
  <c r="E414" i="2"/>
  <c r="G414" i="2" s="1"/>
  <c r="E415" i="2"/>
  <c r="G415" i="2" s="1"/>
  <c r="E416" i="2"/>
  <c r="G416" i="2" s="1"/>
  <c r="E417" i="2"/>
  <c r="E418" i="2"/>
  <c r="G418" i="2" s="1"/>
  <c r="E419" i="2"/>
  <c r="G419" i="2" s="1"/>
  <c r="E420" i="2"/>
  <c r="G420" i="2" s="1"/>
  <c r="E421" i="2"/>
  <c r="E422" i="2"/>
  <c r="G422" i="2" s="1"/>
  <c r="E423" i="2"/>
  <c r="G423" i="2" s="1"/>
  <c r="E424" i="2"/>
  <c r="G424" i="2" s="1"/>
  <c r="E425" i="2"/>
  <c r="E426" i="2"/>
  <c r="E427" i="2"/>
  <c r="E428" i="2"/>
  <c r="E429" i="2"/>
  <c r="E430" i="2"/>
  <c r="G430" i="2" s="1"/>
  <c r="E431" i="2"/>
  <c r="G431" i="2" s="1"/>
  <c r="E432" i="2"/>
  <c r="G432" i="2" s="1"/>
  <c r="E433" i="2"/>
  <c r="E434" i="2"/>
  <c r="G434" i="2" s="1"/>
  <c r="E435" i="2"/>
  <c r="G435" i="2" s="1"/>
  <c r="E436" i="2"/>
  <c r="E437" i="2"/>
  <c r="E438" i="2"/>
  <c r="G438" i="2" s="1"/>
  <c r="E439" i="2"/>
  <c r="G439" i="2" s="1"/>
  <c r="E440" i="2"/>
  <c r="G440" i="2" s="1"/>
  <c r="E441" i="2"/>
  <c r="E442" i="2"/>
  <c r="G442" i="2" s="1"/>
  <c r="E443" i="2"/>
  <c r="E444" i="2"/>
  <c r="G444" i="2" s="1"/>
  <c r="E445" i="2"/>
  <c r="E446" i="2"/>
  <c r="G446" i="2" s="1"/>
  <c r="E447" i="2"/>
  <c r="G447" i="2" s="1"/>
  <c r="E448" i="2"/>
  <c r="G448" i="2" s="1"/>
  <c r="E449" i="2"/>
  <c r="E450" i="2"/>
  <c r="G450" i="2" s="1"/>
  <c r="E451" i="2"/>
  <c r="G451" i="2" s="1"/>
  <c r="E452" i="2"/>
  <c r="G452" i="2" s="1"/>
  <c r="E453" i="2"/>
  <c r="E454" i="2"/>
  <c r="G454" i="2" s="1"/>
  <c r="E455" i="2"/>
  <c r="G455" i="2" s="1"/>
  <c r="E456" i="2"/>
  <c r="G456" i="2" s="1"/>
  <c r="E457" i="2"/>
  <c r="E458" i="2"/>
  <c r="G458" i="2" s="1"/>
  <c r="E459" i="2"/>
  <c r="G459" i="2" s="1"/>
  <c r="E460" i="2"/>
  <c r="G460" i="2" s="1"/>
  <c r="E461" i="2"/>
  <c r="E462" i="2"/>
  <c r="G462" i="2" s="1"/>
  <c r="E463" i="2"/>
  <c r="G463" i="2" s="1"/>
  <c r="E464" i="2"/>
  <c r="G464" i="2" s="1"/>
  <c r="E465" i="2"/>
  <c r="E466" i="2"/>
  <c r="G466" i="2" s="1"/>
  <c r="E467" i="2"/>
  <c r="G467" i="2" s="1"/>
  <c r="E468" i="2"/>
  <c r="G468" i="2" s="1"/>
  <c r="E469" i="2"/>
  <c r="E470" i="2"/>
  <c r="G470" i="2" s="1"/>
  <c r="E471" i="2"/>
  <c r="G471" i="2" s="1"/>
  <c r="E472" i="2"/>
  <c r="G472" i="2" s="1"/>
  <c r="E473" i="2"/>
  <c r="E474" i="2"/>
  <c r="G474" i="2" s="1"/>
  <c r="E475" i="2"/>
  <c r="G475" i="2" s="1"/>
  <c r="E476" i="2"/>
  <c r="G476" i="2" s="1"/>
  <c r="E477" i="2"/>
  <c r="E478" i="2"/>
  <c r="G478" i="2" s="1"/>
  <c r="E479" i="2"/>
  <c r="G479" i="2" s="1"/>
  <c r="E480" i="2"/>
  <c r="G480" i="2" s="1"/>
  <c r="E481" i="2"/>
  <c r="E482" i="2"/>
  <c r="G482" i="2" s="1"/>
  <c r="E483" i="2"/>
  <c r="G483" i="2" s="1"/>
  <c r="E484" i="2"/>
  <c r="G484" i="2" s="1"/>
  <c r="E485" i="2"/>
  <c r="E486" i="2"/>
  <c r="G486" i="2" s="1"/>
  <c r="E487" i="2"/>
  <c r="G487" i="2" s="1"/>
  <c r="E488" i="2"/>
  <c r="G488" i="2" s="1"/>
  <c r="E489" i="2"/>
  <c r="E490" i="2"/>
  <c r="E491" i="2"/>
  <c r="G491" i="2" s="1"/>
  <c r="E492" i="2"/>
  <c r="G492" i="2" s="1"/>
  <c r="E493" i="2"/>
  <c r="E494" i="2"/>
  <c r="G494" i="2" s="1"/>
  <c r="E495" i="2"/>
  <c r="G495" i="2" s="1"/>
  <c r="E496" i="2"/>
  <c r="G496" i="2" s="1"/>
  <c r="E497" i="2"/>
  <c r="E498" i="2"/>
  <c r="G498" i="2" s="1"/>
  <c r="E499" i="2"/>
  <c r="G499" i="2" s="1"/>
  <c r="E500" i="2"/>
  <c r="G500" i="2" s="1"/>
  <c r="E501" i="2"/>
  <c r="E502" i="2"/>
  <c r="G502" i="2" s="1"/>
  <c r="E503" i="2"/>
  <c r="E504" i="2"/>
  <c r="G504" i="2" s="1"/>
  <c r="E505" i="2"/>
  <c r="E506" i="2"/>
  <c r="G506" i="2" s="1"/>
  <c r="E507" i="2"/>
  <c r="G507" i="2" s="1"/>
  <c r="E508" i="2"/>
  <c r="G508" i="2" s="1"/>
  <c r="E509" i="2"/>
  <c r="E510" i="2"/>
  <c r="G510" i="2" s="1"/>
  <c r="E511" i="2"/>
  <c r="E512" i="2"/>
  <c r="G512" i="2" s="1"/>
  <c r="E513" i="2"/>
  <c r="E514" i="2"/>
  <c r="G514" i="2" s="1"/>
  <c r="E515" i="2"/>
  <c r="G515" i="2" s="1"/>
  <c r="E516" i="2"/>
  <c r="G516" i="2" s="1"/>
  <c r="E517" i="2"/>
  <c r="E518" i="2"/>
  <c r="G518" i="2" s="1"/>
  <c r="E519" i="2"/>
  <c r="G519" i="2" s="1"/>
  <c r="E520" i="2"/>
  <c r="G520" i="2" s="1"/>
  <c r="E521" i="2"/>
  <c r="E522" i="2"/>
  <c r="G522" i="2" s="1"/>
  <c r="E523" i="2"/>
  <c r="G523" i="2" s="1"/>
  <c r="E524" i="2"/>
  <c r="E525" i="2"/>
  <c r="E526" i="2"/>
  <c r="G526" i="2" s="1"/>
  <c r="E527" i="2"/>
  <c r="G527" i="2" s="1"/>
  <c r="E528" i="2"/>
  <c r="G528" i="2" s="1"/>
  <c r="E529" i="2"/>
  <c r="E530" i="2"/>
  <c r="G530" i="2" s="1"/>
  <c r="E531" i="2"/>
  <c r="G531" i="2" s="1"/>
  <c r="E532" i="2"/>
  <c r="G532" i="2" s="1"/>
  <c r="E533" i="2"/>
  <c r="E534" i="2"/>
  <c r="G534" i="2" s="1"/>
  <c r="E535" i="2"/>
  <c r="G535" i="2" s="1"/>
  <c r="E536" i="2"/>
  <c r="G536" i="2" s="1"/>
  <c r="E537" i="2"/>
  <c r="E538" i="2"/>
  <c r="G538" i="2" s="1"/>
  <c r="E539" i="2"/>
  <c r="G539" i="2" s="1"/>
  <c r="E540" i="2"/>
  <c r="G540" i="2" s="1"/>
  <c r="E541" i="2"/>
  <c r="E542" i="2"/>
  <c r="G542" i="2" s="1"/>
  <c r="E543" i="2"/>
  <c r="G543" i="2" s="1"/>
  <c r="E544" i="2"/>
  <c r="G544" i="2" s="1"/>
  <c r="E545" i="2"/>
  <c r="E546" i="2"/>
  <c r="G546" i="2" s="1"/>
  <c r="E547" i="2"/>
  <c r="G547" i="2" s="1"/>
  <c r="E548" i="2"/>
  <c r="G548" i="2" s="1"/>
  <c r="E549" i="2"/>
  <c r="E550" i="2"/>
  <c r="G550" i="2" s="1"/>
  <c r="E551" i="2"/>
  <c r="G551" i="2" s="1"/>
  <c r="E552" i="2"/>
  <c r="G552" i="2" s="1"/>
  <c r="E553" i="2"/>
  <c r="E554" i="2"/>
  <c r="G554" i="2" s="1"/>
  <c r="E555" i="2"/>
  <c r="G555" i="2" s="1"/>
  <c r="E556" i="2"/>
  <c r="G556" i="2" s="1"/>
  <c r="E557" i="2"/>
  <c r="E558" i="2"/>
  <c r="G558" i="2" s="1"/>
  <c r="E559" i="2"/>
  <c r="G559" i="2" s="1"/>
  <c r="E560" i="2"/>
  <c r="G560" i="2" s="1"/>
  <c r="E561" i="2"/>
  <c r="E562" i="2"/>
  <c r="G562" i="2" s="1"/>
  <c r="E563" i="2"/>
  <c r="G563" i="2" s="1"/>
  <c r="E564" i="2"/>
  <c r="G564" i="2" s="1"/>
  <c r="E565" i="2"/>
  <c r="E566" i="2"/>
  <c r="G566" i="2" s="1"/>
  <c r="E567" i="2"/>
  <c r="G567" i="2" s="1"/>
  <c r="E568" i="2"/>
  <c r="G568" i="2" s="1"/>
  <c r="E569" i="2"/>
  <c r="E570" i="2"/>
  <c r="G570" i="2" s="1"/>
  <c r="E571" i="2"/>
  <c r="G571" i="2" s="1"/>
  <c r="E572" i="2"/>
  <c r="G572" i="2" s="1"/>
  <c r="E573" i="2"/>
  <c r="E574" i="2"/>
  <c r="G574" i="2" s="1"/>
  <c r="E575" i="2"/>
  <c r="G575" i="2" s="1"/>
  <c r="E576" i="2"/>
  <c r="G576" i="2" s="1"/>
  <c r="E577" i="2"/>
  <c r="E578" i="2"/>
  <c r="G578" i="2" s="1"/>
  <c r="E579" i="2"/>
  <c r="G579" i="2" s="1"/>
  <c r="E580" i="2"/>
  <c r="G580" i="2" s="1"/>
  <c r="E581" i="2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603" i="2"/>
  <c r="E604" i="2"/>
  <c r="G604" i="2" s="1"/>
  <c r="E605" i="2"/>
  <c r="G605" i="2" s="1"/>
  <c r="E606" i="2"/>
  <c r="G606" i="2" s="1"/>
  <c r="E607" i="2"/>
  <c r="G607" i="2" s="1"/>
  <c r="E608" i="2"/>
  <c r="G608" i="2" s="1"/>
  <c r="E609" i="2"/>
  <c r="G609" i="2" s="1"/>
  <c r="E610" i="2"/>
  <c r="G610" i="2" s="1"/>
  <c r="E611" i="2"/>
  <c r="E612" i="2"/>
  <c r="G612" i="2" s="1"/>
  <c r="E613" i="2"/>
  <c r="G613" i="2" s="1"/>
  <c r="E614" i="2"/>
  <c r="G614" i="2" s="1"/>
  <c r="E615" i="2"/>
  <c r="G615" i="2" s="1"/>
  <c r="E616" i="2"/>
  <c r="G616" i="2" s="1"/>
  <c r="E617" i="2"/>
  <c r="G617" i="2" s="1"/>
  <c r="E618" i="2"/>
  <c r="G618" i="2" s="1"/>
  <c r="E619" i="2"/>
  <c r="G619" i="2" s="1"/>
  <c r="E620" i="2"/>
  <c r="G620" i="2" s="1"/>
  <c r="E621" i="2"/>
  <c r="G621" i="2" s="1"/>
  <c r="E622" i="2"/>
  <c r="G622" i="2" s="1"/>
  <c r="E623" i="2"/>
  <c r="G623" i="2" s="1"/>
  <c r="E624" i="2"/>
  <c r="G624" i="2" s="1"/>
  <c r="E625" i="2"/>
  <c r="E626" i="2"/>
  <c r="G626" i="2" s="1"/>
  <c r="E627" i="2"/>
  <c r="E628" i="2"/>
  <c r="G628" i="2" s="1"/>
  <c r="E629" i="2"/>
  <c r="G629" i="2" s="1"/>
  <c r="E630" i="2"/>
  <c r="E631" i="2"/>
  <c r="G631" i="2" s="1"/>
  <c r="E632" i="2"/>
  <c r="G632" i="2" s="1"/>
  <c r="E633" i="2"/>
  <c r="G633" i="2" s="1"/>
  <c r="E634" i="2"/>
  <c r="G634" i="2" s="1"/>
  <c r="E635" i="2"/>
  <c r="G635" i="2" s="1"/>
  <c r="E636" i="2"/>
  <c r="G636" i="2" s="1"/>
  <c r="E637" i="2"/>
  <c r="G637" i="2" s="1"/>
  <c r="E638" i="2"/>
  <c r="G638" i="2" s="1"/>
  <c r="E639" i="2"/>
  <c r="E640" i="2"/>
  <c r="E641" i="2"/>
  <c r="G641" i="2" s="1"/>
  <c r="E642" i="2"/>
  <c r="G642" i="2" s="1"/>
  <c r="E643" i="2"/>
  <c r="G643" i="2" s="1"/>
  <c r="E644" i="2"/>
  <c r="G644" i="2" s="1"/>
  <c r="E645" i="2"/>
  <c r="G645" i="2" s="1"/>
  <c r="E646" i="2"/>
  <c r="G646" i="2" s="1"/>
  <c r="E647" i="2"/>
  <c r="G647" i="2" s="1"/>
  <c r="E648" i="2"/>
  <c r="G648" i="2" s="1"/>
  <c r="E649" i="2"/>
  <c r="G649" i="2" s="1"/>
  <c r="E650" i="2"/>
  <c r="E651" i="2"/>
  <c r="G651" i="2" s="1"/>
  <c r="E652" i="2"/>
  <c r="G652" i="2" s="1"/>
  <c r="E653" i="2"/>
  <c r="G653" i="2" s="1"/>
  <c r="E654" i="2"/>
  <c r="G654" i="2" s="1"/>
  <c r="E655" i="2"/>
  <c r="G655" i="2" s="1"/>
  <c r="E656" i="2"/>
  <c r="G656" i="2" s="1"/>
  <c r="E657" i="2"/>
  <c r="G657" i="2" s="1"/>
  <c r="E658" i="2"/>
  <c r="G658" i="2" s="1"/>
  <c r="E659" i="2"/>
  <c r="E660" i="2"/>
  <c r="G660" i="2" s="1"/>
  <c r="E661" i="2"/>
  <c r="G661" i="2" s="1"/>
  <c r="E662" i="2"/>
  <c r="G662" i="2" s="1"/>
  <c r="E663" i="2"/>
  <c r="G663" i="2" s="1"/>
  <c r="E664" i="2"/>
  <c r="G664" i="2" s="1"/>
  <c r="E665" i="2"/>
  <c r="G665" i="2" s="1"/>
  <c r="E666" i="2"/>
  <c r="G666" i="2" s="1"/>
  <c r="E667" i="2"/>
  <c r="G667" i="2" s="1"/>
  <c r="E668" i="2"/>
  <c r="G668" i="2" s="1"/>
  <c r="E669" i="2"/>
  <c r="G669" i="2" s="1"/>
  <c r="E670" i="2"/>
  <c r="G670" i="2" s="1"/>
  <c r="E671" i="2"/>
  <c r="G671" i="2" s="1"/>
  <c r="E672" i="2"/>
  <c r="G672" i="2" s="1"/>
  <c r="E673" i="2"/>
  <c r="G673" i="2" s="1"/>
  <c r="E674" i="2"/>
  <c r="G674" i="2" s="1"/>
  <c r="E675" i="2"/>
  <c r="G675" i="2" s="1"/>
  <c r="E676" i="2"/>
  <c r="G676" i="2" s="1"/>
  <c r="E677" i="2"/>
  <c r="G677" i="2" s="1"/>
  <c r="E678" i="2"/>
  <c r="G678" i="2" s="1"/>
  <c r="E679" i="2"/>
  <c r="G679" i="2" s="1"/>
  <c r="E680" i="2"/>
  <c r="G680" i="2" s="1"/>
  <c r="E681" i="2"/>
  <c r="G681" i="2" s="1"/>
  <c r="E682" i="2"/>
  <c r="G682" i="2" s="1"/>
  <c r="E683" i="2"/>
  <c r="G683" i="2" s="1"/>
  <c r="E684" i="2"/>
  <c r="G684" i="2" s="1"/>
  <c r="E685" i="2"/>
  <c r="G685" i="2" s="1"/>
  <c r="E686" i="2"/>
  <c r="G686" i="2" s="1"/>
  <c r="E687" i="2"/>
  <c r="G687" i="2" s="1"/>
  <c r="E688" i="2"/>
  <c r="G688" i="2" s="1"/>
  <c r="E689" i="2"/>
  <c r="G689" i="2" s="1"/>
  <c r="E690" i="2"/>
  <c r="G690" i="2" s="1"/>
  <c r="E691" i="2"/>
  <c r="G691" i="2" s="1"/>
  <c r="E692" i="2"/>
  <c r="G692" i="2" s="1"/>
  <c r="E693" i="2"/>
  <c r="G693" i="2" s="1"/>
  <c r="E694" i="2"/>
  <c r="G694" i="2" s="1"/>
  <c r="E695" i="2"/>
  <c r="G695" i="2" s="1"/>
  <c r="E696" i="2"/>
  <c r="G696" i="2" s="1"/>
  <c r="E697" i="2"/>
  <c r="G697" i="2" s="1"/>
  <c r="E698" i="2"/>
  <c r="G698" i="2" s="1"/>
  <c r="E699" i="2"/>
  <c r="G699" i="2" s="1"/>
  <c r="E700" i="2"/>
  <c r="G700" i="2" s="1"/>
  <c r="E701" i="2"/>
  <c r="G701" i="2" s="1"/>
  <c r="E702" i="2"/>
  <c r="G702" i="2" s="1"/>
  <c r="E2" i="2"/>
  <c r="G2" i="2" s="1"/>
  <c r="G581" i="2" l="1"/>
  <c r="G577" i="2"/>
  <c r="G573" i="2"/>
  <c r="G569" i="2"/>
  <c r="G565" i="2"/>
  <c r="G561" i="2"/>
  <c r="G557" i="2"/>
  <c r="G553" i="2"/>
  <c r="G549" i="2"/>
  <c r="G545" i="2"/>
  <c r="G541" i="2"/>
  <c r="G537" i="2"/>
  <c r="G533" i="2"/>
  <c r="G529" i="2"/>
  <c r="G517" i="2"/>
  <c r="G509" i="2"/>
  <c r="G505" i="2"/>
  <c r="G501" i="2"/>
  <c r="G497" i="2"/>
  <c r="G489" i="2"/>
  <c r="G485" i="2"/>
  <c r="G481" i="2"/>
  <c r="G477" i="2"/>
  <c r="G473" i="2"/>
  <c r="G469" i="2"/>
  <c r="G465" i="2"/>
  <c r="G461" i="2"/>
  <c r="G457" i="2"/>
  <c r="G453" i="2"/>
  <c r="G449" i="2"/>
  <c r="G445" i="2"/>
  <c r="G441" i="2"/>
  <c r="G433" i="2"/>
  <c r="G429" i="2"/>
  <c r="G425" i="2"/>
  <c r="G421" i="2"/>
  <c r="G417" i="2"/>
  <c r="G413" i="2"/>
  <c r="G409" i="2"/>
  <c r="G405" i="2"/>
  <c r="G401" i="2"/>
  <c r="G397" i="2"/>
  <c r="G393" i="2"/>
  <c r="G389" i="2"/>
  <c r="G385" i="2"/>
  <c r="G381" i="2"/>
  <c r="G377" i="2"/>
  <c r="G373" i="2"/>
  <c r="G369" i="2"/>
  <c r="G361" i="2"/>
  <c r="G357" i="2"/>
  <c r="G353" i="2"/>
  <c r="G349" i="2"/>
  <c r="G345" i="2"/>
  <c r="G341" i="2"/>
  <c r="G337" i="2"/>
  <c r="G333" i="2"/>
  <c r="G329" i="2"/>
  <c r="G325" i="2"/>
  <c r="G321" i="2"/>
  <c r="G317" i="2"/>
  <c r="G313" i="2"/>
  <c r="G309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249" i="2"/>
  <c r="G245" i="2"/>
  <c r="G241" i="2"/>
  <c r="G237" i="2"/>
  <c r="G233" i="2"/>
  <c r="G229" i="2"/>
  <c r="G225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145" i="2"/>
  <c r="G137" i="2"/>
  <c r="G133" i="2"/>
  <c r="G129" i="2"/>
  <c r="G125" i="2"/>
  <c r="G121" i="2"/>
  <c r="G117" i="2"/>
  <c r="G113" i="2"/>
  <c r="G109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</calcChain>
</file>

<file path=xl/sharedStrings.xml><?xml version="1.0" encoding="utf-8"?>
<sst xmlns="http://schemas.openxmlformats.org/spreadsheetml/2006/main" count="12949" uniqueCount="4284">
  <si>
    <t>Rk</t>
  </si>
  <si>
    <t>Year</t>
  </si>
  <si>
    <t>Player</t>
  </si>
  <si>
    <t>Pos</t>
  </si>
  <si>
    <t>Age</t>
  </si>
  <si>
    <t>AV</t>
  </si>
  <si>
    <t>School</t>
  </si>
  <si>
    <t>College</t>
  </si>
  <si>
    <t>Height</t>
  </si>
  <si>
    <t>Wt</t>
  </si>
  <si>
    <t>40YD</t>
  </si>
  <si>
    <t>Vertical</t>
  </si>
  <si>
    <t>BenchReps</t>
  </si>
  <si>
    <t>Broad Jump</t>
  </si>
  <si>
    <t>3Cone</t>
  </si>
  <si>
    <t>Shuttle</t>
  </si>
  <si>
    <t>Drafted (tm/rnd/yr)</t>
  </si>
  <si>
    <t>Jabari Zuniga</t>
  </si>
  <si>
    <t>ZuniJa00</t>
  </si>
  <si>
    <t>DL</t>
  </si>
  <si>
    <t>Florida</t>
  </si>
  <si>
    <t>College Stats</t>
  </si>
  <si>
    <t>New York Jets / 3rd / 79th pick / 2020</t>
  </si>
  <si>
    <t>Chase Young</t>
  </si>
  <si>
    <t>YounCh04</t>
  </si>
  <si>
    <t>Ohio State</t>
  </si>
  <si>
    <t>Washington Redskins / 1st / 2nd pick / 2020</t>
  </si>
  <si>
    <t>David Woodward</t>
  </si>
  <si>
    <t>WoodDa04</t>
  </si>
  <si>
    <t>LB</t>
  </si>
  <si>
    <t>Utah State</t>
  </si>
  <si>
    <t>D.J. Wonnum</t>
  </si>
  <si>
    <t>WonnDJ00</t>
  </si>
  <si>
    <t>South Carolina</t>
  </si>
  <si>
    <t>Minnesota Vikings / 4th / 117th pick / 2020</t>
  </si>
  <si>
    <t>Rob Windsor</t>
  </si>
  <si>
    <t>WindRo01</t>
  </si>
  <si>
    <t>Penn State</t>
  </si>
  <si>
    <t>Indianapolis Colts / 6th / 193rd pick / 2020</t>
  </si>
  <si>
    <t>Logan Wilson</t>
  </si>
  <si>
    <t>WilsLo00</t>
  </si>
  <si>
    <t>Wyoming</t>
  </si>
  <si>
    <t>Cincinnati Bengals / 3rd / 65th pick / 2020</t>
  </si>
  <si>
    <t>Raequan Williams</t>
  </si>
  <si>
    <t>WillRa02</t>
  </si>
  <si>
    <t>Michigan State</t>
  </si>
  <si>
    <t>Kenny Willekes</t>
  </si>
  <si>
    <t>WillKe06</t>
  </si>
  <si>
    <t>Minnesota Vikings / 7th / 225th pick / 2020</t>
  </si>
  <si>
    <t>Evan Weaver</t>
  </si>
  <si>
    <t>WeavEv00</t>
  </si>
  <si>
    <t>California</t>
  </si>
  <si>
    <t>Arizona Cardinals / 6th / 202nd pick / 2020</t>
  </si>
  <si>
    <t>Curtis Weaver</t>
  </si>
  <si>
    <t>WeavCu00</t>
  </si>
  <si>
    <t>Boise State</t>
  </si>
  <si>
    <t>Miami Dolphins / 5th / 164th pick / 2020</t>
  </si>
  <si>
    <t>Broderick Washington</t>
  </si>
  <si>
    <t>WashBr01</t>
  </si>
  <si>
    <t>Texas Tech</t>
  </si>
  <si>
    <t>Baltimore Ravens / 5th / 170th pick / 2020</t>
  </si>
  <si>
    <t>Mykal Walker</t>
  </si>
  <si>
    <t>WalkMy00</t>
  </si>
  <si>
    <t>Fresno State</t>
  </si>
  <si>
    <t>Atlanta Falcons / 4th / 119th pick / 2020</t>
  </si>
  <si>
    <t>Josh Uche</t>
  </si>
  <si>
    <t>UcheJo00</t>
  </si>
  <si>
    <t>Michigan</t>
  </si>
  <si>
    <t>New England Patriots / 2nd / 60th pick / 2020</t>
  </si>
  <si>
    <t>Derrek Tuszka</t>
  </si>
  <si>
    <t>TuszDe00</t>
  </si>
  <si>
    <t>North Dakota State</t>
  </si>
  <si>
    <t>Denver Broncos / 7th / 254th pick / 2020</t>
  </si>
  <si>
    <t>Casey Toohill</t>
  </si>
  <si>
    <t>ToohCa00</t>
  </si>
  <si>
    <t>Stanford</t>
  </si>
  <si>
    <t>Philadelphia Eagles / 7th / 233rd pick / 2020</t>
  </si>
  <si>
    <t>Davion Taylor</t>
  </si>
  <si>
    <t>TaylDa01</t>
  </si>
  <si>
    <t>Colorado</t>
  </si>
  <si>
    <t>Philadelphia Eagles / 3rd / 103rd pick / 2020</t>
  </si>
  <si>
    <t>Darrell Taylor</t>
  </si>
  <si>
    <t>TaylDa00</t>
  </si>
  <si>
    <t>Tennessee</t>
  </si>
  <si>
    <t>Seattle Seahawks / 2nd / 48th pick / 2020</t>
  </si>
  <si>
    <t>Jason Strowbridge</t>
  </si>
  <si>
    <t>StroJa02</t>
  </si>
  <si>
    <t>North Carolina</t>
  </si>
  <si>
    <t>Miami Dolphins / 5th / 154th pick / 2020</t>
  </si>
  <si>
    <t>Justin Strnad</t>
  </si>
  <si>
    <t>StrnJu00</t>
  </si>
  <si>
    <t>Wake Forest</t>
  </si>
  <si>
    <t>Denver Broncos / 5th / 178th pick / 2020</t>
  </si>
  <si>
    <t>James Smith-Williams</t>
  </si>
  <si>
    <t>SmitJa08</t>
  </si>
  <si>
    <t>North Carolina State</t>
  </si>
  <si>
    <t>Washington Redskins / 7th / 229th pick / 2020</t>
  </si>
  <si>
    <t>Isaiah Simmons</t>
  </si>
  <si>
    <t>SimmIs00</t>
  </si>
  <si>
    <t>Clemson</t>
  </si>
  <si>
    <t>Arizona Cardinals / 1st / 8th pick / 2020</t>
  </si>
  <si>
    <t>Qaadir Sheppard</t>
  </si>
  <si>
    <t>ShepQa00</t>
  </si>
  <si>
    <t>Mississippi</t>
  </si>
  <si>
    <t>Chapelle Russell</t>
  </si>
  <si>
    <t>RussCh00</t>
  </si>
  <si>
    <t>Temple</t>
  </si>
  <si>
    <t>Tampa Bay Buccaneers / 7th / 241st pick / 2020</t>
  </si>
  <si>
    <t>Alton Robinson</t>
  </si>
  <si>
    <t>RobiAl03</t>
  </si>
  <si>
    <t>Syracuse</t>
  </si>
  <si>
    <t>Seattle Seahawks / 5th / 148th pick / 2020</t>
  </si>
  <si>
    <t>Malcolm Roach</t>
  </si>
  <si>
    <t>RoacMa00</t>
  </si>
  <si>
    <t>Texas</t>
  </si>
  <si>
    <t>Chauncey Rivers</t>
  </si>
  <si>
    <t>RiveCh00</t>
  </si>
  <si>
    <t>Mississippi State</t>
  </si>
  <si>
    <t>Patrick Queen</t>
  </si>
  <si>
    <t>QueePa00</t>
  </si>
  <si>
    <t>LSU</t>
  </si>
  <si>
    <t>Baltimore Ravens / 1st / 28th pick / 2020</t>
  </si>
  <si>
    <t>Shaquille Quarterman</t>
  </si>
  <si>
    <t>QuarSh00</t>
  </si>
  <si>
    <t>Miami</t>
  </si>
  <si>
    <t>Jacksonville Jaguars / 4th / 140th pick / 2020</t>
  </si>
  <si>
    <t>Michael Pinckney</t>
  </si>
  <si>
    <t>PincMi00</t>
  </si>
  <si>
    <t>Jacob Phillips</t>
  </si>
  <si>
    <t>PhilJa01</t>
  </si>
  <si>
    <t>Cleveland Browns / 3rd / 97th pick / 2020</t>
  </si>
  <si>
    <t>John Penisini</t>
  </si>
  <si>
    <t>PeniJo00</t>
  </si>
  <si>
    <t>Utah</t>
  </si>
  <si>
    <t>Detroit Lions / 6th / 197th pick / 2020</t>
  </si>
  <si>
    <t>Dante Olson</t>
  </si>
  <si>
    <t>OlsoDa00</t>
  </si>
  <si>
    <t>Montana</t>
  </si>
  <si>
    <t>Julian Okwara</t>
  </si>
  <si>
    <t>OkwaJu00</t>
  </si>
  <si>
    <t>Notre Dame</t>
  </si>
  <si>
    <t>Detroit Lions / 3rd / 67th pick / 2020</t>
  </si>
  <si>
    <t>Kenneth Murray</t>
  </si>
  <si>
    <t>MurrKe00</t>
  </si>
  <si>
    <t>Oklahoma</t>
  </si>
  <si>
    <t>Los Angeles Chargers / 1st / 23rd pick / 2020</t>
  </si>
  <si>
    <t>Larrell Murchison</t>
  </si>
  <si>
    <t>MurcLa00</t>
  </si>
  <si>
    <t>Tennessee Titans / 5th / 174th pick / 2020</t>
  </si>
  <si>
    <t>Kamal Martin</t>
  </si>
  <si>
    <t>MartKa01</t>
  </si>
  <si>
    <t>Minnesota</t>
  </si>
  <si>
    <t>Green Bay Packers / 5th / 175th pick / 2020</t>
  </si>
  <si>
    <t>Justin Madubuike</t>
  </si>
  <si>
    <t>MaduJu00</t>
  </si>
  <si>
    <t>Texas A&amp;M</t>
  </si>
  <si>
    <t>Baltimore Ravens / 3rd / 71st pick / 2020</t>
  </si>
  <si>
    <t>Jordan Mack</t>
  </si>
  <si>
    <t>MackJo01</t>
  </si>
  <si>
    <t>Virginia</t>
  </si>
  <si>
    <t>James Lynch</t>
  </si>
  <si>
    <t>LyncJa00</t>
  </si>
  <si>
    <t>Baylor</t>
  </si>
  <si>
    <t>Minnesota Vikings / 4th / 130th pick / 2020</t>
  </si>
  <si>
    <t>Terrell Lewis</t>
  </si>
  <si>
    <t>LewiTe00</t>
  </si>
  <si>
    <t>Alabama</t>
  </si>
  <si>
    <t>Los Angeles Rams / 3rd / 84th pick / 2020</t>
  </si>
  <si>
    <t>Rashard Lawrence II</t>
  </si>
  <si>
    <t>LawrRa01</t>
  </si>
  <si>
    <t>Arizona Cardinals / 4th / 131st pick / 2020</t>
  </si>
  <si>
    <t>Javon Kinlaw</t>
  </si>
  <si>
    <t>KinlJa00</t>
  </si>
  <si>
    <t>San Francisco 49ers / 1st / 14th pick / 2020</t>
  </si>
  <si>
    <t>Khalid Kareem</t>
  </si>
  <si>
    <t>KareKh00</t>
  </si>
  <si>
    <t>Cincinnati Bengals / 5th / 147th pick / 2020</t>
  </si>
  <si>
    <t>Azur Kamara</t>
  </si>
  <si>
    <t>KamaAz00</t>
  </si>
  <si>
    <t>Kansas</t>
  </si>
  <si>
    <t>Benito Jones</t>
  </si>
  <si>
    <t>JoneBe02</t>
  </si>
  <si>
    <t>Clay Johnston</t>
  </si>
  <si>
    <t>JohnCl00</t>
  </si>
  <si>
    <t>Los Angeles Rams / 7th / 234th pick / 2020</t>
  </si>
  <si>
    <t>Anfernee Jennings</t>
  </si>
  <si>
    <t>JennAn00</t>
  </si>
  <si>
    <t>New England Patriots / 3rd / 87th pick / 2020</t>
  </si>
  <si>
    <t>Khaleke Hudson</t>
  </si>
  <si>
    <t>HudsKh00</t>
  </si>
  <si>
    <t>Washington Redskins / 5th / 162nd pick / 2020</t>
  </si>
  <si>
    <t>Trevon Hill</t>
  </si>
  <si>
    <t>HillTr02</t>
  </si>
  <si>
    <t>Alex Highsmith</t>
  </si>
  <si>
    <t>HighAl02</t>
  </si>
  <si>
    <t>Charlotte</t>
  </si>
  <si>
    <t>Pittsburgh Steelers / 3rd / 102nd pick / 2020</t>
  </si>
  <si>
    <t>Malik Harrison</t>
  </si>
  <si>
    <t>HarrMa06</t>
  </si>
  <si>
    <t>Baltimore Ravens / 3rd / 98th pick / 2020</t>
  </si>
  <si>
    <t>Scoota Harris</t>
  </si>
  <si>
    <t>HarrDe09</t>
  </si>
  <si>
    <t>Arkansas</t>
  </si>
  <si>
    <t>LaDarius Hamilton</t>
  </si>
  <si>
    <t>HamiLa00</t>
  </si>
  <si>
    <t>North Texas</t>
  </si>
  <si>
    <t>DaVon Hamilton</t>
  </si>
  <si>
    <t>HamiDa02</t>
  </si>
  <si>
    <t>Jacksonville Jaguars / 3rd / 73rd pick / 2020</t>
  </si>
  <si>
    <t>Yetur Gross-Matos</t>
  </si>
  <si>
    <t>GrosYe00</t>
  </si>
  <si>
    <t>Carolina Panthers / 2nd / 38th pick / 2020</t>
  </si>
  <si>
    <t>Jonathan Greenard</t>
  </si>
  <si>
    <t>GreeJo04</t>
  </si>
  <si>
    <t>Houston Texans / 3rd / 90th pick / 2020</t>
  </si>
  <si>
    <t>Trevis Gipson</t>
  </si>
  <si>
    <t>GipsTr00</t>
  </si>
  <si>
    <t>Tulsa</t>
  </si>
  <si>
    <t>Chicago Bears / 5th / 155th pick / 2020</t>
  </si>
  <si>
    <t>Willie Gay Jr.</t>
  </si>
  <si>
    <t>GayJWi00</t>
  </si>
  <si>
    <t>Kansas City Chiefs / 2nd / 63rd pick / 2020</t>
  </si>
  <si>
    <t>Jonathan Garvin</t>
  </si>
  <si>
    <t>GarvJo00</t>
  </si>
  <si>
    <t>Green Bay Packers / 7th / 242nd pick / 2020</t>
  </si>
  <si>
    <t>Cale Garrett</t>
  </si>
  <si>
    <t>GarrCa01</t>
  </si>
  <si>
    <t>Missouri</t>
  </si>
  <si>
    <t>Neville Gallimore</t>
  </si>
  <si>
    <t>GallNe00</t>
  </si>
  <si>
    <t>Dallas Cowboys / 3rd / 82nd pick / 2020</t>
  </si>
  <si>
    <t>Tipa Galeai</t>
  </si>
  <si>
    <t>GaleTi00</t>
  </si>
  <si>
    <t>Leki Fotu</t>
  </si>
  <si>
    <t>FotuLe00</t>
  </si>
  <si>
    <t>Arizona Cardinals / 4th / 114th pick / 2020</t>
  </si>
  <si>
    <t>A.J. Epenesa</t>
  </si>
  <si>
    <t>EpenAJ00</t>
  </si>
  <si>
    <t>Iowa</t>
  </si>
  <si>
    <t>Buffalo Bills / 2nd / 54th pick / 2020</t>
  </si>
  <si>
    <t>Jordan Elliott</t>
  </si>
  <si>
    <t>ElliJo02</t>
  </si>
  <si>
    <t>Cleveland Browns / 3rd / 88th pick / 2020</t>
  </si>
  <si>
    <t>Troy Dye</t>
  </si>
  <si>
    <t>DyexTr00</t>
  </si>
  <si>
    <t>Oregon</t>
  </si>
  <si>
    <t>Minnesota Vikings / 4th / 132nd pick / 2020</t>
  </si>
  <si>
    <t>Michael Divinity</t>
  </si>
  <si>
    <t>DiviMi00</t>
  </si>
  <si>
    <t>Raekwon Davis</t>
  </si>
  <si>
    <t>DaviRa03</t>
  </si>
  <si>
    <t>Miami Dolphins / 2nd / 56th pick / 2020</t>
  </si>
  <si>
    <t>Marlon Davidson</t>
  </si>
  <si>
    <t>DaviMa01</t>
  </si>
  <si>
    <t>Auburn</t>
  </si>
  <si>
    <t>Atlanta Falcons / 2nd / 47th pick / 2020</t>
  </si>
  <si>
    <t>Khalil Davis</t>
  </si>
  <si>
    <t>DaviKh00</t>
  </si>
  <si>
    <t>Nebraska</t>
  </si>
  <si>
    <t>Tampa Bay Buccaneers / 6th / 194th pick / 2020</t>
  </si>
  <si>
    <t>Carlos Davis</t>
  </si>
  <si>
    <t>DaviCa03</t>
  </si>
  <si>
    <t>Pittsburgh Steelers / 7th / 232nd pick / 2020</t>
  </si>
  <si>
    <t>Akeem Davis-Gaither</t>
  </si>
  <si>
    <t>DaviAk01</t>
  </si>
  <si>
    <t>Appalachian State</t>
  </si>
  <si>
    <t>Cincinnati Bengals / 4th / 107th pick / 2020</t>
  </si>
  <si>
    <t>Darrion Daniels</t>
  </si>
  <si>
    <t>DaniDa03</t>
  </si>
  <si>
    <t>Carter Coughlin</t>
  </si>
  <si>
    <t>CougCa00</t>
  </si>
  <si>
    <t>New York Giants / 7th / 218th pick / 2020</t>
  </si>
  <si>
    <t>Kendall Coleman</t>
  </si>
  <si>
    <t>ColeKe01</t>
  </si>
  <si>
    <t>Nick Coe</t>
  </si>
  <si>
    <t>CoexNi00</t>
  </si>
  <si>
    <t>Josiah Coatney</t>
  </si>
  <si>
    <t>CoatJo00</t>
  </si>
  <si>
    <t>K'Lavon Chaisson</t>
  </si>
  <si>
    <t>ChaiKL00</t>
  </si>
  <si>
    <t>Jacksonville Jaguars / 1st / 20th pick / 2020</t>
  </si>
  <si>
    <t>Derrick Brown</t>
  </si>
  <si>
    <t>BrowDe05</t>
  </si>
  <si>
    <t>Carolina Panthers / 1st / 7th pick / 2020</t>
  </si>
  <si>
    <t>Cameron Brown</t>
  </si>
  <si>
    <t>BrowCa01</t>
  </si>
  <si>
    <t>New York Giants / 6th / 183rd pick / 2020</t>
  </si>
  <si>
    <t>Jordyn Brooks</t>
  </si>
  <si>
    <t>BrooJo01</t>
  </si>
  <si>
    <t>Seattle Seahawks / 1st / 27th pick / 2020</t>
  </si>
  <si>
    <t>Shaun Bradley</t>
  </si>
  <si>
    <t>BradSh00</t>
  </si>
  <si>
    <t>Philadelphia Eagles / 6th / 196th pick / 2020</t>
  </si>
  <si>
    <t>Ross Blacklock</t>
  </si>
  <si>
    <t>BlacRo00</t>
  </si>
  <si>
    <t>TCU</t>
  </si>
  <si>
    <t>Houston Texans / 2nd / 40th pick / 2020</t>
  </si>
  <si>
    <t>Daniel Bituli</t>
  </si>
  <si>
    <t>BituDa00</t>
  </si>
  <si>
    <t>Francis Bernard</t>
  </si>
  <si>
    <t>BernFr00</t>
  </si>
  <si>
    <t>Zack Baun</t>
  </si>
  <si>
    <t>BaunZa00</t>
  </si>
  <si>
    <t>Wisconsin</t>
  </si>
  <si>
    <t>New Orleans Saints / 3rd / 74th pick / 2020</t>
  </si>
  <si>
    <t>Markus Bailey</t>
  </si>
  <si>
    <t>BailMa01</t>
  </si>
  <si>
    <t>Purdue</t>
  </si>
  <si>
    <t>Cincinnati Bengals / 7th / 215th pick / 2020</t>
  </si>
  <si>
    <t>Joe Bachie</t>
  </si>
  <si>
    <t>BachJo00</t>
  </si>
  <si>
    <t>Bradlee Anae</t>
  </si>
  <si>
    <t>AnaeBr00</t>
  </si>
  <si>
    <t>Dallas Cowboys / 5th / 179th pick / 2020</t>
  </si>
  <si>
    <t>McTelvin Agim</t>
  </si>
  <si>
    <t>AgimMc00</t>
  </si>
  <si>
    <t>Denver Broncos / 3rd / 95th pick / 2020</t>
  </si>
  <si>
    <t>Oshane Ximines</t>
  </si>
  <si>
    <t>XimiOs00</t>
  </si>
  <si>
    <t>EDGE</t>
  </si>
  <si>
    <t>Old Dominion</t>
  </si>
  <si>
    <t>New York Giants / 3rd / 95th pick / 2019</t>
  </si>
  <si>
    <t>Renell Wren</t>
  </si>
  <si>
    <t>WrenRe00</t>
  </si>
  <si>
    <t>Arizona State</t>
  </si>
  <si>
    <t>Cincinnati Bengals / 4th / 125th pick / 2019</t>
  </si>
  <si>
    <t>Daniel Wise</t>
  </si>
  <si>
    <t>WiseDa00</t>
  </si>
  <si>
    <t>Chase Winovich</t>
  </si>
  <si>
    <t>WinoCh00</t>
  </si>
  <si>
    <t>New England Patriots / 3rd / 77th pick / 2019</t>
  </si>
  <si>
    <t>Mack Wilson</t>
  </si>
  <si>
    <t>WilsMa03</t>
  </si>
  <si>
    <t>Cleveland Browns / 5th / 155th pick / 2019</t>
  </si>
  <si>
    <t>Quinnen Williams</t>
  </si>
  <si>
    <t>WillQu00</t>
  </si>
  <si>
    <t>New York Jets / 1st / 3rd pick / 2019</t>
  </si>
  <si>
    <t>Gerald Willis</t>
  </si>
  <si>
    <t>WillGe01</t>
  </si>
  <si>
    <t>Miami (FL)</t>
  </si>
  <si>
    <t>Christian Wilkins</t>
  </si>
  <si>
    <t>WilkCh00</t>
  </si>
  <si>
    <t>Miami Dolphins / 1st / 13th pick / 2019</t>
  </si>
  <si>
    <t>Devin White</t>
  </si>
  <si>
    <t>WhitDe02</t>
  </si>
  <si>
    <t>Tampa Bay Buccaneers / 1st / 5th pick / 2019</t>
  </si>
  <si>
    <t>Armon Watts</t>
  </si>
  <si>
    <t>WattAr01</t>
  </si>
  <si>
    <t>Minnesota Vikings / 6th / 190th pick / 2019</t>
  </si>
  <si>
    <t>D'Andre Walker</t>
  </si>
  <si>
    <t>WalkDA02</t>
  </si>
  <si>
    <t>Georgia</t>
  </si>
  <si>
    <t>Tennessee Titans / 5th / 168th pick / 2019</t>
  </si>
  <si>
    <t>Andrew Van ginkel</t>
  </si>
  <si>
    <t>VanGAn00</t>
  </si>
  <si>
    <t>Miami Dolphins / 5th / 151st pick / 2019</t>
  </si>
  <si>
    <t>Drue Tranquill</t>
  </si>
  <si>
    <t>TranDr00</t>
  </si>
  <si>
    <t>Los Angeles Chargers / 4th / 130th pick / 2019</t>
  </si>
  <si>
    <t>Jerry Tillery</t>
  </si>
  <si>
    <t>TillJe00</t>
  </si>
  <si>
    <t>Los Angeles Chargers / 1st / 28th pick / 2019</t>
  </si>
  <si>
    <t>Jahlani Tavai</t>
  </si>
  <si>
    <t>TavaJa00</t>
  </si>
  <si>
    <t>Hawaii</t>
  </si>
  <si>
    <t>Detroit Lions / 2nd / 43rd pick / 2019</t>
  </si>
  <si>
    <t>Sione Takitaki</t>
  </si>
  <si>
    <t>TakiSi00</t>
  </si>
  <si>
    <t>BYU</t>
  </si>
  <si>
    <t>Cleveland Browns / 3rd / 80th pick / 2019</t>
  </si>
  <si>
    <t>Montez Sweat</t>
  </si>
  <si>
    <t>SweaMo00</t>
  </si>
  <si>
    <t>Washington Redskins / 1st / 26th pick / 2019</t>
  </si>
  <si>
    <t>Ty Summers</t>
  </si>
  <si>
    <t>SummTy00</t>
  </si>
  <si>
    <t>Green Bay Packers / 7th / 226th pick / 2019</t>
  </si>
  <si>
    <t>Cameron Smith</t>
  </si>
  <si>
    <t>SmitCa01</t>
  </si>
  <si>
    <t>USC</t>
  </si>
  <si>
    <t>Minnesota Vikings / 5th / 162nd pick / 2019</t>
  </si>
  <si>
    <t>Chris Slayton</t>
  </si>
  <si>
    <t>SlayCh00</t>
  </si>
  <si>
    <t>New York Giants / 7th / 245th pick / 2019</t>
  </si>
  <si>
    <t>Dontavius Russell</t>
  </si>
  <si>
    <t>RussDo00</t>
  </si>
  <si>
    <t>Jacksonville Jaguars / 7th / 235th pick / 2019</t>
  </si>
  <si>
    <t>Wyatt Ray</t>
  </si>
  <si>
    <t>RayxWy00</t>
  </si>
  <si>
    <t>Boston Col.</t>
  </si>
  <si>
    <t>Germaine Pratt</t>
  </si>
  <si>
    <t>PratGe00</t>
  </si>
  <si>
    <t>Cincinnati Bengals / 3rd / 72nd pick / 2019</t>
  </si>
  <si>
    <t>Jachai Polite</t>
  </si>
  <si>
    <t>PoliJa00</t>
  </si>
  <si>
    <t>New York Jets / 3rd / 68th pick / 2019</t>
  </si>
  <si>
    <t>Charles Omenihu</t>
  </si>
  <si>
    <t>OmenCh00</t>
  </si>
  <si>
    <t>Houston Texans / 5th / 161st pick / 2019</t>
  </si>
  <si>
    <t>Ed Oliver</t>
  </si>
  <si>
    <t>OlivEd00</t>
  </si>
  <si>
    <t>Houston</t>
  </si>
  <si>
    <t>Buffalo Bills / 1st / 9th pick / 2019</t>
  </si>
  <si>
    <t>Bobby Okereke</t>
  </si>
  <si>
    <t>OkerBo00</t>
  </si>
  <si>
    <t>Indianapolis Colts / 3rd / 89th pick / 2019</t>
  </si>
  <si>
    <t>Anthony Nelson</t>
  </si>
  <si>
    <t>NelsAn01</t>
  </si>
  <si>
    <t>Tampa Bay Buccaneers / 4th / 107th pick / 2019</t>
  </si>
  <si>
    <t>Shareef Miller</t>
  </si>
  <si>
    <t>MillSh00</t>
  </si>
  <si>
    <t>Philadelphia Eagles / 4th / 138th pick / 2019</t>
  </si>
  <si>
    <t>Christian Miller</t>
  </si>
  <si>
    <t>MillCh04</t>
  </si>
  <si>
    <t>Carolina Panthers / 4th / 115th pick / 2019</t>
  </si>
  <si>
    <t>Daylon Mack</t>
  </si>
  <si>
    <t>MackDa00</t>
  </si>
  <si>
    <t>Baltimore Ravens / 5th / 160th pick / 2019</t>
  </si>
  <si>
    <t>David Long</t>
  </si>
  <si>
    <t>LongDa01</t>
  </si>
  <si>
    <t>Jonathan Ledbetter</t>
  </si>
  <si>
    <t>LedbJo00</t>
  </si>
  <si>
    <t>Dexter Lawrence</t>
  </si>
  <si>
    <t>LawrDe03</t>
  </si>
  <si>
    <t>New York Giants / 1st / 17th pick / 2019</t>
  </si>
  <si>
    <t>Tre Lamar</t>
  </si>
  <si>
    <t>LamaTr00</t>
  </si>
  <si>
    <t>Kingsley Keke</t>
  </si>
  <si>
    <t>KekeKi00</t>
  </si>
  <si>
    <t>Green Bay Packers / 5th / 150th pick / 2019</t>
  </si>
  <si>
    <t>Vosean Joseph</t>
  </si>
  <si>
    <t>JoseVo00</t>
  </si>
  <si>
    <t>Buffalo Bills / 5th / 147th pick / 2019</t>
  </si>
  <si>
    <t>Kendall Joseph</t>
  </si>
  <si>
    <t>JoseKe01</t>
  </si>
  <si>
    <t>Jordan Jones</t>
  </si>
  <si>
    <t>JoneJo04</t>
  </si>
  <si>
    <t>Kentucky</t>
  </si>
  <si>
    <t>Dre'Mont Jones</t>
  </si>
  <si>
    <t>JoneDr00</t>
  </si>
  <si>
    <t>Denver Broncos / 3rd / 71st pick / 2019</t>
  </si>
  <si>
    <t>Gary Johnson</t>
  </si>
  <si>
    <t>JohnGa02</t>
  </si>
  <si>
    <t>Jalen Jelks</t>
  </si>
  <si>
    <t>JelkJa00</t>
  </si>
  <si>
    <t>Dallas Cowboys / 7th / 241st pick / 2019</t>
  </si>
  <si>
    <t>Cece Jefferson</t>
  </si>
  <si>
    <t>JeffCe00</t>
  </si>
  <si>
    <t>Joe Jackson</t>
  </si>
  <si>
    <t>JackJo02</t>
  </si>
  <si>
    <t>Dallas Cowboys / 5th / 165th pick / 2019</t>
  </si>
  <si>
    <t>Albert Huggins</t>
  </si>
  <si>
    <t>HuggAl00</t>
  </si>
  <si>
    <t>Justin Hollins</t>
  </si>
  <si>
    <t>HollJu00</t>
  </si>
  <si>
    <t>Denver Broncos / 5th / 156th pick / 2019</t>
  </si>
  <si>
    <t>Trysten Hill</t>
  </si>
  <si>
    <t>HillTr00</t>
  </si>
  <si>
    <t>Central Florida</t>
  </si>
  <si>
    <t>Dallas Cowboys / 2nd / 58th pick / 2019</t>
  </si>
  <si>
    <t>Chase Hansen</t>
  </si>
  <si>
    <t>HansCh01</t>
  </si>
  <si>
    <t>Terrill Hanks</t>
  </si>
  <si>
    <t>HankTe00</t>
  </si>
  <si>
    <t>New Mexico State</t>
  </si>
  <si>
    <t>Terez Hall</t>
  </si>
  <si>
    <t>HallTe00</t>
  </si>
  <si>
    <t>Nate Hall</t>
  </si>
  <si>
    <t>HallNa00</t>
  </si>
  <si>
    <t>Northwestern</t>
  </si>
  <si>
    <t>Porter Gustin</t>
  </si>
  <si>
    <t>GustPo00</t>
  </si>
  <si>
    <t>Gerri Green</t>
  </si>
  <si>
    <t>GreeGe00</t>
  </si>
  <si>
    <t>Indianapolis Colts / 6th / 199th pick / 2019</t>
  </si>
  <si>
    <t>Dre Greenlaw</t>
  </si>
  <si>
    <t>GreeDr00</t>
  </si>
  <si>
    <t>San Francisco 49ers / 5th / 148th pick / 2019</t>
  </si>
  <si>
    <t>Carl Granderson</t>
  </si>
  <si>
    <t>GranCa00</t>
  </si>
  <si>
    <t>Kevin Givens</t>
  </si>
  <si>
    <t>GiveKe00</t>
  </si>
  <si>
    <t>Joe Giles-Harris</t>
  </si>
  <si>
    <t>GileJo00</t>
  </si>
  <si>
    <t>Duke</t>
  </si>
  <si>
    <t>Rashan Gary</t>
  </si>
  <si>
    <t>GaryRa00</t>
  </si>
  <si>
    <t>Green Bay Packers / 1st / 12th pick / 2019</t>
  </si>
  <si>
    <t>Greg Gaines</t>
  </si>
  <si>
    <t>GainGr00</t>
  </si>
  <si>
    <t>Washington</t>
  </si>
  <si>
    <t>Los Angeles Rams / 4th / 134th pick / 2019</t>
  </si>
  <si>
    <t>Clelin Ferrell</t>
  </si>
  <si>
    <t>FerrCl00</t>
  </si>
  <si>
    <t>Oakland Raiders / 1st / 4th pick / 2019</t>
  </si>
  <si>
    <t>Emeke Egbule</t>
  </si>
  <si>
    <t>EgbuEm00</t>
  </si>
  <si>
    <t>Los Angeles Chargers / 6th / 200th pick / 2019</t>
  </si>
  <si>
    <t>T.J. Edwards</t>
  </si>
  <si>
    <t>Tyrel Dodson</t>
  </si>
  <si>
    <t>DodsTy00</t>
  </si>
  <si>
    <t>Deshaun Davis</t>
  </si>
  <si>
    <t>DaviDe01</t>
  </si>
  <si>
    <t>Cincinnati Bengals / 6th / 210th pick / 2019</t>
  </si>
  <si>
    <t>Maxx Crosby</t>
  </si>
  <si>
    <t>CrosMa00</t>
  </si>
  <si>
    <t>East. Michigan</t>
  </si>
  <si>
    <t>Oakland Raiders / 4th / 106th pick / 2019</t>
  </si>
  <si>
    <t>Byron Cowart</t>
  </si>
  <si>
    <t>CowaBy00</t>
  </si>
  <si>
    <t>Maryland</t>
  </si>
  <si>
    <t>New England Patriots / 5th / 159th pick / 2019</t>
  </si>
  <si>
    <t>Ryan Connelly</t>
  </si>
  <si>
    <t>ConnRy00</t>
  </si>
  <si>
    <t>New York Giants / 5th / 143rd pick / 2019</t>
  </si>
  <si>
    <t>Te'von Coney</t>
  </si>
  <si>
    <t>ConeTe00</t>
  </si>
  <si>
    <t>L.J. Collier</t>
  </si>
  <si>
    <t>Demarcus Christmas</t>
  </si>
  <si>
    <t>ChriDe01</t>
  </si>
  <si>
    <t>Florida State</t>
  </si>
  <si>
    <t>Seattle Seahawks / 6th / 209th pick / 2019</t>
  </si>
  <si>
    <t>Blake Cashman</t>
  </si>
  <si>
    <t>CashBl00</t>
  </si>
  <si>
    <t>New York Jets / 5th / 157th pick / 2019</t>
  </si>
  <si>
    <t>Malik Carney</t>
  </si>
  <si>
    <t>CarnMa00</t>
  </si>
  <si>
    <t>Devin Bush</t>
  </si>
  <si>
    <t>BushDe01</t>
  </si>
  <si>
    <t>Pittsburgh Steelers / 1st / 10th pick / 2019</t>
  </si>
  <si>
    <t>Ben Burr-Kirven</t>
  </si>
  <si>
    <t>BurrBe00</t>
  </si>
  <si>
    <t>Seattle Seahawks / 5th / 142nd pick / 2019</t>
  </si>
  <si>
    <t>Brian Burns</t>
  </si>
  <si>
    <t>BurnBr00</t>
  </si>
  <si>
    <t>Carolina Panthers / 1st / 16th pick / 2019</t>
  </si>
  <si>
    <t>Isaiah Buggs</t>
  </si>
  <si>
    <t>BuggIs00</t>
  </si>
  <si>
    <t>Pittsburgh Steelers / 6th / 192nd pick / 2019</t>
  </si>
  <si>
    <t>Austin Bryant</t>
  </si>
  <si>
    <t>BryaAu00</t>
  </si>
  <si>
    <t>Detroit Lions / 4th / 117th pick / 2019</t>
  </si>
  <si>
    <t>Jordan Brailford</t>
  </si>
  <si>
    <t>BraiJo00</t>
  </si>
  <si>
    <t>Oklahoma State</t>
  </si>
  <si>
    <t>Washington Redskins / 7th / 253rd pick / 2019</t>
  </si>
  <si>
    <t>Nick Bosa</t>
  </si>
  <si>
    <t>BosaNi00</t>
  </si>
  <si>
    <t>San Francisco 49ers / 1st / 2nd pick / 2019</t>
  </si>
  <si>
    <t>Terry Beckner</t>
  </si>
  <si>
    <t>BeckTe00</t>
  </si>
  <si>
    <t>Tampa Bay Buccaneers / 7th / 215th pick / 2019</t>
  </si>
  <si>
    <t>Cody Barton</t>
  </si>
  <si>
    <t>BartCo00</t>
  </si>
  <si>
    <t>Seattle Seahawks / 3rd / 88th pick / 2019</t>
  </si>
  <si>
    <t>Ben Banogu</t>
  </si>
  <si>
    <t>BanoBe00</t>
  </si>
  <si>
    <t>Indianapolis Colts / 2nd / 49th pick / 2019</t>
  </si>
  <si>
    <t>Jeff Allison</t>
  </si>
  <si>
    <t>AlliJe00</t>
  </si>
  <si>
    <t>Zach Allen</t>
  </si>
  <si>
    <t>AlleZa01</t>
  </si>
  <si>
    <t>Arizona Cardinals / 3rd / 65th pick / 2019</t>
  </si>
  <si>
    <t>Josh Allen</t>
  </si>
  <si>
    <t>AlleJo03</t>
  </si>
  <si>
    <t>Jacksonville Jaguars / 1st / 7th pick / 2019</t>
  </si>
  <si>
    <t>Dakota Allen</t>
  </si>
  <si>
    <t>AlleDa01</t>
  </si>
  <si>
    <t>Los Angeles Rams / 7th / 251st pick / 2019</t>
  </si>
  <si>
    <t>Bryson Allen-Williams</t>
  </si>
  <si>
    <t>AlleBr03</t>
  </si>
  <si>
    <t>Otaro Alaka</t>
  </si>
  <si>
    <t>AlakOt00</t>
  </si>
  <si>
    <t>Azeez Al-Shaair</t>
  </si>
  <si>
    <t>Al-SAz00</t>
  </si>
  <si>
    <t>Florida Atlantic</t>
  </si>
  <si>
    <t>Sutton Smith</t>
  </si>
  <si>
    <t>Northern Illinois</t>
  </si>
  <si>
    <t>Khalen Saunders</t>
  </si>
  <si>
    <t>Western Illinois</t>
  </si>
  <si>
    <t>Darryl Johnson</t>
  </si>
  <si>
    <t>North Carolina A&amp;T</t>
  </si>
  <si>
    <t>Jamal Davis</t>
  </si>
  <si>
    <t>Akron</t>
  </si>
  <si>
    <t>John Cominsky</t>
  </si>
  <si>
    <t>Charleston</t>
  </si>
  <si>
    <t>PlayerId</t>
  </si>
  <si>
    <t>Name</t>
  </si>
  <si>
    <t>RosterPosition</t>
  </si>
  <si>
    <t>DefensiveTeam</t>
  </si>
  <si>
    <t>D.J. Jones</t>
  </si>
  <si>
    <t>DT</t>
  </si>
  <si>
    <t>49ers</t>
  </si>
  <si>
    <t>Arik Armstead</t>
  </si>
  <si>
    <t>DE</t>
  </si>
  <si>
    <t>DeForest Buckner</t>
  </si>
  <si>
    <t>Corey Peters</t>
  </si>
  <si>
    <t>Cardinals</t>
  </si>
  <si>
    <t>Jonathan Bullard</t>
  </si>
  <si>
    <t>Terrell Suggs</t>
  </si>
  <si>
    <t>Rodney Gunter</t>
  </si>
  <si>
    <t>Chandler Jones</t>
  </si>
  <si>
    <t>Haason Reddick</t>
  </si>
  <si>
    <t>Cassius Marsh</t>
  </si>
  <si>
    <t>Ronald Blair III</t>
  </si>
  <si>
    <t>Solomon Thomas</t>
  </si>
  <si>
    <t>Dee Ford</t>
  </si>
  <si>
    <t>Jalen Thompson</t>
  </si>
  <si>
    <t>S</t>
  </si>
  <si>
    <t>Zach Kerr</t>
  </si>
  <si>
    <t>Clinton McDonald</t>
  </si>
  <si>
    <t>Jordan Hicks</t>
  </si>
  <si>
    <t>Sheldon Day</t>
  </si>
  <si>
    <t>Tramaine Brock Sr</t>
  </si>
  <si>
    <t>CB</t>
  </si>
  <si>
    <t>Budda Baker</t>
  </si>
  <si>
    <t>Abry Jones</t>
  </si>
  <si>
    <t>Jaguars</t>
  </si>
  <si>
    <t>Yannick Ngakoue</t>
  </si>
  <si>
    <t>Calais Campbell</t>
  </si>
  <si>
    <t>Taven Bryan</t>
  </si>
  <si>
    <t>Najee Goode</t>
  </si>
  <si>
    <t>Dawuane Smoot</t>
  </si>
  <si>
    <t>Akeem Spence</t>
  </si>
  <si>
    <t>Brandon Dunn</t>
  </si>
  <si>
    <t>Texans</t>
  </si>
  <si>
    <t>D.J. Reader</t>
  </si>
  <si>
    <t>Brennan Scarlett</t>
  </si>
  <si>
    <t>Angelo Blackson</t>
  </si>
  <si>
    <t>Whitney Mercilus</t>
  </si>
  <si>
    <t>Jacob Martin</t>
  </si>
  <si>
    <t>Benardrick McKinney</t>
  </si>
  <si>
    <t>Carlos Watkins</t>
  </si>
  <si>
    <t>Lerentee McCray</t>
  </si>
  <si>
    <t>Myles Jack</t>
  </si>
  <si>
    <t>Dylan Cole</t>
  </si>
  <si>
    <t>Breon Borders</t>
  </si>
  <si>
    <t>Barkevious Mingo</t>
  </si>
  <si>
    <t>Star Lotulelei</t>
  </si>
  <si>
    <t>Bills</t>
  </si>
  <si>
    <t>Trent Murphy</t>
  </si>
  <si>
    <t>Jordan Phillips</t>
  </si>
  <si>
    <t>Jerry Hughes</t>
  </si>
  <si>
    <t>Lorenzo Alexander</t>
  </si>
  <si>
    <t>Matt Milano</t>
  </si>
  <si>
    <t>Matt Ioannidis</t>
  </si>
  <si>
    <t>Redskins</t>
  </si>
  <si>
    <t>Ryan Kerrigan</t>
  </si>
  <si>
    <t>Jonathan Allen</t>
  </si>
  <si>
    <t>Daron Payne</t>
  </si>
  <si>
    <t>Ryan Anderson</t>
  </si>
  <si>
    <t>Jordan Poyer</t>
  </si>
  <si>
    <t>Tim Settle</t>
  </si>
  <si>
    <t>Landon Collins</t>
  </si>
  <si>
    <t>Shaq Lawson</t>
  </si>
  <si>
    <t>Vincent Taylor</t>
  </si>
  <si>
    <t>Noah Spence</t>
  </si>
  <si>
    <t>Jonathan Bostic</t>
  </si>
  <si>
    <t>Micah Hyde</t>
  </si>
  <si>
    <t>Treyvon Hester</t>
  </si>
  <si>
    <t>Derrick Nnadi</t>
  </si>
  <si>
    <t>Chiefs</t>
  </si>
  <si>
    <t>Emmanuel Ogbah</t>
  </si>
  <si>
    <t>Tanoh Kpassagnon</t>
  </si>
  <si>
    <t>Chris Jones</t>
  </si>
  <si>
    <t>Linval Joseph</t>
  </si>
  <si>
    <t>Vikings</t>
  </si>
  <si>
    <t>Danielle Hunter</t>
  </si>
  <si>
    <t>Shamar Stephen</t>
  </si>
  <si>
    <t>Everson Griffen</t>
  </si>
  <si>
    <t>Mike Pennel</t>
  </si>
  <si>
    <t>Reggie Ragland</t>
  </si>
  <si>
    <t>Ben Niemann</t>
  </si>
  <si>
    <t>Ifeadi Odenigbo</t>
  </si>
  <si>
    <t>Stephen Weatherly</t>
  </si>
  <si>
    <t>Joey Ivie</t>
  </si>
  <si>
    <t>Damien Wilson</t>
  </si>
  <si>
    <t>Harrison Smith</t>
  </si>
  <si>
    <t>Anthony Barr</t>
  </si>
  <si>
    <t>Jaleel Johnson</t>
  </si>
  <si>
    <t>Ben Gedeon</t>
  </si>
  <si>
    <t>Tyrann Mathieu</t>
  </si>
  <si>
    <t>Daniel Sorensen</t>
  </si>
  <si>
    <t>John Jenkins</t>
  </si>
  <si>
    <t>Dolphins</t>
  </si>
  <si>
    <t>Taco Charlton</t>
  </si>
  <si>
    <t>Davon Godchaux</t>
  </si>
  <si>
    <t>Vince Biegel</t>
  </si>
  <si>
    <t>Sam Eguavoen</t>
  </si>
  <si>
    <t>Steve McLendon</t>
  </si>
  <si>
    <t>Jets</t>
  </si>
  <si>
    <t>Henry Anderson</t>
  </si>
  <si>
    <t>Jordan Jenkins</t>
  </si>
  <si>
    <t>Jamal Adams</t>
  </si>
  <si>
    <t>Brandon Copeland</t>
  </si>
  <si>
    <t>Kyle Phillips</t>
  </si>
  <si>
    <t>Tarell Basham</t>
  </si>
  <si>
    <t>Charles Harris</t>
  </si>
  <si>
    <t>Trent Harris</t>
  </si>
  <si>
    <t>Jerome Baker</t>
  </si>
  <si>
    <t>Folorunso Fatukasi</t>
  </si>
  <si>
    <t>Nate Hairston</t>
  </si>
  <si>
    <t>Robert Nkemdiche</t>
  </si>
  <si>
    <t>Nathan Shepherd</t>
  </si>
  <si>
    <t>Harvey Langi</t>
  </si>
  <si>
    <t>Jordan Willis</t>
  </si>
  <si>
    <t>Frankie Luvu</t>
  </si>
  <si>
    <t>Eric Rowe</t>
  </si>
  <si>
    <t>Brian Poole</t>
  </si>
  <si>
    <t>Fletcher Cox</t>
  </si>
  <si>
    <t>Eagles</t>
  </si>
  <si>
    <t>Brandon Graham</t>
  </si>
  <si>
    <t>Timmy Jernigan</t>
  </si>
  <si>
    <t>Derek Barnett</t>
  </si>
  <si>
    <t>Nathan Gerry</t>
  </si>
  <si>
    <t>Rodney McLeod</t>
  </si>
  <si>
    <t>Josh Sweat</t>
  </si>
  <si>
    <t>Bilal Nichols</t>
  </si>
  <si>
    <t>Bears</t>
  </si>
  <si>
    <t>Leonard Floyd</t>
  </si>
  <si>
    <t>Eddie Goldman</t>
  </si>
  <si>
    <t>Khalil Mack</t>
  </si>
  <si>
    <t>Nick Williams</t>
  </si>
  <si>
    <t>Roy Robertson-Harris</t>
  </si>
  <si>
    <t>James Vaughters</t>
  </si>
  <si>
    <t>Aaron Lynch</t>
  </si>
  <si>
    <t>Anthony Rush</t>
  </si>
  <si>
    <t>Kamu Grugier-Hill</t>
  </si>
  <si>
    <t>Brent Urban</t>
  </si>
  <si>
    <t>Vinny Curry</t>
  </si>
  <si>
    <t>Malcolm Jenkins</t>
  </si>
  <si>
    <t>Kyle Fuller</t>
  </si>
  <si>
    <t>Genard Avery</t>
  </si>
  <si>
    <t>Avonte Maddox</t>
  </si>
  <si>
    <t>Jalen Mills</t>
  </si>
  <si>
    <t>Andrew Sendejo</t>
  </si>
  <si>
    <t>Danny Trevathan</t>
  </si>
  <si>
    <t>Prince Amukamara</t>
  </si>
  <si>
    <t>Grover Stewart</t>
  </si>
  <si>
    <t>Colts</t>
  </si>
  <si>
    <t>Jabaal Sheard</t>
  </si>
  <si>
    <t>Denico Autry</t>
  </si>
  <si>
    <t>Justin Houston</t>
  </si>
  <si>
    <t>Clayton Geathers</t>
  </si>
  <si>
    <t>Malik Hooker</t>
  </si>
  <si>
    <t>Javon Hargrave</t>
  </si>
  <si>
    <t>Steelers</t>
  </si>
  <si>
    <t>T.J. Watt</t>
  </si>
  <si>
    <t>Cameron Heyward</t>
  </si>
  <si>
    <t>Bud Dupree</t>
  </si>
  <si>
    <t>Mark Barron</t>
  </si>
  <si>
    <t>Tyson Alualu</t>
  </si>
  <si>
    <t>Mike Hilton</t>
  </si>
  <si>
    <t>Vince Williams</t>
  </si>
  <si>
    <t>Margus Hunt</t>
  </si>
  <si>
    <t>Kenny Moore II</t>
  </si>
  <si>
    <t>Trevon Coley</t>
  </si>
  <si>
    <t>Al-Quadin Muhammad</t>
  </si>
  <si>
    <t>Darius Leonard</t>
  </si>
  <si>
    <t>George Odum</t>
  </si>
  <si>
    <t>Khari Willis</t>
  </si>
  <si>
    <t>Anthony Chickillo</t>
  </si>
  <si>
    <t>Olasunkanmi Adeniyi</t>
  </si>
  <si>
    <t>Dan McCullers</t>
  </si>
  <si>
    <t>DaQuan Jones</t>
  </si>
  <si>
    <t>Titans</t>
  </si>
  <si>
    <t>Kamalei Correa</t>
  </si>
  <si>
    <t>Jeffery Simmons</t>
  </si>
  <si>
    <t>Harold Landry</t>
  </si>
  <si>
    <t>Cameron Wake</t>
  </si>
  <si>
    <t>Austin Johnson</t>
  </si>
  <si>
    <t>Matt Dickerson</t>
  </si>
  <si>
    <t>Isaiah Mack</t>
  </si>
  <si>
    <t>Dontari Poe</t>
  </si>
  <si>
    <t>Panthers</t>
  </si>
  <si>
    <t>Vernon Butler</t>
  </si>
  <si>
    <t>Bruce Irvin</t>
  </si>
  <si>
    <t>Gerald McCoy</t>
  </si>
  <si>
    <t>Sharif Finch</t>
  </si>
  <si>
    <t>Efe Obada</t>
  </si>
  <si>
    <t>Kyle Love</t>
  </si>
  <si>
    <t>Marquis Haynes</t>
  </si>
  <si>
    <t>Rashaan Evans</t>
  </si>
  <si>
    <t>Shaq Thompson</t>
  </si>
  <si>
    <t>Jayon Brown</t>
  </si>
  <si>
    <t>Logan Ryan</t>
  </si>
  <si>
    <t>Wesley Woodyard</t>
  </si>
  <si>
    <t>Bryan Cox Jr</t>
  </si>
  <si>
    <t>Eric Reid</t>
  </si>
  <si>
    <t>Kenny Vaccaro</t>
  </si>
  <si>
    <t>Johnathan Hankins</t>
  </si>
  <si>
    <t>Raiders</t>
  </si>
  <si>
    <t>PJ Hall</t>
  </si>
  <si>
    <t>Trayvon Mullen</t>
  </si>
  <si>
    <t>Maurice Hurst</t>
  </si>
  <si>
    <t>Terrell McClain</t>
  </si>
  <si>
    <t>Lamarcus Joyner</t>
  </si>
  <si>
    <t>Damon Harrison</t>
  </si>
  <si>
    <t>Lions</t>
  </si>
  <si>
    <t>Da'Shawn Hand</t>
  </si>
  <si>
    <t>Christian Jones</t>
  </si>
  <si>
    <t>Trey Flowers</t>
  </si>
  <si>
    <t>Devon Kennard</t>
  </si>
  <si>
    <t>Tavon Wilson</t>
  </si>
  <si>
    <t>John Atkins</t>
  </si>
  <si>
    <t>Romeo Okwara</t>
  </si>
  <si>
    <t>A'Shawn Robinson</t>
  </si>
  <si>
    <t>Miles Killebrew</t>
  </si>
  <si>
    <t>Daryl Worley</t>
  </si>
  <si>
    <t>Arden Key</t>
  </si>
  <si>
    <t>Benson Mayowa</t>
  </si>
  <si>
    <t>Nicholas Morrow</t>
  </si>
  <si>
    <t>Erik Harris</t>
  </si>
  <si>
    <t>Tahir Whitehead</t>
  </si>
  <si>
    <t>Karl Joseph</t>
  </si>
  <si>
    <t>Kevin Strong</t>
  </si>
  <si>
    <t>Will Compton</t>
  </si>
  <si>
    <t>Jarrad Davis</t>
  </si>
  <si>
    <t>Will Harris</t>
  </si>
  <si>
    <t>Poona Ford</t>
  </si>
  <si>
    <t>Seahawks</t>
  </si>
  <si>
    <t>Branden Jackson</t>
  </si>
  <si>
    <t>Mychal Kendricks</t>
  </si>
  <si>
    <t>Jarran Reed</t>
  </si>
  <si>
    <t>Rasheem Green</t>
  </si>
  <si>
    <t>Ezekiel Ansah</t>
  </si>
  <si>
    <t>Al Woods</t>
  </si>
  <si>
    <t>Jadeveon Clowney</t>
  </si>
  <si>
    <t>Vita Vea</t>
  </si>
  <si>
    <t>Buccaneers</t>
  </si>
  <si>
    <t>Ndamukong Suh</t>
  </si>
  <si>
    <t>Shaquil Barrett</t>
  </si>
  <si>
    <t>William Gholston</t>
  </si>
  <si>
    <t>Carl Nassib</t>
  </si>
  <si>
    <t>Jason Pierre-Paul</t>
  </si>
  <si>
    <t>Beau Allen</t>
  </si>
  <si>
    <t>Bradley McDougald</t>
  </si>
  <si>
    <t>K.J. Wright</t>
  </si>
  <si>
    <t>Rakeem Nunez-Roches</t>
  </si>
  <si>
    <t>Andrew Adams</t>
  </si>
  <si>
    <t>Shaquill Griffin</t>
  </si>
  <si>
    <t>Bobby Wagner</t>
  </si>
  <si>
    <t>Jordan Whitehead</t>
  </si>
  <si>
    <t>Lavonte David</t>
  </si>
  <si>
    <t>Tre Flowers</t>
  </si>
  <si>
    <t>Jamar Taylor</t>
  </si>
  <si>
    <t>Sheldon Richardson</t>
  </si>
  <si>
    <t>Browns</t>
  </si>
  <si>
    <t>Myles Garrett</t>
  </si>
  <si>
    <t>Larry Ogunjobi</t>
  </si>
  <si>
    <t>Olivier Vernon</t>
  </si>
  <si>
    <t>Mike Purcell</t>
  </si>
  <si>
    <t>Broncos</t>
  </si>
  <si>
    <t>Derek Wolfe</t>
  </si>
  <si>
    <t>Malik Reed</t>
  </si>
  <si>
    <t>Shelby Harris</t>
  </si>
  <si>
    <t>Von Miller</t>
  </si>
  <si>
    <t>Adarius Taylor</t>
  </si>
  <si>
    <t>Chad Thomas</t>
  </si>
  <si>
    <t>Chris Smith</t>
  </si>
  <si>
    <t>Devaroe Lawrence</t>
  </si>
  <si>
    <t>Eli Ankou</t>
  </si>
  <si>
    <t>Adam Gotsis</t>
  </si>
  <si>
    <t>Todd Davis</t>
  </si>
  <si>
    <t>Jeremiah Attaochu</t>
  </si>
  <si>
    <t>Davontae Harris</t>
  </si>
  <si>
    <t>Morgan Burnett</t>
  </si>
  <si>
    <t>Jermaine Whitehead</t>
  </si>
  <si>
    <t>Alexander Johnson</t>
  </si>
  <si>
    <t>Justin Simmons</t>
  </si>
  <si>
    <t>Duke Dawson Jr</t>
  </si>
  <si>
    <t>Denzel Ward</t>
  </si>
  <si>
    <t>Kenny Clark</t>
  </si>
  <si>
    <t>Packers</t>
  </si>
  <si>
    <t>Dean Lowry</t>
  </si>
  <si>
    <t>Preston Smith</t>
  </si>
  <si>
    <t>Tyler Lancaster</t>
  </si>
  <si>
    <t>Za'Darius Smith</t>
  </si>
  <si>
    <t>Kyler Fackrell</t>
  </si>
  <si>
    <t>Montravius Adams</t>
  </si>
  <si>
    <t>Oren Burks</t>
  </si>
  <si>
    <t>Chargers</t>
  </si>
  <si>
    <t>Melvin Ingram III</t>
  </si>
  <si>
    <t>Damion Square</t>
  </si>
  <si>
    <t>Joey Bosa</t>
  </si>
  <si>
    <t>Desmond King II</t>
  </si>
  <si>
    <t>Isaac Rochell</t>
  </si>
  <si>
    <t>Uchenna Nwosu</t>
  </si>
  <si>
    <t>TY McGill</t>
  </si>
  <si>
    <t>Sylvester Williams</t>
  </si>
  <si>
    <t>Kyzir White</t>
  </si>
  <si>
    <t>Adrian Amos</t>
  </si>
  <si>
    <t>Danny Shelton</t>
  </si>
  <si>
    <t>Patriots</t>
  </si>
  <si>
    <t>John Simon</t>
  </si>
  <si>
    <t>Lawrence Guy</t>
  </si>
  <si>
    <t>Kyle Van Noy</t>
  </si>
  <si>
    <t>Adam Butler</t>
  </si>
  <si>
    <t>Jamie Collins</t>
  </si>
  <si>
    <t>Shilique Calhoun</t>
  </si>
  <si>
    <t>Jason McCourty</t>
  </si>
  <si>
    <t>Patrick Chung</t>
  </si>
  <si>
    <t>Brandon Williams</t>
  </si>
  <si>
    <t>Ravens</t>
  </si>
  <si>
    <t>Matt Judon</t>
  </si>
  <si>
    <t>Michael Pierce</t>
  </si>
  <si>
    <t>Jaylon Ferguson</t>
  </si>
  <si>
    <t>Tyus Bowser</t>
  </si>
  <si>
    <t>Jihad Ward</t>
  </si>
  <si>
    <t>Earl Thomas</t>
  </si>
  <si>
    <t>Chris Wormley</t>
  </si>
  <si>
    <t>J.C. Jackson</t>
  </si>
  <si>
    <t>Patrick Ricard</t>
  </si>
  <si>
    <t>FB</t>
  </si>
  <si>
    <t>Chuck Clark</t>
  </si>
  <si>
    <t>Dont'a Hightower</t>
  </si>
  <si>
    <t>Terrence Brooks</t>
  </si>
  <si>
    <t>Dalvin Tomlinson</t>
  </si>
  <si>
    <t>Giants</t>
  </si>
  <si>
    <t>Markus Golden</t>
  </si>
  <si>
    <t>Leonard Williams</t>
  </si>
  <si>
    <t>Lorenzo Carter</t>
  </si>
  <si>
    <t>Maliek Collins</t>
  </si>
  <si>
    <t>Cowboys</t>
  </si>
  <si>
    <t>DeMarcus Lawrence</t>
  </si>
  <si>
    <t>Antwaun Woods</t>
  </si>
  <si>
    <t>Robert Quinn</t>
  </si>
  <si>
    <t>Jeff Heath</t>
  </si>
  <si>
    <t>David Mayo</t>
  </si>
  <si>
    <t>BJ Hill</t>
  </si>
  <si>
    <t>Michael Bennett</t>
  </si>
  <si>
    <t>Olsen Pierre</t>
  </si>
  <si>
    <t>Dorance Armstrong</t>
  </si>
  <si>
    <t>Christian Covington</t>
  </si>
  <si>
    <t>Kerry Hyder</t>
  </si>
  <si>
    <t>Joe Thomas</t>
  </si>
  <si>
    <t>Justin March-Lillard</t>
  </si>
  <si>
    <t>Jourdan Lewis</t>
  </si>
  <si>
    <t>Jabrill Peppers</t>
  </si>
  <si>
    <t>Brandon Mebane</t>
  </si>
  <si>
    <t>Thomas Davis Sr</t>
  </si>
  <si>
    <t>Mike Daniels</t>
  </si>
  <si>
    <t>Rashaan Melvin</t>
  </si>
  <si>
    <t>Buster Skrine</t>
  </si>
  <si>
    <t>Roquan Smith</t>
  </si>
  <si>
    <t>Joel Iyiegbuniwe</t>
  </si>
  <si>
    <t>Andrew Billings</t>
  </si>
  <si>
    <t>Bengals</t>
  </si>
  <si>
    <t>Josh Tupou</t>
  </si>
  <si>
    <t>Sam Hubbard</t>
  </si>
  <si>
    <t>Geno Atkins</t>
  </si>
  <si>
    <t>Carlos Dunlap</t>
  </si>
  <si>
    <t>Carl Lawson</t>
  </si>
  <si>
    <t>Anthony Zettel</t>
  </si>
  <si>
    <t>Jordan Evans</t>
  </si>
  <si>
    <t>Clayton Fejedelem</t>
  </si>
  <si>
    <t>Zach Sieler</t>
  </si>
  <si>
    <t>Marlon Humphrey</t>
  </si>
  <si>
    <t>L.J. Fort</t>
  </si>
  <si>
    <t>Anthony Levine</t>
  </si>
  <si>
    <t>Marcus Peters</t>
  </si>
  <si>
    <t>LaRoy Reynolds</t>
  </si>
  <si>
    <t>Bennett Jackson</t>
  </si>
  <si>
    <t>Patrick Onwuasor</t>
  </si>
  <si>
    <t>Andrew Brown</t>
  </si>
  <si>
    <t>Damarious Randall</t>
  </si>
  <si>
    <t>Corey Liuget</t>
  </si>
  <si>
    <t>Kurt Coleman</t>
  </si>
  <si>
    <t>Juston Burris</t>
  </si>
  <si>
    <t>Tremaine Edmunds</t>
  </si>
  <si>
    <t>Taron Johnson</t>
  </si>
  <si>
    <t>Kevin Johnson</t>
  </si>
  <si>
    <t>T.J. Carrie</t>
  </si>
  <si>
    <t>Mario Addison</t>
  </si>
  <si>
    <t>B.J. Goodson</t>
  </si>
  <si>
    <t>Wes Horton</t>
  </si>
  <si>
    <t>Darnell Savage</t>
  </si>
  <si>
    <t>Colin Jones</t>
  </si>
  <si>
    <t>Tre Boston</t>
  </si>
  <si>
    <t>Javien Elliott</t>
  </si>
  <si>
    <t>Ross Cockrell</t>
  </si>
  <si>
    <t>Ibraheim Campbell</t>
  </si>
  <si>
    <t>LeShaun Sims</t>
  </si>
  <si>
    <t>Frank Clark</t>
  </si>
  <si>
    <t>Reggie Gilbert</t>
  </si>
  <si>
    <t>Kevin Byard</t>
  </si>
  <si>
    <t>Jordan Lucas</t>
  </si>
  <si>
    <t>Malcom Brown</t>
  </si>
  <si>
    <t>Saints</t>
  </si>
  <si>
    <t>Cameron Jordan</t>
  </si>
  <si>
    <t>AJ Klein</t>
  </si>
  <si>
    <t>David Onyemata</t>
  </si>
  <si>
    <t>Marcus Davenport</t>
  </si>
  <si>
    <t>Sheldon Rankins</t>
  </si>
  <si>
    <t>Shy Tuttle</t>
  </si>
  <si>
    <t>Mario Edwards Jr</t>
  </si>
  <si>
    <t>Trey Hendrickson</t>
  </si>
  <si>
    <t>Tyeler Davison</t>
  </si>
  <si>
    <t>Falcons</t>
  </si>
  <si>
    <t>Vic Beasley Jr</t>
  </si>
  <si>
    <t>Grady Jarrett</t>
  </si>
  <si>
    <t>Takkarist McKinley</t>
  </si>
  <si>
    <t>De'Vondre Campbell</t>
  </si>
  <si>
    <t>Allen Bailey</t>
  </si>
  <si>
    <t>Vonn Bell</t>
  </si>
  <si>
    <t>Jack Crawford</t>
  </si>
  <si>
    <t>Jacob Tuioti-Mariner</t>
  </si>
  <si>
    <t>Adrian Clayborn</t>
  </si>
  <si>
    <t>Demario Davis</t>
  </si>
  <si>
    <t>Deion Jones</t>
  </si>
  <si>
    <t>Alec Ogletree</t>
  </si>
  <si>
    <t>Antoine Bethea</t>
  </si>
  <si>
    <t>Arthur Maulet</t>
  </si>
  <si>
    <t>James Burgess</t>
  </si>
  <si>
    <t>RJ McIntosh</t>
  </si>
  <si>
    <t>Deone Bucannon</t>
  </si>
  <si>
    <t>Michael Dogbe</t>
  </si>
  <si>
    <t>Sam Acho</t>
  </si>
  <si>
    <t>Kahzin Daniels</t>
  </si>
  <si>
    <t>Pete Robertson</t>
  </si>
  <si>
    <t>Raekwon McMillan</t>
  </si>
  <si>
    <t>Bobby McCain</t>
  </si>
  <si>
    <t>Anthony Walker</t>
  </si>
  <si>
    <t>Aaron Donald</t>
  </si>
  <si>
    <t>Rams</t>
  </si>
  <si>
    <t>Dante Fowler Jr.</t>
  </si>
  <si>
    <t>Sebastian Joseph-Day</t>
  </si>
  <si>
    <t>Michael Brockers</t>
  </si>
  <si>
    <t>Clay Matthews</t>
  </si>
  <si>
    <t>Marqui Christian</t>
  </si>
  <si>
    <t>Samson Ebukam</t>
  </si>
  <si>
    <t>Morgan Fox</t>
  </si>
  <si>
    <t>Taylor Rapp</t>
  </si>
  <si>
    <t>Ogbonnia Okoronkwo</t>
  </si>
  <si>
    <t>Eric Weddle</t>
  </si>
  <si>
    <t>Byron Jones</t>
  </si>
  <si>
    <t>Jaylon Smith</t>
  </si>
  <si>
    <t>Darian Thompson</t>
  </si>
  <si>
    <t>Jalyn Holmes</t>
  </si>
  <si>
    <t>Sean Lee</t>
  </si>
  <si>
    <t>Leighton Vander Esch</t>
  </si>
  <si>
    <t>Xavier Woods</t>
  </si>
  <si>
    <t>Chidobe Awuzie</t>
  </si>
  <si>
    <t>Quinton Jefferson</t>
  </si>
  <si>
    <t>Jaquiski Tartt</t>
  </si>
  <si>
    <t>Shaquem Griffin</t>
  </si>
  <si>
    <t>K'Waun Williams</t>
  </si>
  <si>
    <t>Emmanuel Moseley</t>
  </si>
  <si>
    <t>Terrell Edmunds</t>
  </si>
  <si>
    <t>Joe Schobert</t>
  </si>
  <si>
    <t>Jayrone Elliott</t>
  </si>
  <si>
    <t>Cameron Sutton</t>
  </si>
  <si>
    <t>Sheldrick Redwine</t>
  </si>
  <si>
    <t>Robert Spillane</t>
  </si>
  <si>
    <t>Tracy Walker</t>
  </si>
  <si>
    <t>Jalen Reeves-Maybin</t>
  </si>
  <si>
    <t>Anthony Brown</t>
  </si>
  <si>
    <t>Tyquan Lewis</t>
  </si>
  <si>
    <t>Leon Jacobs</t>
  </si>
  <si>
    <t>Ronnie Harrison</t>
  </si>
  <si>
    <t>Jarrod Wilson</t>
  </si>
  <si>
    <t>Avery Moss</t>
  </si>
  <si>
    <t>Reshad Jones</t>
  </si>
  <si>
    <t>Jomal Wiltz</t>
  </si>
  <si>
    <t>Eric Wilson</t>
  </si>
  <si>
    <t>Jayron Kearse</t>
  </si>
  <si>
    <t>Patrick Robinson</t>
  </si>
  <si>
    <t>Marcus Williams</t>
  </si>
  <si>
    <t>Kiko Alonso</t>
  </si>
  <si>
    <t>Chauncey Gardner-Johnson</t>
  </si>
  <si>
    <t>Mike Edwards</t>
  </si>
  <si>
    <t>Shaun Dion Hamilton</t>
  </si>
  <si>
    <t>Cole Holcomb</t>
  </si>
  <si>
    <t>Kendall Sheffield</t>
  </si>
  <si>
    <t>Luke Kuechly</t>
  </si>
  <si>
    <t>Domata Peko</t>
  </si>
  <si>
    <t>Justin Ellis</t>
  </si>
  <si>
    <t>Tashaun Gipson</t>
  </si>
  <si>
    <t>Elijah Lee</t>
  </si>
  <si>
    <t>Jullian Taylor</t>
  </si>
  <si>
    <t>Damontre Moore</t>
  </si>
  <si>
    <t>Miles Brown</t>
  </si>
  <si>
    <t>Joe Walker</t>
  </si>
  <si>
    <t>Tarvarius Moore</t>
  </si>
  <si>
    <t>Ahkello Witherspoon</t>
  </si>
  <si>
    <t>Dion Jordan</t>
  </si>
  <si>
    <t>D.J. Swearinger Sr</t>
  </si>
  <si>
    <t>Josh Mauro</t>
  </si>
  <si>
    <t>Deatrich Wise Jr</t>
  </si>
  <si>
    <t>Jonathan Jones</t>
  </si>
  <si>
    <t>Stephon Gilmore</t>
  </si>
  <si>
    <t>Cory Littleton</t>
  </si>
  <si>
    <t>Tanzel Smart</t>
  </si>
  <si>
    <t>Eddie Jackson</t>
  </si>
  <si>
    <t>Justin Jones</t>
  </si>
  <si>
    <t>Vernon Hargreaves III</t>
  </si>
  <si>
    <t>Foyesade Oluokun</t>
  </si>
  <si>
    <t>Sean Murphy-Bunting</t>
  </si>
  <si>
    <t>Patrick O'Connor</t>
  </si>
  <si>
    <t>Levi Wallace</t>
  </si>
  <si>
    <t>Ahmad Gooden</t>
  </si>
  <si>
    <t>Kareem Jackson</t>
  </si>
  <si>
    <t>Tre'Davious White</t>
  </si>
  <si>
    <t>Chris Harris Jr</t>
  </si>
  <si>
    <t>Ha Ha Clinton-Dix</t>
  </si>
  <si>
    <t>Nick Kwiatkoski</t>
  </si>
  <si>
    <t>Isaiah Irving</t>
  </si>
  <si>
    <t>Minkah Fitzpatrick</t>
  </si>
  <si>
    <t>Nick Vigil</t>
  </si>
  <si>
    <t>Brandin Bryant</t>
  </si>
  <si>
    <t>Andrew Van Ginkel</t>
  </si>
  <si>
    <t>Marcus Maye</t>
  </si>
  <si>
    <t>Blessuan Austin</t>
  </si>
  <si>
    <t>Curtis Riley</t>
  </si>
  <si>
    <t>Carroll Phillips</t>
  </si>
  <si>
    <t>Ryan Bee</t>
  </si>
  <si>
    <t>Jimmy Moreland</t>
  </si>
  <si>
    <t>Jurrell Casey</t>
  </si>
  <si>
    <t>Quincy Williams</t>
  </si>
  <si>
    <t>Tre Herndon</t>
  </si>
  <si>
    <t>Andrew Wingard</t>
  </si>
  <si>
    <t>Amani Hooker</t>
  </si>
  <si>
    <t>Devin McCourty</t>
  </si>
  <si>
    <t>Duron Harmon</t>
  </si>
  <si>
    <t>Jimmie Ward</t>
  </si>
  <si>
    <t>Nigel Bradham</t>
  </si>
  <si>
    <t>Jimmy Smith</t>
  </si>
  <si>
    <t>Darius Slay</t>
  </si>
  <si>
    <t>Stephone Anthony</t>
  </si>
  <si>
    <t>Maurice Canady</t>
  </si>
  <si>
    <t>Alex Okafor</t>
  </si>
  <si>
    <t>Anthony Hitchens</t>
  </si>
  <si>
    <t>Juan Thornhill</t>
  </si>
  <si>
    <t>Chris Peace</t>
  </si>
  <si>
    <t>Michael Thomas</t>
  </si>
  <si>
    <t>Nate Orchard</t>
  </si>
  <si>
    <t>Stacy McGee</t>
  </si>
  <si>
    <t>Chris Odom</t>
  </si>
  <si>
    <t>Carl Davis</t>
  </si>
  <si>
    <t>Donald Payne</t>
  </si>
  <si>
    <t>Carlton Davis</t>
  </si>
  <si>
    <t>D.J. Hayden</t>
  </si>
  <si>
    <t>A.J. Bouye</t>
  </si>
  <si>
    <t>Jeremiah Valoaga</t>
  </si>
  <si>
    <t>Marcell Harris</t>
  </si>
  <si>
    <t>Byron Murphy</t>
  </si>
  <si>
    <t>Patrick Peterson</t>
  </si>
  <si>
    <t>Deionte Thompson</t>
  </si>
  <si>
    <t>Derwin James</t>
  </si>
  <si>
    <t>Joel Heath</t>
  </si>
  <si>
    <t>Eddie Vanderdoes</t>
  </si>
  <si>
    <t>Zach Cunningham</t>
  </si>
  <si>
    <t>Anthony Harris</t>
  </si>
  <si>
    <t>Eric Kendricks</t>
  </si>
  <si>
    <t>Trae Waynes</t>
  </si>
  <si>
    <t>Abdullah Anderson</t>
  </si>
  <si>
    <t>Kevin Pierre-Louis</t>
  </si>
  <si>
    <t>Isaiah Oliver</t>
  </si>
  <si>
    <t>James Bradberry</t>
  </si>
  <si>
    <t>Jamal Carter</t>
  </si>
  <si>
    <t>Brynden Trawick</t>
  </si>
  <si>
    <t>Josh Bynes</t>
  </si>
  <si>
    <t>Darqueze Dennard</t>
  </si>
  <si>
    <t>Shawn Williams</t>
  </si>
  <si>
    <t>Quinton Dunbar</t>
  </si>
  <si>
    <t>Blake Martinez</t>
  </si>
  <si>
    <t>Troy Apke</t>
  </si>
  <si>
    <t>Chandon Sullivan</t>
  </si>
  <si>
    <t>PJ Williams</t>
  </si>
  <si>
    <t>Fred Warner</t>
  </si>
  <si>
    <t>Kyron Brown</t>
  </si>
  <si>
    <t>Adrian Colbert</t>
  </si>
  <si>
    <t>DeMarcus Walker</t>
  </si>
  <si>
    <t>Josey Jewell</t>
  </si>
  <si>
    <t>Justin Reid</t>
  </si>
  <si>
    <t>Marquel Lee</t>
  </si>
  <si>
    <t>Bashaud Breeland</t>
  </si>
  <si>
    <t>Demone Harris</t>
  </si>
  <si>
    <t>Tanner Vallejo</t>
  </si>
  <si>
    <t>Travin Howard</t>
  </si>
  <si>
    <t>Julian Love</t>
  </si>
  <si>
    <t>Kareem Martin</t>
  </si>
  <si>
    <t>Daeshon Hall</t>
  </si>
  <si>
    <t>Janoris Jenkins</t>
  </si>
  <si>
    <t>B.W. Webb</t>
  </si>
  <si>
    <t>William Jackson</t>
  </si>
  <si>
    <t>Frank Herron</t>
  </si>
  <si>
    <t>Darian Stewart</t>
  </si>
  <si>
    <t>Akiem Hicks</t>
  </si>
  <si>
    <t>Gareon Conley</t>
  </si>
  <si>
    <t>Jahleel Addae</t>
  </si>
  <si>
    <t>Jonathan Harris</t>
  </si>
  <si>
    <t>Kyle Peko</t>
  </si>
  <si>
    <t>Deyon Sizer</t>
  </si>
  <si>
    <t>Kendall Fuller</t>
  </si>
  <si>
    <t>Will Parks</t>
  </si>
  <si>
    <t>Montre Hartage</t>
  </si>
  <si>
    <t>Corey Ballentine</t>
  </si>
  <si>
    <t>Jamal Davis II</t>
  </si>
  <si>
    <t>Duke Riley</t>
  </si>
  <si>
    <t>Jermaine Carter</t>
  </si>
  <si>
    <t>Akeem King</t>
  </si>
  <si>
    <t>Dallin Leavitt</t>
  </si>
  <si>
    <t>Austin Calitro</t>
  </si>
  <si>
    <t>Caraun Reid</t>
  </si>
  <si>
    <t>Kylie Fitts</t>
  </si>
  <si>
    <t>Nickell Robey-Coleman</t>
  </si>
  <si>
    <t>Deadrin Senat</t>
  </si>
  <si>
    <t>Ricardo Allen</t>
  </si>
  <si>
    <t>Kentavius Street</t>
  </si>
  <si>
    <t>Adrian Phillips</t>
  </si>
  <si>
    <t>Rayshawn Jenkins</t>
  </si>
  <si>
    <t>Taylor Stallworth</t>
  </si>
  <si>
    <t>Craig Robertson</t>
  </si>
  <si>
    <t>Saquan Hampton</t>
  </si>
  <si>
    <t>Manti Te'o</t>
  </si>
  <si>
    <t>Dan Skipper</t>
  </si>
  <si>
    <t>T</t>
  </si>
  <si>
    <t>Jonathan Wynn</t>
  </si>
  <si>
    <t>Kyle Wilber</t>
  </si>
  <si>
    <t>A.J. Moore</t>
  </si>
  <si>
    <t>Tyrell Adams</t>
  </si>
  <si>
    <t>Peter Kalambayi</t>
  </si>
  <si>
    <t>Blidi Wreh-Wilson</t>
  </si>
  <si>
    <t>Justin Zimmer</t>
  </si>
  <si>
    <t>Brandon Carr</t>
  </si>
  <si>
    <t>Rob McCray</t>
  </si>
  <si>
    <t>Derick Roberson</t>
  </si>
  <si>
    <t>Hardy Nickerson</t>
  </si>
  <si>
    <t>Freedom Akinmoladun</t>
  </si>
  <si>
    <t>Coty Sensabaugh</t>
  </si>
  <si>
    <t>Malcolm Smith</t>
  </si>
  <si>
    <t>Bruce Hector</t>
  </si>
  <si>
    <t>Bryan Mone</t>
  </si>
  <si>
    <t>Ugo Amadi</t>
  </si>
  <si>
    <t>Chris Banjo</t>
  </si>
  <si>
    <t>Deon Bush</t>
  </si>
  <si>
    <t>Charvarius Ward</t>
  </si>
  <si>
    <t>Dean Marlowe</t>
  </si>
  <si>
    <t>Julian Stanford</t>
  </si>
  <si>
    <t>Corey Thompson</t>
  </si>
  <si>
    <t>Jaquan Johnson</t>
  </si>
  <si>
    <t>Isaiah McKenzie</t>
  </si>
  <si>
    <t>WR</t>
  </si>
  <si>
    <t>Siran Neal</t>
  </si>
  <si>
    <t>Eric Murray</t>
  </si>
  <si>
    <t>Jeremy Reaves</t>
  </si>
  <si>
    <t>Kenny Ladler</t>
  </si>
  <si>
    <t>Donovan Olumba</t>
  </si>
  <si>
    <t>Tramon Williams</t>
  </si>
  <si>
    <t>Kevin King</t>
  </si>
  <si>
    <t>Steve Longa</t>
  </si>
  <si>
    <t>Jamie Meder</t>
  </si>
  <si>
    <t>Anthony Pittman</t>
  </si>
  <si>
    <t>Rashad Fenton</t>
  </si>
  <si>
    <t>Hercules Mata'afa</t>
  </si>
  <si>
    <t>Mackensie Alexander</t>
  </si>
  <si>
    <t>Holton Hill</t>
  </si>
  <si>
    <t>Kris Boyd</t>
  </si>
  <si>
    <t>Walt Aikens</t>
  </si>
  <si>
    <t>Rasul Douglas</t>
  </si>
  <si>
    <t>Cre'von LeBlanc</t>
  </si>
  <si>
    <t>Austin Larkin</t>
  </si>
  <si>
    <t>JT Gray</t>
  </si>
  <si>
    <t>Cole Luke</t>
  </si>
  <si>
    <t>Pierre Desir</t>
  </si>
  <si>
    <t>Briean Boddy-Calhoun</t>
  </si>
  <si>
    <t>Mike Adams</t>
  </si>
  <si>
    <t>Troy Reeder</t>
  </si>
  <si>
    <t>Richard Sherman</t>
  </si>
  <si>
    <t>Louisville</t>
  </si>
  <si>
    <t>Los Angeles Rams / 6th / 205th pick / 2018</t>
  </si>
  <si>
    <t>ILB</t>
  </si>
  <si>
    <t>UCLA</t>
  </si>
  <si>
    <t>Baltimore Ravens / 4th / 122nd pick / 2018</t>
  </si>
  <si>
    <t>OLB</t>
  </si>
  <si>
    <t>San Francisco 49ers / 3rd / 70th pick / 2018</t>
  </si>
  <si>
    <t>Oakland Raiders / 6th / 216th pick / 2018</t>
  </si>
  <si>
    <t>Tampa Bay Buccaneers / 1st / 12th pick / 2018</t>
  </si>
  <si>
    <t>Dallas Cowboys / 1st / 19th pick / 2018</t>
  </si>
  <si>
    <t>Rutgers</t>
  </si>
  <si>
    <t>Indianapolis Colts / 2nd / 52nd pick / 2018</t>
  </si>
  <si>
    <t>Cleveland Browns / 3rd / 67th pick / 2018</t>
  </si>
  <si>
    <t>Philadelphia Eagles / 4th / 130th pick / 2018</t>
  </si>
  <si>
    <t>San Francisco 49ers / 4th / 128th pick / 2018</t>
  </si>
  <si>
    <t>Kansas City Chiefs / 2nd / 46th pick / 2018</t>
  </si>
  <si>
    <t>Chicago Bears / 1st / 8th pick / 2018</t>
  </si>
  <si>
    <t>Carolina Panthers / 7th / 234th pick / 2018</t>
  </si>
  <si>
    <t>Fort Hays State</t>
  </si>
  <si>
    <t>New York Jets / 3rd / 72nd pick / 2018</t>
  </si>
  <si>
    <t>Virginia Tech</t>
  </si>
  <si>
    <t>Washington Redskins / 5th / 163rd pick / 2018</t>
  </si>
  <si>
    <t>South Florida</t>
  </si>
  <si>
    <t>Atlanta Falcons / 3rd / 90th pick / 2018</t>
  </si>
  <si>
    <t>Indiana</t>
  </si>
  <si>
    <t>New England Patriots / 6th / 178th pick / 2018</t>
  </si>
  <si>
    <t>Buffalo Bills / 3rd / 96th pick / 2018</t>
  </si>
  <si>
    <t>Los Angeles Rams / 5th / 160th pick / 2018</t>
  </si>
  <si>
    <t>Kansas City Chiefs / 3rd / 100th pick / 2018</t>
  </si>
  <si>
    <t>Los Angeles Chargers / 2nd / 48th pick / 2018</t>
  </si>
  <si>
    <t>Carolina Panthers / 7th / 242nd pick / 2018</t>
  </si>
  <si>
    <t>Kansas City Chiefs / 3rd / 75th pick / 2018</t>
  </si>
  <si>
    <t>Delaware</t>
  </si>
  <si>
    <t>Chicago Bears / 5th / 145th pick / 2018</t>
  </si>
  <si>
    <t>Kansas City Chiefs / 6th / 198th pick / 2018</t>
  </si>
  <si>
    <t>New York Giants / 5th / 139th pick / 2018</t>
  </si>
  <si>
    <t>Washington State</t>
  </si>
  <si>
    <t>Green Bay Packers / 7th / 232nd pick / 2018</t>
  </si>
  <si>
    <t>Indianapolis Colts / 2nd / 64th pick / 2018</t>
  </si>
  <si>
    <t>South Carolina State</t>
  </si>
  <si>
    <t>Indianapolis Colts / 2nd / 36th pick / 2018</t>
  </si>
  <si>
    <t>Tennessee Titans / 2nd / 41st pick / 2018</t>
  </si>
  <si>
    <t>Los Angeles Rams / 5th / 147th pick / 2018</t>
  </si>
  <si>
    <t>Oakland Raiders / 3rd / 87th pick / 2018</t>
  </si>
  <si>
    <t>Houston Texans / 6th / 214th pick / 2018</t>
  </si>
  <si>
    <t>Los Angeles Chargers / 3rd / 84th pick / 2018</t>
  </si>
  <si>
    <t>Denver Broncos / 4th / 106th pick / 2018</t>
  </si>
  <si>
    <t>Cincinnati Bengals / 3rd / 78th pick / 2018</t>
  </si>
  <si>
    <t>Jacksonville Jaguars / 7th / 230th pick / 2018</t>
  </si>
  <si>
    <t>Western Kentucky</t>
  </si>
  <si>
    <t>Chicago Bears / 4th / 115th pick / 2018</t>
  </si>
  <si>
    <t>Cincinnati Bengals / 3rd / 77th pick / 2018</t>
  </si>
  <si>
    <t>Minnesota Vikings / 4th / 102nd pick / 2018</t>
  </si>
  <si>
    <t>New York Giants / 3rd / 69th pick / 2018</t>
  </si>
  <si>
    <t>Carolina Panthers / 4th / 136th pick / 2018</t>
  </si>
  <si>
    <t>Seattle Seahawks / 5th / 141st pick / 2018</t>
  </si>
  <si>
    <t>Seattle Seahawks / 3rd / 79th pick / 2018</t>
  </si>
  <si>
    <t>Pittsburgh Steelers / 7th / 246th pick / 2018</t>
  </si>
  <si>
    <t>Chicago Bears / 6th / 181st pick / 2018</t>
  </si>
  <si>
    <t>Tennessee Titans / 1st / 22nd pick / 2018</t>
  </si>
  <si>
    <t>Houston Texans / 6th / 177th pick / 2018</t>
  </si>
  <si>
    <t>Buffalo Bills / 1st / 16th pick / 2018</t>
  </si>
  <si>
    <t>Washington Redskins / 6th / 197th pick / 2018</t>
  </si>
  <si>
    <t>Texas-San Antonio</t>
  </si>
  <si>
    <t>New Orleans Saints / 1st / 14th pick / 2018</t>
  </si>
  <si>
    <t>Dallas Cowboys / 6th / 193rd pick / 2018</t>
  </si>
  <si>
    <t>Tampa Bay Buccaneers / 6th / 202nd pick / 2018</t>
  </si>
  <si>
    <t>Denver Broncos / 1st / 5th pick / 2018</t>
  </si>
  <si>
    <t>New York Giants / 3rd / 66th pick / 2018</t>
  </si>
  <si>
    <t>Vanderbilt</t>
  </si>
  <si>
    <t>Green Bay Packers / 3rd / 88th pick / 2018</t>
  </si>
  <si>
    <t>Jacksonville Jaguars / 1st / 29th pick / 2018</t>
  </si>
  <si>
    <t>Cincinnati Bengals / 5th / 158th pick / 2018</t>
  </si>
  <si>
    <t>Denver Broncos / 6th / 217th pick / 2018</t>
  </si>
  <si>
    <t>Miami Dolphins / 3rd / 73rd pick / 2018</t>
  </si>
  <si>
    <t>Memphis</t>
  </si>
  <si>
    <t>Cleveland Browns / 5th / 150th pick / 2018</t>
  </si>
  <si>
    <t>Tulane</t>
  </si>
  <si>
    <t>Minnesota Vikings / 6th / 218th pick / 2018</t>
  </si>
  <si>
    <t>Anthony Winbush</t>
  </si>
  <si>
    <t>Ball State</t>
  </si>
  <si>
    <t>Eddy Wilson</t>
  </si>
  <si>
    <t>Olubunmi Rotimi</t>
  </si>
  <si>
    <t>Javon Rolland-Jones</t>
  </si>
  <si>
    <t>Arkansas State</t>
  </si>
  <si>
    <t>Jacob Pugh</t>
  </si>
  <si>
    <t>Lowell Lotulelei</t>
  </si>
  <si>
    <t>Darius Jackson</t>
  </si>
  <si>
    <t>Jacksonville State</t>
  </si>
  <si>
    <t>James Hearns</t>
  </si>
  <si>
    <t>Dashawn Hand</t>
  </si>
  <si>
    <t>John Franklin-Myers</t>
  </si>
  <si>
    <t>Stephen F. Austin</t>
  </si>
  <si>
    <t>Foley Fatukasi</t>
  </si>
  <si>
    <t>Connecticut</t>
  </si>
  <si>
    <t>Nick Deluca</t>
  </si>
  <si>
    <t>Ola Adeniyi</t>
  </si>
  <si>
    <t>Toledo</t>
  </si>
  <si>
    <t>Baltimore Ravens / 3rd / 74th pick / 2017</t>
  </si>
  <si>
    <t>New England Patriots / 4th / 131st pick / 2017</t>
  </si>
  <si>
    <t>Baltimore Ravens / 3rd / 78th pick / 2017</t>
  </si>
  <si>
    <t>Kansas State</t>
  </si>
  <si>
    <t>Cincinnati Bengals / 3rd / 73rd pick / 2017</t>
  </si>
  <si>
    <t>Pittsburgh Steelers / 1st / 30th pick / 2017</t>
  </si>
  <si>
    <t>Houston Texans / 4th / 142nd pick / 2017</t>
  </si>
  <si>
    <t>Denver Broncos / 2nd / 51st pick / 2017</t>
  </si>
  <si>
    <t>Indianapolis Colts / 5th / 161st pick / 2017</t>
  </si>
  <si>
    <t>Oakland Raiders / 3rd / 88th pick / 2017</t>
  </si>
  <si>
    <t>Buffalo Bills / 6th / 195th pick / 2017</t>
  </si>
  <si>
    <t>Tampa Bay Buccaneers / 7th / 223rd pick / 2017</t>
  </si>
  <si>
    <t>New York Giants / 2nd / 55th pick / 2017</t>
  </si>
  <si>
    <t>San Francisco 49ers / 1st / 3rd pick / 2017</t>
  </si>
  <si>
    <t>Miami Dolphins / 6th / 194th pick / 2017</t>
  </si>
  <si>
    <t>San Francisco 49ers / 6th / 202nd pick / 2017</t>
  </si>
  <si>
    <t>Illinois</t>
  </si>
  <si>
    <t>Jacksonville Jaguars / 3rd / 68th pick / 2017</t>
  </si>
  <si>
    <t>Los Angeles Rams / 6th / 189th pick / 2017</t>
  </si>
  <si>
    <t>Los Angeles Chargers / 7th / 225th pick / 2017</t>
  </si>
  <si>
    <t>Youngstown State</t>
  </si>
  <si>
    <t>New England Patriots / 3rd / 83rd pick / 2017</t>
  </si>
  <si>
    <t>Atlanta Falcons / 3rd / 75th pick / 2017</t>
  </si>
  <si>
    <t>Detroit Lions / 4th / 124th pick / 2017</t>
  </si>
  <si>
    <t>Arizona Cardinals / 1st / 13th pick / 2017</t>
  </si>
  <si>
    <t>Philadelphia Eagles / 6th / 214th pick / 2017</t>
  </si>
  <si>
    <t>Pittsburgh</t>
  </si>
  <si>
    <t>Los Angeles Rams / 7th / 234th pick / 2017</t>
  </si>
  <si>
    <t>Cleveland Browns / 3rd / 65th pick / 2017</t>
  </si>
  <si>
    <t>Minnesota Vikings / 7th / 220th pick / 2017</t>
  </si>
  <si>
    <t>West Virginia</t>
  </si>
  <si>
    <t>New Orleans Saints / 6th / 196th pick / 2017</t>
  </si>
  <si>
    <t>New York Giants / 5th / 167th pick / 2017</t>
  </si>
  <si>
    <t>Buffalo Bills / 5th / 163rd pick / 2017</t>
  </si>
  <si>
    <t>Miami Dolphins / 2nd / 54th pick / 2017</t>
  </si>
  <si>
    <t>Atlanta Falcons / 1st / 26th pick / 2017</t>
  </si>
  <si>
    <t>Seattle Seahawks / 2nd / 35th pick / 2017</t>
  </si>
  <si>
    <t>Oakland Raiders / 5th / 168th pick / 2017</t>
  </si>
  <si>
    <t>Detroit Lions / 6th / 205th pick / 2017</t>
  </si>
  <si>
    <t>Cincinnati Bengals / 4th / 116th pick / 2017</t>
  </si>
  <si>
    <t>Villanova</t>
  </si>
  <si>
    <t>Kansas City Chiefs / 2nd / 59th pick / 2017</t>
  </si>
  <si>
    <t>Seattle Seahawks / 3rd / 102nd pick / 2017</t>
  </si>
  <si>
    <t>San Francisco 49ers / 6th / 198th pick / 2017</t>
  </si>
  <si>
    <t>Minnesota Vikings / 4th / 109th pick / 2017</t>
  </si>
  <si>
    <t>Oakland Raiders / 7th / 244th pick / 2017</t>
  </si>
  <si>
    <t>New Orleans Saints / 3rd / 103rd pick / 2017</t>
  </si>
  <si>
    <t>Miami Dolphins / 1st / 22nd pick / 2017</t>
  </si>
  <si>
    <t>Carolina Panthers / 3rd / 77th pick / 2017</t>
  </si>
  <si>
    <t>Miami Dolphins / 5th / 178th pick / 2017</t>
  </si>
  <si>
    <t>Cincinnati Bengals / 4th / 138th pick / 2017</t>
  </si>
  <si>
    <t>Minnesota Vikings / 4th / 120th pick / 2017</t>
  </si>
  <si>
    <t>Cleveland Browns / 1st / 1st pick / 2017</t>
  </si>
  <si>
    <t>San Francisco 49ers / 1st / 31st pick / 2017</t>
  </si>
  <si>
    <t>West Georgia</t>
  </si>
  <si>
    <t>New York Jets / 5th / 181st pick / 2017</t>
  </si>
  <si>
    <t>Colorado State</t>
  </si>
  <si>
    <t>Detroit Lions / 1st / 21st pick / 2017</t>
  </si>
  <si>
    <t>Houston Texans / 2nd / 57th pick / 2017</t>
  </si>
  <si>
    <t>Dallas Cowboys / 1st / 28th pick / 2017</t>
  </si>
  <si>
    <t>Tennessee Titans / 7th / 227th pick / 2017</t>
  </si>
  <si>
    <t>Tennessee Titans / 5th / 155th pick / 2017</t>
  </si>
  <si>
    <t>Ohio</t>
  </si>
  <si>
    <t>Jacksonville Jaguars / 5th / 148th pick / 2017</t>
  </si>
  <si>
    <t>Cleveland Browns / 6th / 185th pick / 2017</t>
  </si>
  <si>
    <t>Baltimore Ravens / 2nd / 47th pick / 2017</t>
  </si>
  <si>
    <t>Green Bay Packers / 4th / 108th pick / 2017</t>
  </si>
  <si>
    <t>Tampa Bay Buccaneers / 3rd / 107th pick / 2017</t>
  </si>
  <si>
    <t>Indianapolis Colts / 3rd / 80th pick / 2017</t>
  </si>
  <si>
    <t>Philadelphia Eagles / 1st / 14th pick / 2017</t>
  </si>
  <si>
    <t>New Orleans Saints / 3rd / 76th pick / 2017</t>
  </si>
  <si>
    <t>Washington Redskins / 2nd / 49th pick / 2017</t>
  </si>
  <si>
    <t>Washington Redskins / 1st / 17th pick / 2017</t>
  </si>
  <si>
    <t>Green Bay Packers / 3rd / 93rd pick / 2017</t>
  </si>
  <si>
    <t>Chunky Clements</t>
  </si>
  <si>
    <t>Bryan Cox Jr.</t>
  </si>
  <si>
    <t>Keionta Davis</t>
  </si>
  <si>
    <t>Tenn-Chattanooga</t>
  </si>
  <si>
    <t>Connor Harris</t>
  </si>
  <si>
    <t>Lindenwood</t>
  </si>
  <si>
    <t>Detroit Lions / 6th / 202nd pick / 2016</t>
  </si>
  <si>
    <t>Arizona</t>
  </si>
  <si>
    <t>Cleveland Browns / 7th / 250th pick / 2016</t>
  </si>
  <si>
    <t>Minnesota Vikings / 7th / 227th pick / 2016</t>
  </si>
  <si>
    <t>Buffalo Bills / 3rd / 80th pick / 2016</t>
  </si>
  <si>
    <t>Oakland Raiders / 2nd / 44th pick / 2016</t>
  </si>
  <si>
    <t>Cincinnati Bengals / 3rd / 87th pick / 2016</t>
  </si>
  <si>
    <t>New England Patriots / 3rd / 96th pick / 2016</t>
  </si>
  <si>
    <t>Dallas Cowboys / 4th / 101st pick / 2016</t>
  </si>
  <si>
    <t>East. Kentucky</t>
  </si>
  <si>
    <t>Tampa Bay Buccaneers / 2nd / 39th pick / 2016</t>
  </si>
  <si>
    <t>Dallas Cowboys / 2nd / 34th pick / 2016</t>
  </si>
  <si>
    <t>Cleveland Browns / 4th / 99th pick / 2016</t>
  </si>
  <si>
    <t>Detroit Lions / 2nd / 46th pick / 2016</t>
  </si>
  <si>
    <t>Indianapolis Colts / 4th / 116th pick / 2016</t>
  </si>
  <si>
    <t>Seattle Seahawks / 2nd / 49th pick / 2016</t>
  </si>
  <si>
    <t>Houston Texans / 5th / 166th pick / 2016</t>
  </si>
  <si>
    <t>New Orleans Saints / 1st / 12th pick / 2016</t>
  </si>
  <si>
    <t>Buffalo Bills / 2nd / 41st pick / 2016</t>
  </si>
  <si>
    <t>San Diego Chargers / 4th / 102nd pick / 2016</t>
  </si>
  <si>
    <t>East Carolina</t>
  </si>
  <si>
    <t>Cleveland Browns / 2nd / 32nd pick / 2016</t>
  </si>
  <si>
    <t>Arizona Cardinals / 1st / 29th pick / 2016</t>
  </si>
  <si>
    <t>Kansas City Chiefs / 6th / 203rd pick / 2016</t>
  </si>
  <si>
    <t>Jacksonville Jaguars / 3rd / 69th pick / 2016</t>
  </si>
  <si>
    <t>Cleveland Browns / 3rd / 65th pick / 2016</t>
  </si>
  <si>
    <t>Indianapolis Colts / 4th / 125th pick / 2016</t>
  </si>
  <si>
    <t>Philadelphia Eagles / 7th / 240th pick / 2016</t>
  </si>
  <si>
    <t>Pittsburgh Steelers / 7th / 246th pick / 2016</t>
  </si>
  <si>
    <t>Green Bay Packers / 4th / 131st pick / 2016</t>
  </si>
  <si>
    <t>Green Bay Packers / 4th / 137th pick / 2016</t>
  </si>
  <si>
    <t>New York Jets / 1st / 20th pick / 2016</t>
  </si>
  <si>
    <t>Buffalo Bills / 1st / 19th pick / 2016</t>
  </si>
  <si>
    <t>Chicago Bears / 4th / 113th pick / 2016</t>
  </si>
  <si>
    <t>Baltimore Ravens / 3rd / 70th pick / 2016</t>
  </si>
  <si>
    <t>Grand Valley State</t>
  </si>
  <si>
    <t>Baltimore Ravens / 5th / 146th pick / 2016</t>
  </si>
  <si>
    <t>Atlanta Falcons / 2nd / 52nd pick / 2016</t>
  </si>
  <si>
    <t>Kansas City Chiefs / 2nd / 37th pick / 2016</t>
  </si>
  <si>
    <t>Tennessee Titans / 2nd / 43rd pick / 2016</t>
  </si>
  <si>
    <t>New York Jets / 3rd / 83rd pick / 2016</t>
  </si>
  <si>
    <t>Seattle Seahawks / 5th / 147th pick / 2016</t>
  </si>
  <si>
    <t>Jacksonville Jaguars / 2nd / 36th pick / 2016</t>
  </si>
  <si>
    <t>Washington Redskins / 5th / 152nd pick / 2016</t>
  </si>
  <si>
    <t>Baltimore Ravens / 4th / 132nd pick / 2016</t>
  </si>
  <si>
    <t>Pittsburgh Steelers / 3rd / 89th pick / 2016</t>
  </si>
  <si>
    <t>Georgia Tech</t>
  </si>
  <si>
    <t>Denver Broncos / 2nd / 63rd pick / 2016</t>
  </si>
  <si>
    <t>New York Giants / 4th / 109th pick / 2016</t>
  </si>
  <si>
    <t>Los Angeles Rams / 6th / 190th pick / 2016</t>
  </si>
  <si>
    <t>Chicago Bears / 1st / 9th pick / 2016</t>
  </si>
  <si>
    <t>Pittsburgh Steelers / 6th / 220th pick / 2016</t>
  </si>
  <si>
    <t>Green Bay Packers / 3rd / 88th pick / 2016</t>
  </si>
  <si>
    <t>Tennessee Titans / 2nd / 33rd pick / 2016</t>
  </si>
  <si>
    <t>Jacksonville Jaguars / 4th / 103rd pick / 2016</t>
  </si>
  <si>
    <t>Washington Redskins / 7th / 232nd pick / 2016</t>
  </si>
  <si>
    <t>Washington Redskins / 2nd / 53rd pick / 2016</t>
  </si>
  <si>
    <t>Baltimore Ravens / 2nd / 42nd pick / 2016</t>
  </si>
  <si>
    <t>Dallas Cowboys / 3rd / 67th pick / 2016</t>
  </si>
  <si>
    <t>Green Bay Packers / 1st / 27th pick / 2016</t>
  </si>
  <si>
    <t>Atlanta Falcons / 4th / 115th pick / 2016</t>
  </si>
  <si>
    <t>Oakland Raiders / 3rd / 75th pick / 2016</t>
  </si>
  <si>
    <t>Louisiana Tech</t>
  </si>
  <si>
    <t>Carolina Panthers / 1st / 30th pick / 2016</t>
  </si>
  <si>
    <t>Chicago Bears / 3rd / 72nd pick / 2016</t>
  </si>
  <si>
    <t>San Francisco 49ers / 1st / 7th pick / 2016</t>
  </si>
  <si>
    <t>Minnesota Vikings / 5th / 160th pick / 2016</t>
  </si>
  <si>
    <t>San Diego Chargers / 1st / 3rd pick / 2016</t>
  </si>
  <si>
    <t>Tampa Bay Buccaneers / 6th / 183rd pick / 2016</t>
  </si>
  <si>
    <t>San Francisco 49ers / 5th / 142nd pick / 2016</t>
  </si>
  <si>
    <t>Cincinnati Bengals / 4th / 122nd pick / 2016</t>
  </si>
  <si>
    <t>Sterling Bailey</t>
  </si>
  <si>
    <t>Mehdi Abdesmad</t>
  </si>
  <si>
    <t>Raphael Kirby</t>
  </si>
  <si>
    <t>Ufomba Kamalu</t>
  </si>
  <si>
    <t>Victor Ochi</t>
  </si>
  <si>
    <t>Stony Brook</t>
  </si>
  <si>
    <t>James Cowser</t>
  </si>
  <si>
    <t>Southern Utah</t>
  </si>
  <si>
    <t>Devaunte Sigler</t>
  </si>
  <si>
    <t>Detroit Lions / 4th / 113th pick / 2015</t>
  </si>
  <si>
    <t>Kansas City Chiefs / 4th / 118th pick / 2015</t>
  </si>
  <si>
    <t>Dallas Cowboys / 4th / 127th pick / 2015</t>
  </si>
  <si>
    <t>New York Jets / 1st / 6th pick / 2015</t>
  </si>
  <si>
    <t>Central Michigan</t>
  </si>
  <si>
    <t>Pittsburgh Steelers / 6th / 199th pick / 2015</t>
  </si>
  <si>
    <t>Oakland Raiders / 6th / 179th pick / 2015</t>
  </si>
  <si>
    <t>New Orleans Saints / 5th / 148th pick / 2015</t>
  </si>
  <si>
    <t>Carolina Panthers / 1st / 25th pick / 2015</t>
  </si>
  <si>
    <t>Washington Redskins / 5th / 141st pick / 2015</t>
  </si>
  <si>
    <t>Baltimore Ravens / 4th / 122nd pick / 2015</t>
  </si>
  <si>
    <t>Washington Redskins / 2nd / 38th pick / 2015</t>
  </si>
  <si>
    <t>NW State (LA)</t>
  </si>
  <si>
    <t>New York Jets / 7th / 223rd pick / 2015</t>
  </si>
  <si>
    <t>Cleveland Browns / 1st / 12th pick / 2015</t>
  </si>
  <si>
    <t>Green Bay Packers / 4th / 129th pick / 2015</t>
  </si>
  <si>
    <t>Dallas Cowboys / 5th / 163rd pick / 2015</t>
  </si>
  <si>
    <t>Newberry</t>
  </si>
  <si>
    <t>Minnesota Vikings / 7th / 232nd pick / 2015</t>
  </si>
  <si>
    <t>Denver Broncos / 1st / 23rd pick / 2015</t>
  </si>
  <si>
    <t>Cleveland Browns / 7th / 219th pick / 2015</t>
  </si>
  <si>
    <t>Miami Dolphins / 2nd / 52nd pick / 2015</t>
  </si>
  <si>
    <t>San Diego Chargers / 6th / 192nd pick / 2015</t>
  </si>
  <si>
    <t>San Diego Chargers / 2nd / 48th pick / 2015</t>
  </si>
  <si>
    <t>Indianapolis Colts / 5th / 151st pick / 2015</t>
  </si>
  <si>
    <t>Cleveland Browns / 2nd / 51st pick / 2015</t>
  </si>
  <si>
    <t>New York Giants / 3rd / 74th pick / 2015</t>
  </si>
  <si>
    <t>Dallas Cowboys / 7th / 236th pick / 2015</t>
  </si>
  <si>
    <t>Southern Miss</t>
  </si>
  <si>
    <t>Kansas City Chiefs / 6th / 217th pick / 2015</t>
  </si>
  <si>
    <t>Houston Texans / 2nd / 43rd pick / 2015</t>
  </si>
  <si>
    <t>New York Jets / 3rd / 82nd pick / 2015</t>
  </si>
  <si>
    <t>New Orleans Saints / 2nd / 44th pick / 2015</t>
  </si>
  <si>
    <t>Minnesota Vikings / 2nd / 45th pick / 2015</t>
  </si>
  <si>
    <t>Atlanta Falcons / 5th / 137th pick / 2015</t>
  </si>
  <si>
    <t>St. Louis Rams / 7th / 227th pick / 2015</t>
  </si>
  <si>
    <t>Minnesota Vikings / 3rd / 88th pick / 2015</t>
  </si>
  <si>
    <t>Philadelphia Eagles / 3rd / 84th pick / 2015</t>
  </si>
  <si>
    <t>Indianapolis Colts / 6th / 207th pick / 2015</t>
  </si>
  <si>
    <t>Oakland Raiders / 5th / 140th pick / 2015</t>
  </si>
  <si>
    <t>San Francisco 49ers / 3rd / 79th pick / 2015</t>
  </si>
  <si>
    <t>Cincinnati Bengals / 4th / 135th pick / 2015</t>
  </si>
  <si>
    <t>St. Louis Rams / 7th / 224th pick / 2015</t>
  </si>
  <si>
    <t>Oregon State</t>
  </si>
  <si>
    <t>Seattle Seahawks / 6th / 209th pick / 2015</t>
  </si>
  <si>
    <t>New England Patriots / 3rd / 97th pick / 2015</t>
  </si>
  <si>
    <t>Dallas Cowboys / 2nd / 60th pick / 2015</t>
  </si>
  <si>
    <t>Arizona Cardinals / 2nd / 58th pick / 2015</t>
  </si>
  <si>
    <t>Chicago Bears / 2nd / 39th pick / 2015</t>
  </si>
  <si>
    <t>New England Patriots / 4th / 101st pick / 2015</t>
  </si>
  <si>
    <t>San Diego Chargers / 5th / 153rd pick / 2015</t>
  </si>
  <si>
    <t>Oakland Raiders / 2nd / 35th pick / 2015</t>
  </si>
  <si>
    <t>Pittsburgh Steelers / 1st / 22nd pick / 2015</t>
  </si>
  <si>
    <t>Minnesota Vikings / 6th / 193rd pick / 2015</t>
  </si>
  <si>
    <t>New England Patriots / 7th / 253rd pick / 2015</t>
  </si>
  <si>
    <t>Towson</t>
  </si>
  <si>
    <t>Cincinnati Bengals / 3rd / 99th pick / 2015</t>
  </si>
  <si>
    <t>New Orleans Saints / 5th / 154th pick / 2015</t>
  </si>
  <si>
    <t>Baltimore Ravens / 3rd / 90th pick / 2015</t>
  </si>
  <si>
    <t>Rice</t>
  </si>
  <si>
    <t>Houston Texans / 6th / 216th pick / 2015</t>
  </si>
  <si>
    <t>Cleveland Browns / 3rd / 96th pick / 2015</t>
  </si>
  <si>
    <t>Seattle Seahawks / 2nd / 63rd pick / 2015</t>
  </si>
  <si>
    <t>Pittsburgh Steelers / 6th / 212th pick / 2015</t>
  </si>
  <si>
    <t>New England Patriots / 1st / 32nd pick / 2015</t>
  </si>
  <si>
    <t>Tennessee Titans / 4th / 100th pick / 2015</t>
  </si>
  <si>
    <t>Jacksonville Jaguars / 6th / 180th pick / 2015</t>
  </si>
  <si>
    <t>Atlanta Falcons / 1st / 8th pick / 2015</t>
  </si>
  <si>
    <t>Oakland Raiders / 5th / 161st pick / 2015</t>
  </si>
  <si>
    <t>San Francisco 49ers / 1st / 17th pick / 2015</t>
  </si>
  <si>
    <t>New Orleans Saints / 1st / 31st pick / 2015</t>
  </si>
  <si>
    <t>Indianapolis Colts / 3rd / 93rd pick / 2015</t>
  </si>
  <si>
    <t>Tampa Bay Buccaneers / 4th / 124th pick / 2015</t>
  </si>
  <si>
    <t>Zack Wagenmann</t>
  </si>
  <si>
    <t>Lynden Trail</t>
  </si>
  <si>
    <t>Norfolk State</t>
  </si>
  <si>
    <t>Yannick Cudjoe-Virgil</t>
  </si>
  <si>
    <t>Dante Fowler</t>
  </si>
  <si>
    <t>Zack Hodges</t>
  </si>
  <si>
    <t>Harvard</t>
  </si>
  <si>
    <t>Derrick Lott</t>
  </si>
  <si>
    <t>Pittsburgh Steelers / 6th / 192nd pick / 2014</t>
  </si>
  <si>
    <t>Richmond</t>
  </si>
  <si>
    <t>Tennessee Titans / 5th / 151st pick / 2014</t>
  </si>
  <si>
    <t>West Texas A&amp;M</t>
  </si>
  <si>
    <t>Detroit Lions / 2nd / 40th pick / 2014</t>
  </si>
  <si>
    <t>Baltimore Ravens / 4th / 134th pick / 2014</t>
  </si>
  <si>
    <t>Pittsburgh Steelers / 2nd / 46th pick / 2014</t>
  </si>
  <si>
    <t>Miami Dolphins / 5th / 171st pick / 2014</t>
  </si>
  <si>
    <t>Green Bay Packers / 3rd / 85th pick / 2014</t>
  </si>
  <si>
    <t>Chicago Bears / 3rd / 82nd pick / 2014</t>
  </si>
  <si>
    <t>Arizona Cardinals / 5th / 160th pick / 2014</t>
  </si>
  <si>
    <t>Minnesota Vikings / 7th / 220th pick / 2014</t>
  </si>
  <si>
    <t>South Dakota</t>
  </si>
  <si>
    <t>Atlanta Falcons / 7th / 255th pick / 2014</t>
  </si>
  <si>
    <t>Jacksonville Jaguars / 5th / 144th pick / 2014</t>
  </si>
  <si>
    <t>Philadelphia Eagles / 1st / 26th pick / 2014</t>
  </si>
  <si>
    <t>Jacksonville Jaguars / 5th / 159th pick / 2014</t>
  </si>
  <si>
    <t>Atlanta Falcons / 7th / 253rd pick / 2014</t>
  </si>
  <si>
    <t>Atlanta Falcons / 4th / 139th pick / 2014</t>
  </si>
  <si>
    <t>Pittsburgh Steelers / 1st / 15th pick / 2014</t>
  </si>
  <si>
    <t>St. Louis Rams / 7th / 249th pick / 2014</t>
  </si>
  <si>
    <t>New York Jets / 7th / 233rd pick / 2014</t>
  </si>
  <si>
    <t>Princeton</t>
  </si>
  <si>
    <t>Detroit Lions / 5th / 158th pick / 2014</t>
  </si>
  <si>
    <t>San Francisco 49ers / 7th / 243rd pick / 2014</t>
  </si>
  <si>
    <t>New Orleans Saints / 5th / 169th pick / 2014</t>
  </si>
  <si>
    <t>Seattle Seahawks / 4th / 132nd pick / 2014</t>
  </si>
  <si>
    <t>Houston Texans / 6th / 177th pick / 2014</t>
  </si>
  <si>
    <t>Houston Texans / 3rd / 83rd pick / 2014</t>
  </si>
  <si>
    <t>Indianapolis Colts / 5th / 166th pick / 2014</t>
  </si>
  <si>
    <t>Washington Redskins / 2nd / 47th pick / 2014</t>
  </si>
  <si>
    <t>Baltimore Ravens / 1st / 17th pick / 2014</t>
  </si>
  <si>
    <t>Concordia (MN)</t>
  </si>
  <si>
    <t>New England Patriots / 6th / 198th pick / 2014</t>
  </si>
  <si>
    <t>Pittsburgh Steelers / 6th / 215th pick / 2014</t>
  </si>
  <si>
    <t>Arizona Cardinals / 3rd / 84th pick / 2014</t>
  </si>
  <si>
    <t>Seattle Seahawks / 4th / 108th pick / 2014</t>
  </si>
  <si>
    <t>Buffalo</t>
  </si>
  <si>
    <t>Oakland Raiders / 1st / 5th pick / 2014</t>
  </si>
  <si>
    <t>San Francisco 49ers / 5th / 150th pick / 2014</t>
  </si>
  <si>
    <t>Dallas Cowboys / 2nd / 34th pick / 2014</t>
  </si>
  <si>
    <t>Cleveland Browns / 3rd / 71st pick / 2014</t>
  </si>
  <si>
    <t>New York Giants / 5th / 174th pick / 2014</t>
  </si>
  <si>
    <t>Shepherd</t>
  </si>
  <si>
    <t>Tennessee Titans / 4th / 112th pick / 2014</t>
  </si>
  <si>
    <t>Baltimore Ravens / 2nd / 48th pick / 2014</t>
  </si>
  <si>
    <t>Indianapolis Colts / 6th / 203rd pick / 2014</t>
  </si>
  <si>
    <t>Dallas Cowboys / 4th / 119th pick / 2014</t>
  </si>
  <si>
    <t>Philadelphia Eagles / 5th / 141st pick / 2014</t>
  </si>
  <si>
    <t>Atlanta Falcons / 2nd / 37th pick / 2014</t>
  </si>
  <si>
    <t>Iowa State</t>
  </si>
  <si>
    <t>New York Jets / 5th / 154th pick / 2014</t>
  </si>
  <si>
    <t>New Orleans Saints / 4th / 126th pick / 2014</t>
  </si>
  <si>
    <t>Kansas City Chiefs / 1st / 23rd pick / 2014</t>
  </si>
  <si>
    <t>Chicago Bears / 2nd / 51st pick / 2014</t>
  </si>
  <si>
    <t>New York Jets / 6th / 210th pick / 2014</t>
  </si>
  <si>
    <t>Oakland Raiders / 4th / 107th pick / 2014</t>
  </si>
  <si>
    <t>New England Patriots / 1st / 29th pick / 2014</t>
  </si>
  <si>
    <t>Carolina Panthers / 2nd / 60th pick / 2014</t>
  </si>
  <si>
    <t>St. Louis Rams / 1st / 13th pick / 2014</t>
  </si>
  <si>
    <t>Minnesota Vikings / 3rd / 72nd pick / 2014</t>
  </si>
  <si>
    <t>Houston Texans / 1st / 1st pick / 2014</t>
  </si>
  <si>
    <t>Cincinnati Bengals / 3rd / 88th pick / 2014</t>
  </si>
  <si>
    <t>San Diego Chargers / 5th / 165th pick / 2014</t>
  </si>
  <si>
    <t>Buffalo Bills / 3rd / 73rd pick / 2014</t>
  </si>
  <si>
    <t>New York Giants / 3rd / 74th pick / 2014</t>
  </si>
  <si>
    <t>Green Bay Packers / 4th / 121st pick / 2014</t>
  </si>
  <si>
    <t>San Francisco 49ers / 3rd / 77th pick / 2014</t>
  </si>
  <si>
    <t>Denver Broncos / 5th / 156th pick / 2014</t>
  </si>
  <si>
    <t>Minnesota Vikings / 1st / 9th pick / 2014</t>
  </si>
  <si>
    <t>San Diego Chargers / 2nd / 50th pick / 2014</t>
  </si>
  <si>
    <t>Uani' Unga</t>
  </si>
  <si>
    <t>Houston Texans / 4th / 124th pick / 2013</t>
  </si>
  <si>
    <t>Florida International</t>
  </si>
  <si>
    <t>San Diego Chargers / 6th / 179th pick / 2013</t>
  </si>
  <si>
    <t>Denver Broncos / 1st / 28th pick / 2013</t>
  </si>
  <si>
    <t>Samford</t>
  </si>
  <si>
    <t>Pittsburgh Steelers / 7th / 223rd pick / 2013</t>
  </si>
  <si>
    <t>Seattle Seahawks / 5th / 137th pick / 2013</t>
  </si>
  <si>
    <t>Missouri Southern</t>
  </si>
  <si>
    <t>Baltimore Ravens / 3rd / 94th pick / 2013</t>
  </si>
  <si>
    <t>Indianapolis Colts / 1st / 24th pick / 2013</t>
  </si>
  <si>
    <t>Chicago Bears / 6th / 188th pick / 2013</t>
  </si>
  <si>
    <t>San Diego Chargers / 2nd / 38th pick / 2013</t>
  </si>
  <si>
    <t>Detroit Lions / 4th / 132nd pick / 2013</t>
  </si>
  <si>
    <t>Cincinnati</t>
  </si>
  <si>
    <t>Tampa Bay Buccaneers / 4th / 100th pick / 2013</t>
  </si>
  <si>
    <t>Denver Broncos / 5th / 146th pick / 2013</t>
  </si>
  <si>
    <t>New Hampshire</t>
  </si>
  <si>
    <t>Seattle Seahawks / 7th / 241st pick / 2013</t>
  </si>
  <si>
    <t>Baltimore Ravens / 4th / 129th pick / 2013</t>
  </si>
  <si>
    <t>Carolina Panthers / 2nd / 44th pick / 2013</t>
  </si>
  <si>
    <t>New York Jets / 1st / 13th pick / 2013</t>
  </si>
  <si>
    <t>Harding</t>
  </si>
  <si>
    <t>Seattle Seahawks / 7th / 231st pick / 2013</t>
  </si>
  <si>
    <t>Howard</t>
  </si>
  <si>
    <t>Cincinnati Bengals / 4th / 118th pick / 2013</t>
  </si>
  <si>
    <t>Arizona Cardinals / 4th / 103rd pick / 2013</t>
  </si>
  <si>
    <t>St. Louis Rams / 1st / 30th pick / 2013</t>
  </si>
  <si>
    <t>Oakland Raiders / 3rd / 66th pick / 2013</t>
  </si>
  <si>
    <t>New York Giants / 3rd / 81st pick / 2013</t>
  </si>
  <si>
    <t>San Francisco 49ers / 6th / 180th pick / 2013</t>
  </si>
  <si>
    <t>Houston Texans / 3rd / 95th pick / 2013</t>
  </si>
  <si>
    <t>Arizona Cardinals / 2nd / 45th pick / 2013</t>
  </si>
  <si>
    <t>Cleveland Browns / 1st / 6th pick / 2013</t>
  </si>
  <si>
    <t>Oakland Raiders / 6th / 205th pick / 2013</t>
  </si>
  <si>
    <t>Minnesota Vikings / 7th / 213th pick / 2013</t>
  </si>
  <si>
    <t>Atlanta Falcons / 5th / 153rd pick / 2013</t>
  </si>
  <si>
    <t>Carolina Panthers / 1st / 14th pick / 2013</t>
  </si>
  <si>
    <t>UNLV</t>
  </si>
  <si>
    <t>Philadelphia Eagles / 3rd / 67th pick / 2013</t>
  </si>
  <si>
    <t>Baltimore Ravens / 6th / 200th pick / 2013</t>
  </si>
  <si>
    <t>San Francisco 49ers / 3rd / 88th pick / 2013</t>
  </si>
  <si>
    <t>Philadelphia Eagles / 7th / 212th pick / 2013</t>
  </si>
  <si>
    <t>Carolina Panthers / 5th / 148th pick / 2013</t>
  </si>
  <si>
    <t>Miami Dolphins / 1st / 3rd pick / 2013</t>
  </si>
  <si>
    <t>Pittsburgh Steelers / 1st / 17th pick / 2013</t>
  </si>
  <si>
    <t>Green Bay Packers / 1st / 26th pick / 2013</t>
  </si>
  <si>
    <t>Bowling Green</t>
  </si>
  <si>
    <t>Houston Texans / 6th / 198th pick / 2013</t>
  </si>
  <si>
    <t>Kansas City Chiefs / 4th / 99th pick / 2013</t>
  </si>
  <si>
    <t>New Orleans Saints / 3rd / 82nd pick / 2013</t>
  </si>
  <si>
    <t>Miami Dolphins / 4th / 104th pick / 2013</t>
  </si>
  <si>
    <t>Washington Redskins / 5th / 162nd pick / 2013</t>
  </si>
  <si>
    <t>SMU</t>
  </si>
  <si>
    <t>Cincinnati Bengals / 2nd / 53rd pick / 2013</t>
  </si>
  <si>
    <t>Tennessee-Martin</t>
  </si>
  <si>
    <t>Indianapolis Colts / 5th / 139th pick / 2013</t>
  </si>
  <si>
    <t>Dallas Cowboys / 6th / 185th pick / 2013</t>
  </si>
  <si>
    <t>Minnesota Vikings / 4th / 120th pick / 2013</t>
  </si>
  <si>
    <t>Seattle Seahawks / 3rd / 87th pick / 2013</t>
  </si>
  <si>
    <t>Florida A&amp;M</t>
  </si>
  <si>
    <t>Detroit Lions / 7th / 245th pick / 2013</t>
  </si>
  <si>
    <t>New York Giants / 2nd / 49th pick / 2013</t>
  </si>
  <si>
    <t>Chicago Bears / 4th / 117th pick / 2013</t>
  </si>
  <si>
    <t>Tennessee Titans / 3rd / 97th pick / 2013</t>
  </si>
  <si>
    <t>Atlanta Falcons / 4th / 127th pick / 2013</t>
  </si>
  <si>
    <t>Tampa Bay Buccaneers / 4th / 126th pick / 2013</t>
  </si>
  <si>
    <t>Minnesota Vikings / 1st / 23rd pick / 2013</t>
  </si>
  <si>
    <t>Tennessee Titans / 5th / 142nd pick / 2013</t>
  </si>
  <si>
    <t>San Francisco 49ers / 5th / 157th pick / 2013</t>
  </si>
  <si>
    <t>Minnesota Vikings / 7th / 229th pick / 2013</t>
  </si>
  <si>
    <t>New England Patriots / 2nd / 52nd pick / 2013</t>
  </si>
  <si>
    <t>San Francisco 49ers / 2nd / 40th pick / 2013</t>
  </si>
  <si>
    <t>New England Patriots / 7th / 226th pick / 2013</t>
  </si>
  <si>
    <t>East Central (OK)</t>
  </si>
  <si>
    <t>Cleveland Browns / 7th / 217th pick / 2013</t>
  </si>
  <si>
    <t>Baltimore Ravens / 2nd / 56th pick / 2013</t>
  </si>
  <si>
    <t>Green Bay Packers / 5th / 167th pick / 2013</t>
  </si>
  <si>
    <t>Chicago Bears / 2nd / 50th pick / 2013</t>
  </si>
  <si>
    <t>New England Patriots / 7th / 235th pick / 2013</t>
  </si>
  <si>
    <t>Missouri Western State</t>
  </si>
  <si>
    <t>Oakland Raiders / 7th / 233rd pick / 2013</t>
  </si>
  <si>
    <t>Green Bay Packers / 7th / 232nd pick / 2013</t>
  </si>
  <si>
    <t>Detroit Lions / 1st / 5th pick / 2013</t>
  </si>
  <si>
    <t>Buffalo Bills / 2nd / 46th pick / 2013</t>
  </si>
  <si>
    <t>Tom Wort</t>
  </si>
  <si>
    <t>Nathan Williams</t>
  </si>
  <si>
    <t>Green Bay Packers / 2nd / 51st pick / 2012</t>
  </si>
  <si>
    <t>Denver Broncos / 2nd / 36th pick / 2012</t>
  </si>
  <si>
    <t>Cleveland Browns / 6th / 205th pick / 2012</t>
  </si>
  <si>
    <t>Dallas Cowboys / 4th / 113th pick / 2012</t>
  </si>
  <si>
    <t>Detroit Lions / 5th / 138th pick / 2012</t>
  </si>
  <si>
    <t>Miami Dolphins / 3rd / 72nd pick / 2012</t>
  </si>
  <si>
    <t>Baltimore Ravens / 2nd / 35th pick / 2012</t>
  </si>
  <si>
    <t>Baltimore Ravens / 7th / 236th pick / 2012</t>
  </si>
  <si>
    <t>Denver Broncos / 6th / 188th pick / 2012</t>
  </si>
  <si>
    <t>Cincinnati Bengals / 3rd / 93rd pick / 2012</t>
  </si>
  <si>
    <t>Pittsburgh Steelers / 4th / 109th pick / 2012</t>
  </si>
  <si>
    <t>Seattle Seahawks / 7th / 225th pick / 2012</t>
  </si>
  <si>
    <t>Oakland Raiders / 7th / 230th pick / 2012</t>
  </si>
  <si>
    <t>Cincinnati Bengals / 2nd / 53rd pick / 2012</t>
  </si>
  <si>
    <t>Pittsburgh Steelers / 3rd / 86th pick / 2012</t>
  </si>
  <si>
    <t>Tennessee Titans / 7th / 211th pick / 2012</t>
  </si>
  <si>
    <t>Washington Redskins / 4th / 119th pick / 2012</t>
  </si>
  <si>
    <t>Atlanta Falcons / 7th / 249th pick / 2012</t>
  </si>
  <si>
    <t>San Diego Chargers / 2nd / 49th pick / 2012</t>
  </si>
  <si>
    <t>Miami Dolphins / 7th / 215th pick / 2012</t>
  </si>
  <si>
    <t>Kansas City Chiefs / 1st / 11th pick / 2012</t>
  </si>
  <si>
    <t>Green Bay Packers / 1st / 28th pick / 2012</t>
  </si>
  <si>
    <t>Houston Texans / 1st / 26th pick / 2012</t>
  </si>
  <si>
    <t>Dallas Cowboys / 7th / 222nd pick / 2012</t>
  </si>
  <si>
    <t>Chicago Bears / 1st / 19th pick / 2012</t>
  </si>
  <si>
    <t>Troy</t>
  </si>
  <si>
    <t>Atlanta Falcons / 5th / 164th pick / 2012</t>
  </si>
  <si>
    <t>Tennessee Titans / 3rd / 82nd pick / 2012</t>
  </si>
  <si>
    <t>Nevada</t>
  </si>
  <si>
    <t>Jacksonville Jaguars / 5th / 142nd pick / 2012</t>
  </si>
  <si>
    <t>Green Bay Packers / 5th / 163rd pick / 2012</t>
  </si>
  <si>
    <t>Merrimack</t>
  </si>
  <si>
    <t>Detroit Lions / 7th / 223rd pick / 2012</t>
  </si>
  <si>
    <t>Detroit Lions / 4th / 125th pick / 2012</t>
  </si>
  <si>
    <t>New York Giants / 7th / 239th pick / 2012</t>
  </si>
  <si>
    <t>Carolina Panthers / 1st / 9th pick / 2012</t>
  </si>
  <si>
    <t>Philadelphia Eagles / 2nd / 46th pick / 2012</t>
  </si>
  <si>
    <t>Miami Dolphins / 5th / 155th pick / 2012</t>
  </si>
  <si>
    <t>New England Patriots / 1st / 21st pick / 2012</t>
  </si>
  <si>
    <t>Cleveland Browns / 4th / 120th pick / 2012</t>
  </si>
  <si>
    <t>San Francisco 49ers / 7th / 237th pick / 2012</t>
  </si>
  <si>
    <t>Denver Broncos / 5th / 137th pick / 2012</t>
  </si>
  <si>
    <t>Seattle Seahawks / 1st / 15th pick / 2012</t>
  </si>
  <si>
    <t>San Diego Chargers / 1st / 18th pick / 2012</t>
  </si>
  <si>
    <t>Cleveland Browns / 3rd / 87th pick / 2012</t>
  </si>
  <si>
    <t>Seattle Seahawks / 4th / 114th pick / 2012</t>
  </si>
  <si>
    <t>New England Patriots / 1st / 25th pick / 2012</t>
  </si>
  <si>
    <t>Minnesota Vikings / 7th / 219th pick / 2012</t>
  </si>
  <si>
    <t>Tampa Bay Buccaneers / 5th / 140th pick / 2012</t>
  </si>
  <si>
    <t>San Francisco 49ers / 5th / 165th pick / 2012</t>
  </si>
  <si>
    <t>Tampa Bay Buccaneers / 2nd / 58th pick / 2012</t>
  </si>
  <si>
    <t>New York Jets / 3rd / 77th pick / 2012</t>
  </si>
  <si>
    <t>Green Bay Packers / 4th / 132nd pick / 2012</t>
  </si>
  <si>
    <t>Marshall</t>
  </si>
  <si>
    <t>Philadelphia Eagles / 2nd / 59th pick / 2012</t>
  </si>
  <si>
    <t>Houston Texans / 4th / 126th pick / 2012</t>
  </si>
  <si>
    <t>Dallas Cowboys / 3rd / 81st pick / 2012</t>
  </si>
  <si>
    <t>Oakland Raiders / 5th / 158th pick / 2012</t>
  </si>
  <si>
    <t>Philadelphia Eagles / 1st / 12th pick / 2012</t>
  </si>
  <si>
    <t>New York Jets / 1st / 16th pick / 2012</t>
  </si>
  <si>
    <t>Minnesota Vikings / 7th / 210th pick / 2012</t>
  </si>
  <si>
    <t>Indianapolis Colts / 5th / 136th pick / 2012</t>
  </si>
  <si>
    <t>Buffalo Bills / 5th / 147th pick / 2012</t>
  </si>
  <si>
    <t>San Diego State</t>
  </si>
  <si>
    <t>Oakland Raiders / 4th / 129th pick / 2012</t>
  </si>
  <si>
    <t>Tennessee Titans / 2nd / 52nd pick / 2012</t>
  </si>
  <si>
    <t>St. Louis Rams / 1st / 14th pick / 2012</t>
  </si>
  <si>
    <t>Jacksonville Jaguars / 2nd / 38th pick / 2012</t>
  </si>
  <si>
    <t>Buffalo Bills / 4th / 105th pick / 2012</t>
  </si>
  <si>
    <t>New England Patriots / 3rd / 90th pick / 2012</t>
  </si>
  <si>
    <t>Carolina Panthers / 4th / 103rd pick / 2012</t>
  </si>
  <si>
    <t>Cleveland Browns / 6th / 204th pick / 2012</t>
  </si>
  <si>
    <t>Brett Roy</t>
  </si>
  <si>
    <t>Ryan Baker</t>
  </si>
  <si>
    <t>Jamie Blatnick</t>
  </si>
  <si>
    <t>Loni Fangupo</t>
  </si>
  <si>
    <t>Chris Galippo</t>
  </si>
  <si>
    <t>Jamaar Jarrett</t>
  </si>
  <si>
    <t>Brandon Lindsey</t>
  </si>
  <si>
    <t>Vaughn Meatoga</t>
  </si>
  <si>
    <t>Rennie Moore</t>
  </si>
  <si>
    <t>Tyler Nielsen</t>
  </si>
  <si>
    <t>Donte Paige-Moss</t>
  </si>
  <si>
    <t>Tydreke Powell</t>
  </si>
  <si>
    <t>Seattle Seahawks / 4th / 99th pick / 2011</t>
  </si>
  <si>
    <t>New Orleans Saints / 3rd / 72nd pick / 2011</t>
  </si>
  <si>
    <t>Carolina Panthers / 6th / 166th pick / 2011</t>
  </si>
  <si>
    <t>New York Jets / 1st / 30th pick / 2011</t>
  </si>
  <si>
    <t>Washington Redskins / 7th / 224th pick / 2011</t>
  </si>
  <si>
    <t>Buffalo Bills / 6th / 169th pick / 2011</t>
  </si>
  <si>
    <t>Houston Texans / 1st / 11th pick / 2011</t>
  </si>
  <si>
    <t>Southern Arkansas</t>
  </si>
  <si>
    <t>Chicago Bears / 6th / 195th pick / 2011</t>
  </si>
  <si>
    <t>Cleveland Browns / 1st / 21st pick / 2011</t>
  </si>
  <si>
    <t>Arizona Cardinals / 6th / 171st pick / 2011</t>
  </si>
  <si>
    <t>Green Bay Packers / 6th / 186th pick / 2011</t>
  </si>
  <si>
    <t>San Francisco 49ers / 1st / 7th pick / 2011</t>
  </si>
  <si>
    <t>Buffalo Bills / 3rd / 68th pick / 2011</t>
  </si>
  <si>
    <t>Cleveland Browns / 2nd / 37th pick / 2011</t>
  </si>
  <si>
    <t>New Orleans Saints / 7th / 226th pick / 2011</t>
  </si>
  <si>
    <t>Philadelphia Eagles / 6th / 193rd pick / 2011</t>
  </si>
  <si>
    <t>Minnesota Vikings / 7th / 215th pick / 2011</t>
  </si>
  <si>
    <t>Houston Texans / 2nd / 42nd pick / 2011</t>
  </si>
  <si>
    <t>St. Louis Rams / 1st / 14th pick / 2011</t>
  </si>
  <si>
    <t>Kansas City Chiefs / 6th / 199th pick / 2011</t>
  </si>
  <si>
    <t>Chicago Bears / 2nd / 53rd pick / 2011</t>
  </si>
  <si>
    <t>Houston Texans / 7th / 254th pick / 2011</t>
  </si>
  <si>
    <t>Indianapolis Colts / 3rd / 87th pick / 2011</t>
  </si>
  <si>
    <t>Washington Redskins / 7th / 253rd pick / 2011</t>
  </si>
  <si>
    <t>San Diego Chargers / 2nd / 61st pick / 2011</t>
  </si>
  <si>
    <t>Denver Broncos / 6th / 189th pick / 2011</t>
  </si>
  <si>
    <t>Cincinnati Bengals / 3rd / 66th pick / 2011</t>
  </si>
  <si>
    <t>Denver Broncos / 1st / 2nd pick / 2011</t>
  </si>
  <si>
    <t>San Francisco 49ers / 7th / 211th pick / 2011</t>
  </si>
  <si>
    <t>Baltimore Ravens / 5th / 165th pick / 2011</t>
  </si>
  <si>
    <t>Carolina Panthers / 3rd / 65th pick / 2011</t>
  </si>
  <si>
    <t>Tennessee Titans / 4th / 109th pick / 2011</t>
  </si>
  <si>
    <t>Atlanta Falcons / 7th / 230th pick / 2011</t>
  </si>
  <si>
    <t>Philadelphia Eagles / 4th / 116th pick / 2011</t>
  </si>
  <si>
    <t>Philadelphia Eagles / 7th / 237th pick / 2011</t>
  </si>
  <si>
    <t>San Diego Chargers / 1st / 18th pick / 2011</t>
  </si>
  <si>
    <t>Tennessee Titans / 5th / 142nd pick / 2011</t>
  </si>
  <si>
    <t>Washington Redskins / 1st / 16th pick / 2011</t>
  </si>
  <si>
    <t>New Orleans Saints / 1st / 24th pick / 2011</t>
  </si>
  <si>
    <t>New York Giants / 6th / 185th pick / 2011</t>
  </si>
  <si>
    <t>Washington Redskins / 2nd / 41st pick / 2011</t>
  </si>
  <si>
    <t>Denver Broncos / 3rd / 67th pick / 2011</t>
  </si>
  <si>
    <t>Kansas City Chiefs / 3rd / 70th pick / 2011</t>
  </si>
  <si>
    <t>Minnesota Vikings / 6th / 200th pick / 2011</t>
  </si>
  <si>
    <t>Detroit Lions / 5th / 157th pick / 2011</t>
  </si>
  <si>
    <t>Pittsburgh Steelers / 1st / 31st pick / 2011</t>
  </si>
  <si>
    <t>Green Bay Packers / 7th / 233rd pick / 2011</t>
  </si>
  <si>
    <t>Carolina Panthers / 3rd / 97th pick / 2011</t>
  </si>
  <si>
    <t>Tampa Bay Buccaneers / 3rd / 84th pick / 2011</t>
  </si>
  <si>
    <t>Detroit Lions / 1st / 13th pick / 2011</t>
  </si>
  <si>
    <t>Green Bay Packers / 6th / 197th pick / 2011</t>
  </si>
  <si>
    <t>New York Jets / 3rd / 94th pick / 2011</t>
  </si>
  <si>
    <t>Atlanta Falcons / 3rd / 91st pick / 2011</t>
  </si>
  <si>
    <t>Buffalo Bills / 1st / 3rd pick / 2011</t>
  </si>
  <si>
    <t>Tampa Bay Buccaneers / 1st / 20th pick / 2011</t>
  </si>
  <si>
    <t>Tennessee Titans / 3rd / 77th pick / 2011</t>
  </si>
  <si>
    <t>Pittsburgh Steelers / 5th / 162nd pick / 2011</t>
  </si>
  <si>
    <t>Dallas Cowboys / 2nd / 40th pick / 2011</t>
  </si>
  <si>
    <t>Tampa Bay Buccaneers / 2nd / 51st pick / 2011</t>
  </si>
  <si>
    <t>Denver Broncos / 7th / 247th pick / 2011</t>
  </si>
  <si>
    <t>Minnesota Vikings / 4th / 106th pick / 2011</t>
  </si>
  <si>
    <t>Kansas City Chiefs / 3rd / 86th pick / 2011</t>
  </si>
  <si>
    <t>Tennessee Titans / 2nd / 39th pick / 2011</t>
  </si>
  <si>
    <t>New York Giants / 2nd / 52nd pick / 2011</t>
  </si>
  <si>
    <t>Arizona Cardinals / 4th / 103rd pick / 2011</t>
  </si>
  <si>
    <t>Colby Whitlock</t>
  </si>
  <si>
    <t>Ladi Ajiboye</t>
  </si>
  <si>
    <t>Wayne Daniels</t>
  </si>
  <si>
    <t>Pep Levingston</t>
  </si>
  <si>
    <t>Detroit Lions / 7th / 213th pick / 2010</t>
  </si>
  <si>
    <t>Pittsburgh Steelers / 7th / 242nd pick / 2010</t>
  </si>
  <si>
    <t>Pittsburgh Steelers / 2nd / 52nd pick / 2010</t>
  </si>
  <si>
    <t>Chicago Bears / 4th / 109th pick / 2010</t>
  </si>
  <si>
    <t>New Orleans Saints / 4th / 123rd pick / 2010</t>
  </si>
  <si>
    <t>Seattle Seahawks / 4th / 127th pick / 2010</t>
  </si>
  <si>
    <t>Green Bay Packers / 7th / 230th pick / 2010</t>
  </si>
  <si>
    <t>Arizona Cardinals / 1st / 26th pick / 2010</t>
  </si>
  <si>
    <t>Atlanta Falcons / 1st / 19th pick / 2010</t>
  </si>
  <si>
    <t>Tampa Bay Buccaneers / 7th / 217th pick / 2010</t>
  </si>
  <si>
    <t>Arizona Cardinals / 2nd / 47th pick / 2010</t>
  </si>
  <si>
    <t>Buffalo Bills / 2nd / 41st pick / 2010</t>
  </si>
  <si>
    <t>Minnesota Vikings / 5th / 167th pick / 2010</t>
  </si>
  <si>
    <t>William &amp; Mary</t>
  </si>
  <si>
    <t>New York Giants / 6th / 184th pick / 2010</t>
  </si>
  <si>
    <t>San Diego Chargers / 5th / 146th pick / 2010</t>
  </si>
  <si>
    <t>Philadelphia Eagles / 3rd / 86th pick / 2010</t>
  </si>
  <si>
    <t>Pittsburgh Steelers / 5th / 166th pick / 2010</t>
  </si>
  <si>
    <t>Detroit Lions / 1st / 2nd pick / 2010</t>
  </si>
  <si>
    <t>New England Patriots / 2nd / 62nd pick / 2010</t>
  </si>
  <si>
    <t>Jacksonville Jaguars / 3rd / 74th pick / 2010</t>
  </si>
  <si>
    <t>Kansas City Chiefs / 5th / 142nd pick / 2010</t>
  </si>
  <si>
    <t>Houston Texans / 4th / 102nd pick / 2010</t>
  </si>
  <si>
    <t>St. Louis Rams / 7th / 226th pick / 2010</t>
  </si>
  <si>
    <t>Arizona Cardinals / 4th / 130th pick / 2010</t>
  </si>
  <si>
    <t>Philadelphia Eagles / 5th / 134th pick / 2010</t>
  </si>
  <si>
    <t>Washington Redskins / 4th / 103rd pick / 2010</t>
  </si>
  <si>
    <t>Tampa Bay Buccaneers / 2nd / 35th pick / 2010</t>
  </si>
  <si>
    <t>New York Giants / 1st / 15th pick / 2010</t>
  </si>
  <si>
    <t>Atlanta Falcons / 3rd / 83rd pick / 2010</t>
  </si>
  <si>
    <t>Philadelphia Eagles / 7th / 243rd pick / 2010</t>
  </si>
  <si>
    <t>Miami Dolphins / 1st / 28th pick / 2010</t>
  </si>
  <si>
    <t>Carolina Panthers / 4th / 124th pick / 2010</t>
  </si>
  <si>
    <t>Green Bay Packers / 2nd / 56th pick / 2010</t>
  </si>
  <si>
    <t>Cincinnati Bengals / 4th / 131st pick / 2010</t>
  </si>
  <si>
    <t>Tennessee Titans / 1st / 16th pick / 2010</t>
  </si>
  <si>
    <t>James Madison</t>
  </si>
  <si>
    <t>Buffalo Bills / 6th / 178th pick / 2010</t>
  </si>
  <si>
    <t>Houston Texans / 3rd / 81st pick / 2010</t>
  </si>
  <si>
    <t>Miami Dolphins / 2nd / 40th pick / 2010</t>
  </si>
  <si>
    <t>Tampa Bay Buccaneers / 1st / 3rd pick / 2010</t>
  </si>
  <si>
    <t>Oakland Raiders / 1st / 8th pick / 2010</t>
  </si>
  <si>
    <t>Tampa Bay Buccaneers / 7th / 253rd pick / 2010</t>
  </si>
  <si>
    <t>Dallas Cowboys / 2nd / 55th pick / 2010</t>
  </si>
  <si>
    <t>Denver Broncos / 7th / 232nd pick / 2010</t>
  </si>
  <si>
    <t>Baltimore Ravens / 2nd / 43rd pick / 2010</t>
  </si>
  <si>
    <t>New York Giants / 2nd / 46th pick / 2010</t>
  </si>
  <si>
    <t>Baltimore Ravens / 5th / 157th pick / 2010</t>
  </si>
  <si>
    <t>San Jose State</t>
  </si>
  <si>
    <t>St. Louis Rams / 7th / 254th pick / 2010</t>
  </si>
  <si>
    <t>Indianapolis Colts / 1st / 31st pick / 2010</t>
  </si>
  <si>
    <t>Oakland Raiders / 2nd / 44th pick / 2010</t>
  </si>
  <si>
    <t>Carolina Panthers / 6th / 175th pick / 2010</t>
  </si>
  <si>
    <t>Minnesota Vikings / 4th / 100th pick / 2010</t>
  </si>
  <si>
    <t>Philadelphia Eagles / 1st / 13th pick / 2010</t>
  </si>
  <si>
    <t>Oakland Raiders / 6th / 190th pick / 2010</t>
  </si>
  <si>
    <t>Pittsburgh Steelers / 4th / 116th pick / 2010</t>
  </si>
  <si>
    <t>Cleveland Browns / 6th / 186th pick / 2010</t>
  </si>
  <si>
    <t>Miami Dolphins / 4th / 119th pick / 2010</t>
  </si>
  <si>
    <t>Cincinnati Bengals / 2nd / 54th pick / 2010</t>
  </si>
  <si>
    <t>New York Giants / 4th / 115th pick / 2010</t>
  </si>
  <si>
    <t>New England Patriots / 7th / 247th pick / 2010</t>
  </si>
  <si>
    <t>Louisiana-Lafayette</t>
  </si>
  <si>
    <t>St. Louis Rams / 5th / 149th pick / 2010</t>
  </si>
  <si>
    <t>Seattle Seahawks / 7th / 236th pick / 2010</t>
  </si>
  <si>
    <t>Tennessee Titans / 3rd / 97th pick / 2010</t>
  </si>
  <si>
    <t>New England Patriots / 2nd / 53rd pick / 2010</t>
  </si>
  <si>
    <t>Indianapolis Colts / 7th / 240th pick / 2010</t>
  </si>
  <si>
    <t>Baltimore Ravens / 2nd / 57th pick / 2010</t>
  </si>
  <si>
    <t>Philadelphia Eagles / 4th / 121st pick / 2010</t>
  </si>
  <si>
    <t>Philadelphia Eagles / 7th / 220th pick / 2010</t>
  </si>
  <si>
    <t>Buffalo Bills / 3rd / 72nd pick / 2010</t>
  </si>
  <si>
    <t>San Diego Chargers / 3rd / 79th pick / 2010</t>
  </si>
  <si>
    <t>San Francisco 49ers / 3rd / 91st pick / 2010</t>
  </si>
  <si>
    <t>Cincinnati Bengals / 4th / 120th pick / 2010</t>
  </si>
  <si>
    <t>Indianapolis Colts / 2nd / 63rd pick / 2010</t>
  </si>
  <si>
    <t>Jacksonville Jaguars / 1st / 10th pick / 2010</t>
  </si>
  <si>
    <t>Lindsey Witten</t>
  </si>
  <si>
    <t>Lorenzo Washington</t>
  </si>
  <si>
    <t>Rahim Alem</t>
  </si>
  <si>
    <t>Charles Alexander</t>
  </si>
  <si>
    <t>Kevin Basped</t>
  </si>
  <si>
    <t>Jason Beauchamp</t>
  </si>
  <si>
    <t>Lee Campbell</t>
  </si>
  <si>
    <t>Simoni Lawrence</t>
  </si>
  <si>
    <t>Boris Lee</t>
  </si>
  <si>
    <t>Sam Maxwell</t>
  </si>
  <si>
    <t>Mike McLaughlin</t>
  </si>
  <si>
    <t>Greg Middleton</t>
  </si>
  <si>
    <t>Aleric Mullins</t>
  </si>
  <si>
    <t>Vince Oghobaase</t>
  </si>
  <si>
    <t>Green Bay Packers / 6th / 182nd pick / 2009</t>
  </si>
  <si>
    <t>Dallas Cowboys / 4th / 120th pick / 2009</t>
  </si>
  <si>
    <t>Atlanta Falcons / 7th / 210th pick / 2009</t>
  </si>
  <si>
    <t>Cleveland Browns / 2nd / 52nd pick / 2009</t>
  </si>
  <si>
    <t>New York Giants / 2nd / 45th pick / 2009</t>
  </si>
  <si>
    <t>Atlanta Falcons / 4th / 125th pick / 2009</t>
  </si>
  <si>
    <t>Oakland Raiders / 3rd / 71st pick / 2009</t>
  </si>
  <si>
    <t>St. Louis Rams / 4th / 103rd pick / 2009</t>
  </si>
  <si>
    <t>Alcorn State</t>
  </si>
  <si>
    <t>New England Patriots / 7th / 234th pick / 2009</t>
  </si>
  <si>
    <t>Green Bay Packers / 1st / 9th pick / 2009</t>
  </si>
  <si>
    <t>Stryker Sulak</t>
  </si>
  <si>
    <t>Oakland Raiders / 6th / 199th pick / 2009</t>
  </si>
  <si>
    <t>New England Patriots / 6th / 207th pick / 2009</t>
  </si>
  <si>
    <t>Baltimore Ravens / 5th / 137th pick / 2009</t>
  </si>
  <si>
    <t>Washington Redskins / 1st / 13th pick / 2009</t>
  </si>
  <si>
    <t>Tampa Bay Buccaneers / 4th / 117th pick / 2009</t>
  </si>
  <si>
    <t>Indianapolis Colts / 2nd / 56th pick / 2009</t>
  </si>
  <si>
    <t>Tampa Bay Buccaneers / 3rd / 81st pick / 2009</t>
  </si>
  <si>
    <t>Tennessee Titans / 4th / 130th pick / 2009</t>
  </si>
  <si>
    <t>San Francisco 49ers / 5th / 146th pick / 2009</t>
  </si>
  <si>
    <t>New England Patriots / 3rd / 97th pick / 2009</t>
  </si>
  <si>
    <t>Buffalo Bills / 1st / 11th pick / 2009</t>
  </si>
  <si>
    <t>Cincinnati Bengals / 2nd / 38th pick / 2009</t>
  </si>
  <si>
    <t>Green Bay Packers / 1st / 26th pick / 2009</t>
  </si>
  <si>
    <t>Tennessee Titans / 2nd / 62nd pick / 2009</t>
  </si>
  <si>
    <t>Cleveland Browns / 4th / 104th pick / 2009</t>
  </si>
  <si>
    <t>Kansas City Chiefs / 3rd / 67th pick / 2009</t>
  </si>
  <si>
    <t>Detroit Lions / 3rd / 76th pick / 2009</t>
  </si>
  <si>
    <t>St. Louis Rams / 2nd / 35th pick / 2009</t>
  </si>
  <si>
    <t>Baltimore Ravens / 2nd / 57th pick / 2009</t>
  </si>
  <si>
    <t>Jacksonville Jaguars / 3rd / 72nd pick / 2009</t>
  </si>
  <si>
    <t>Cincinnati Bengals / 3rd / 70th pick / 2009</t>
  </si>
  <si>
    <t>Atlanta Falcons / 1st / 24th pick / 2009</t>
  </si>
  <si>
    <t>San Francisco 49ers / 7th / 244th pick / 2009</t>
  </si>
  <si>
    <t>Kansas City Chiefs / 1st / 3rd pick / 2009</t>
  </si>
  <si>
    <t>Carolina Panthers / 3rd / 93rd pick / 2009</t>
  </si>
  <si>
    <t>Pittsburgh Steelers / 1st / 32nd pick / 2009</t>
  </si>
  <si>
    <t>Dallas Cowboys / 6th / 197th pick / 2009</t>
  </si>
  <si>
    <t>Buffalo Bills / 5th / 147th pick / 2009</t>
  </si>
  <si>
    <t>Washington Redskins / 5th / 158th pick / 2009</t>
  </si>
  <si>
    <t>Chicago Bears / 3rd / 68th pick / 2009</t>
  </si>
  <si>
    <t>Detroit Lions / 7th / 235th pick / 2009</t>
  </si>
  <si>
    <t>Philadelphia Eagles / 7th / 230th pick / 2009</t>
  </si>
  <si>
    <t>San Diego Chargers / 1st / 16th pick / 2009</t>
  </si>
  <si>
    <t>San Diego Chargers / 6th / 189th pick / 2009</t>
  </si>
  <si>
    <t>Arizona Cardinals / 6th / 204th pick / 2009</t>
  </si>
  <si>
    <t>Houston Texans / 1st / 15th pick / 2009</t>
  </si>
  <si>
    <t>Seattle Seahawks / 1st / 4th pick / 2009</t>
  </si>
  <si>
    <t>Terrance Taylor</t>
  </si>
  <si>
    <t>Indianapolis Colts / 4th / 136th pick / 2009</t>
  </si>
  <si>
    <t>Marcus Freeman</t>
  </si>
  <si>
    <t>Chicago Bears / 5th / 154th pick / 2009</t>
  </si>
  <si>
    <t>Dallas Cowboys / 4th / 110th pick / 2009</t>
  </si>
  <si>
    <t>Carolina Panthers / 2nd / 43rd pick / 2009</t>
  </si>
  <si>
    <t>Arizona Cardinals / 2nd / 63rd pick / 2009</t>
  </si>
  <si>
    <t>Minnesota Vikings / 5th / 150th pick / 2009</t>
  </si>
  <si>
    <t>New England Patriots / 2nd / 40th pick / 2009</t>
  </si>
  <si>
    <t>Houston Texans / 2nd / 46th pick / 2009</t>
  </si>
  <si>
    <t>Denver Broncos / 1st / 18th pick / 2009</t>
  </si>
  <si>
    <t>New Orleans Saints / 4th / 118th pick / 2009</t>
  </si>
  <si>
    <t>Morris Wooten</t>
  </si>
  <si>
    <t>Worrell Williams</t>
  </si>
  <si>
    <t>Kevin Akins</t>
  </si>
  <si>
    <t>Chris Baker</t>
  </si>
  <si>
    <t>Demonte' Bolden</t>
  </si>
  <si>
    <t>Ian Campbell</t>
  </si>
  <si>
    <t>Rulon Davis</t>
  </si>
  <si>
    <t>Marlon Favorite</t>
  </si>
  <si>
    <t>Anthony Felder</t>
  </si>
  <si>
    <t>Sunny Harris</t>
  </si>
  <si>
    <t>Sammie Hill</t>
  </si>
  <si>
    <t>Jacksonville Jaguars / 5th / 155th pick / 2008</t>
  </si>
  <si>
    <t>Indianapolis Colts / 3rd / 93rd pick / 2008</t>
  </si>
  <si>
    <t>Green Bay Packers / 4th / 102nd pick / 2008</t>
  </si>
  <si>
    <t>McNeese State</t>
  </si>
  <si>
    <t>Philadelphia Eagles / 3rd / 80th pick / 2008</t>
  </si>
  <si>
    <t>Cincinnati Bengals / 3rd / 77th pick / 2008</t>
  </si>
  <si>
    <t>Cleveland Browns / 6th / 190th pick / 2008</t>
  </si>
  <si>
    <t>Cincinnati Bengals / 1st / 9th pick / 2008</t>
  </si>
  <si>
    <t>New Orleans Saints / 5th / 144th pick / 2008</t>
  </si>
  <si>
    <t>Denver Broncos / 5th / 148th pick / 2008</t>
  </si>
  <si>
    <t>Houston Texans / 5th / 151st pick / 2008</t>
  </si>
  <si>
    <t>Tampa Bay Buccaneers / 4th / 115th pick / 2008</t>
  </si>
  <si>
    <t>Miami Dolphins / 2nd / 32nd pick / 2008</t>
  </si>
  <si>
    <t>New England Patriots / 1st / 10th pick / 2008</t>
  </si>
  <si>
    <t>St. Louis Rams / 1st / 2nd pick / 2008</t>
  </si>
  <si>
    <t>Atlanta Falcons / 2nd / 37th pick / 2008</t>
  </si>
  <si>
    <t>Philadelphia Eagles / 2nd / 47th pick / 2008</t>
  </si>
  <si>
    <t>Denver Broncos / 6th / 183rd pick / 2008</t>
  </si>
  <si>
    <t>Miami Dolphins / 3rd / 66th pick / 2008</t>
  </si>
  <si>
    <t>New York Giants / 4th / 123rd pick / 2008</t>
  </si>
  <si>
    <t>Tennessee Titans / 4th / 134th pick / 2008</t>
  </si>
  <si>
    <t>Tennessee Titans / 2nd / 54th pick / 2008</t>
  </si>
  <si>
    <t>Clark Atlanta</t>
  </si>
  <si>
    <t>Atlanta Falcons / 5th / 138th pick / 2008</t>
  </si>
  <si>
    <t>Seattle Seahawks / 1st / 28th pick / 2008</t>
  </si>
  <si>
    <t>Arizona Cardinals / 4th / 116th pick / 2008</t>
  </si>
  <si>
    <t>Pittsburgh Steelers / 6th / 188th pick / 2008</t>
  </si>
  <si>
    <t>Indianapolis Colts / 5th / 161st pick / 2008</t>
  </si>
  <si>
    <t>Tampa Bay Buccaneers / 6th / 175th pick / 2008</t>
  </si>
  <si>
    <t>Carolina Panthers / 6th / 181st pick / 2008</t>
  </si>
  <si>
    <t>Jacksonville Jaguars / 1st / 8th pick / 2008</t>
  </si>
  <si>
    <t>Chicago Bears / 3rd / 90th pick / 2008</t>
  </si>
  <si>
    <t>Arizona Cardinals / 6th / 185th pick / 2008</t>
  </si>
  <si>
    <t>Minnesota Vikings / 5th / 152nd pick / 2008</t>
  </si>
  <si>
    <t>Jacksonville Jaguars / 2nd / 52nd pick / 2008</t>
  </si>
  <si>
    <t>San Francisco 49ers / 7th / 214th pick / 2008</t>
  </si>
  <si>
    <t>Baltimore Ravens / 3rd / 71st pick / 2008</t>
  </si>
  <si>
    <t>New York Giants / 5th / 165th pick / 2008</t>
  </si>
  <si>
    <t>New York Jets / 1st / 6th pick / 2008</t>
  </si>
  <si>
    <t>Detroit Lions / 3rd / 87th pick / 2008</t>
  </si>
  <si>
    <t>New Orleans Saints / 1st / 7th pick / 2008</t>
  </si>
  <si>
    <t>Buffalo Bills / 3rd / 72nd pick / 2008</t>
  </si>
  <si>
    <t>Miami Dolphins / 7th / 245th pick / 2008</t>
  </si>
  <si>
    <t>Kansas City Chiefs / 1st / 5th pick / 2008</t>
  </si>
  <si>
    <t>Detroit Lions / 2nd / 45th pick / 2008</t>
  </si>
  <si>
    <t>Pittsburgh Steelers / 3rd / 88th pick / 2008</t>
  </si>
  <si>
    <t>New England Patriots / 3rd / 78th pick / 2008</t>
  </si>
  <si>
    <t>Carolina Panthers / 3rd / 74th pick / 2008</t>
  </si>
  <si>
    <t>Angelo Craig</t>
  </si>
  <si>
    <t>Cincinnati Bengals / 7th / 244th pick / 2008</t>
  </si>
  <si>
    <t>Arizona Cardinals / 2nd / 50th pick / 2008</t>
  </si>
  <si>
    <t>Seattle Seahawks / 4th / 121st pick / 2008</t>
  </si>
  <si>
    <t>Buffalo Bills / 5th / 147th pick / 2008</t>
  </si>
  <si>
    <t>Atlanta Falcons / 5th / 154th pick / 2008</t>
  </si>
  <si>
    <t>Cleveland Browns / 4th / 104th pick / 2008</t>
  </si>
  <si>
    <t>San Francisco 49ers / 1st / 29th pick / 2008</t>
  </si>
  <si>
    <t>Detroit Lions / 3rd / 92nd pick / 2008</t>
  </si>
  <si>
    <t>Houston Texans / 4th / 118th pick / 2008</t>
  </si>
  <si>
    <t>Nick Watkins</t>
  </si>
  <si>
    <t>Dorian Smith</t>
  </si>
  <si>
    <t>Darrell Robertson</t>
  </si>
  <si>
    <t>Steve Allen</t>
  </si>
  <si>
    <t>Tommy Blake</t>
  </si>
  <si>
    <t>Barry Booker</t>
  </si>
  <si>
    <t>Ezra Butler</t>
  </si>
  <si>
    <t>Joe Clermond</t>
  </si>
  <si>
    <t>Johnny Dingle</t>
  </si>
  <si>
    <t>Jeremy Geathers</t>
  </si>
  <si>
    <t>Vince Hall</t>
  </si>
  <si>
    <t>Louis Holmes</t>
  </si>
  <si>
    <t>Jeremy Leman</t>
  </si>
  <si>
    <t>Durell Mapp</t>
  </si>
  <si>
    <t>James McClinton</t>
  </si>
  <si>
    <t>Ben Moffitt</t>
  </si>
  <si>
    <t>Adamm Oliver</t>
  </si>
  <si>
    <t>Chase Ortiz</t>
  </si>
  <si>
    <t>Pittsburgh Steelers / 2nd / 46th pick / 2007</t>
  </si>
  <si>
    <t>San Francisco 49ers / 1st / 11th pick / 2007</t>
  </si>
  <si>
    <t>San Diego Chargers / 3rd / 96th pick / 2007</t>
  </si>
  <si>
    <t>Dallas Sartz</t>
  </si>
  <si>
    <t>Washington Redskins / 5th / 143rd pick / 2007</t>
  </si>
  <si>
    <t>Kansas City Chiefs / 3rd / 82nd pick / 2007</t>
  </si>
  <si>
    <t>Cincinnati Bengals / 6th / 187th pick / 2007</t>
  </si>
  <si>
    <t>Pittsburgh Steelers / 1st / 15th pick / 2007</t>
  </si>
  <si>
    <t>Denver Broncos / 4th / 121st pick / 2007</t>
  </si>
  <si>
    <t>Dallas Cowboys / 1st / 26th pick / 2007</t>
  </si>
  <si>
    <t>Miami Dolphins / 4th / 108th pick / 2007</t>
  </si>
  <si>
    <t>Miami Dolphins / 7th / 219th pick / 2007</t>
  </si>
  <si>
    <t>San Diego Chargers / 7th / 240th pick / 2007</t>
  </si>
  <si>
    <t>Carolina Panthers / 5th / 164th pick / 2007</t>
  </si>
  <si>
    <t>Jay Moore</t>
  </si>
  <si>
    <t>San Francisco 49ers / 4th / 104th pick / 2007</t>
  </si>
  <si>
    <t>St. Louis Rams / 5th / 154th pick / 2007</t>
  </si>
  <si>
    <t>Minnesota Vikings / 4th / 102nd pick / 2007</t>
  </si>
  <si>
    <t>Oakland Raiders / 5th / 138th pick / 2007</t>
  </si>
  <si>
    <t>Keith Jackson</t>
  </si>
  <si>
    <t>St. Louis Rams / 7th / 248th pick / 2007</t>
  </si>
  <si>
    <t>Buffalo Bills / 2nd / 34th pick / 2007</t>
  </si>
  <si>
    <t>Indianapolis Colts / 3rd / 98th pick / 2007</t>
  </si>
  <si>
    <t>Houston Texans / 1st / 10th pick / 2007</t>
  </si>
  <si>
    <t>Atlanta Falcons / 4th / 109th pick / 2007</t>
  </si>
  <si>
    <t>Denver Broncos / 1st / 17th pick / 2007</t>
  </si>
  <si>
    <t>Oakland Raiders / 3rd / 65th pick / 2007</t>
  </si>
  <si>
    <t>New Orleans Saints / 7th / 220th pick / 2007</t>
  </si>
  <si>
    <t>Abraham Wright</t>
  </si>
  <si>
    <t>Miami Dolphins / 7th / 238th pick / 2007</t>
  </si>
  <si>
    <t>Seattle Seahawks / 3rd / 85th pick / 2007</t>
  </si>
  <si>
    <t>San Francisco 49ers / 3rd / 97th pick / 2007</t>
  </si>
  <si>
    <t>Kansas City Chiefs / 2nd / 54th pick / 2007</t>
  </si>
  <si>
    <t>Pittsburgh Steelers / 4th / 132nd pick / 2007</t>
  </si>
  <si>
    <t>Jacksonville Jaguars / 5th / 166th pick / 2007</t>
  </si>
  <si>
    <t>Carolina Panthers / 3rd / 83rd pick / 2007</t>
  </si>
  <si>
    <t>Tennessee Titans / 5th / 152nd pick / 2007</t>
  </si>
  <si>
    <t>Green Bay Packers / 1st / 16th pick / 2007</t>
  </si>
  <si>
    <t>New York Jets / 2nd / 47th pick / 2007</t>
  </si>
  <si>
    <t>Central Arkansas</t>
  </si>
  <si>
    <t>Tennessee Titans / 6th / 204th pick / 2007</t>
  </si>
  <si>
    <t>Jacksonville Jaguars / 2nd / 48th pick / 2007</t>
  </si>
  <si>
    <t>Brown</t>
  </si>
  <si>
    <t>New York Giants / 4th / 116th pick / 2007</t>
  </si>
  <si>
    <t>Arizona Cardinals / 3rd / 69th pick / 2007</t>
  </si>
  <si>
    <t>Denver Broncos / 2nd / 56th pick / 2007</t>
  </si>
  <si>
    <t>San Francisco 49ers / 4th / 135th pick / 2007</t>
  </si>
  <si>
    <t>Chase Pittman</t>
  </si>
  <si>
    <t>Cleveland Browns / 7th / 213th pick / 2007</t>
  </si>
  <si>
    <t>Michael Okwo</t>
  </si>
  <si>
    <t>Chicago Bears / 3rd / 94th pick / 2007</t>
  </si>
  <si>
    <t>Dan Bazuin</t>
  </si>
  <si>
    <t>Chicago Bears / 2nd / 62nd pick / 2007</t>
  </si>
  <si>
    <t>St. Louis Rams / 1st / 13th pick / 2007</t>
  </si>
  <si>
    <t>Baltimore Ravens / 6th / 207th pick / 2007</t>
  </si>
  <si>
    <t>New England Patriots / 4th / 127th pick / 2007</t>
  </si>
  <si>
    <t>Arizona Cardinals / 2nd / 33rd pick / 2007</t>
  </si>
  <si>
    <t>Philadelphia Eagles / 3rd / 87th pick / 2007</t>
  </si>
  <si>
    <t>Washington Redskins / 6th / 179th pick / 2007</t>
  </si>
  <si>
    <t>New Mexico</t>
  </si>
  <si>
    <t>Tampa Bay Buccaneers / 3rd / 68th pick / 2007</t>
  </si>
  <si>
    <t>Green Bay Packers / 6th / 192nd pick / 2007</t>
  </si>
  <si>
    <t>Carolina Panthers / 1st / 25th pick / 2007</t>
  </si>
  <si>
    <t>Baltimore Ravens / 4th / 134th pick / 2007</t>
  </si>
  <si>
    <t>Seattle Seahawks / 4th / 120th pick / 2007</t>
  </si>
  <si>
    <t>Atlanta Falcons / 1st / 8th pick / 2007</t>
  </si>
  <si>
    <t>New York Giants / 3rd / 81st pick / 2007</t>
  </si>
  <si>
    <t>Minnesota Vikings / 6th / 176th pick / 2007</t>
  </si>
  <si>
    <t>Detroit Lions / 2nd / 58th pick / 2007</t>
  </si>
  <si>
    <t>Buffalo Bills / 7th / 239th pick / 2007</t>
  </si>
  <si>
    <t>Tampa Bay Buccaneers / 1st / 4th pick / 2007</t>
  </si>
  <si>
    <t>Philadelphia Eagles / 2nd / 57th pick / 2007</t>
  </si>
  <si>
    <t>Justin Warren</t>
  </si>
  <si>
    <t>Juwan Simpson</t>
  </si>
  <si>
    <t>Jon Abbate</t>
  </si>
  <si>
    <t>Larry Birdine</t>
  </si>
  <si>
    <t>Larry Brown</t>
  </si>
  <si>
    <t>Noland Burchette</t>
  </si>
  <si>
    <t>Victor DeGrate</t>
  </si>
  <si>
    <t>Quintin Echols</t>
  </si>
  <si>
    <t>Earl Everett</t>
  </si>
  <si>
    <t>KaMichael Hall</t>
  </si>
  <si>
    <t>Xzavie Jackson</t>
  </si>
  <si>
    <t>Rory Johnson</t>
  </si>
  <si>
    <t>Zach Latimer</t>
  </si>
  <si>
    <t>Sam Olajubutu</t>
  </si>
  <si>
    <t>David Patterson</t>
  </si>
  <si>
    <t>Blair Phillips</t>
  </si>
  <si>
    <t>Trevon Young</t>
  </si>
  <si>
    <t>YounTr00</t>
  </si>
  <si>
    <t>Kenny Young</t>
  </si>
  <si>
    <t>YounKe03</t>
  </si>
  <si>
    <t>Chris Worley</t>
  </si>
  <si>
    <t>WorlCh00</t>
  </si>
  <si>
    <t>Jojo Wicker</t>
  </si>
  <si>
    <t>WickJo00</t>
  </si>
  <si>
    <t>WarnFr00</t>
  </si>
  <si>
    <t>Azeem Victor</t>
  </si>
  <si>
    <t>VictAz00</t>
  </si>
  <si>
    <t>VeaxVi00</t>
  </si>
  <si>
    <t>Leighton Vander esch</t>
  </si>
  <si>
    <t>VandLe00</t>
  </si>
  <si>
    <t>Kemoko Turay</t>
  </si>
  <si>
    <t>TuraKe00</t>
  </si>
  <si>
    <t>Trenton Thompson</t>
  </si>
  <si>
    <t>ThomTr01</t>
  </si>
  <si>
    <t>Matthew Thomas</t>
  </si>
  <si>
    <t>ThomMa00</t>
  </si>
  <si>
    <t>ThomCh06</t>
  </si>
  <si>
    <t>SweaJo00</t>
  </si>
  <si>
    <t>StreKe00</t>
  </si>
  <si>
    <t>Breeland Speaks</t>
  </si>
  <si>
    <t>SpeaBr00</t>
  </si>
  <si>
    <t>SmitRo07</t>
  </si>
  <si>
    <t>Andre Smith</t>
  </si>
  <si>
    <t>SmitAn04</t>
  </si>
  <si>
    <t>ShepNa00</t>
  </si>
  <si>
    <t>SettTi00</t>
  </si>
  <si>
    <t>SenaDe00</t>
  </si>
  <si>
    <t>Tegray Scales</t>
  </si>
  <si>
    <t>ScalTe00</t>
  </si>
  <si>
    <t>Christian Sam</t>
  </si>
  <si>
    <t>SamxCh00</t>
  </si>
  <si>
    <t>Harrison Phillips</t>
  </si>
  <si>
    <t>PhilHa00</t>
  </si>
  <si>
    <t>OkorOg00</t>
  </si>
  <si>
    <t>Dorian O'daniel</t>
  </si>
  <si>
    <t>ODanDo00</t>
  </si>
  <si>
    <t>NwosUc00</t>
  </si>
  <si>
    <t>Kendrick Norton</t>
  </si>
  <si>
    <t>NortKe01</t>
  </si>
  <si>
    <t>NnadDe00</t>
  </si>
  <si>
    <t>NichBi00</t>
  </si>
  <si>
    <t>Skai Moore</t>
  </si>
  <si>
    <t>MoorSk00</t>
  </si>
  <si>
    <t>Kahlil McKenzie</t>
  </si>
  <si>
    <t>McKeKa00</t>
  </si>
  <si>
    <t>R.J. McIntosh</t>
  </si>
  <si>
    <t>McInR.00</t>
  </si>
  <si>
    <t>Mike McCray</t>
  </si>
  <si>
    <t>McCrMi01</t>
  </si>
  <si>
    <t>MataHe00</t>
  </si>
  <si>
    <t>James Looney</t>
  </si>
  <si>
    <t>LoonJa00</t>
  </si>
  <si>
    <t>LewiTy00</t>
  </si>
  <si>
    <t>LeonDa00</t>
  </si>
  <si>
    <t>LandHa00</t>
  </si>
  <si>
    <t>Micah Kiser</t>
  </si>
  <si>
    <t>KiseMi00</t>
  </si>
  <si>
    <t>KeyxAr00</t>
  </si>
  <si>
    <t>KalaPe00</t>
  </si>
  <si>
    <t>JoneJu03</t>
  </si>
  <si>
    <t>JeweJo00</t>
  </si>
  <si>
    <t>Malik Jefferson</t>
  </si>
  <si>
    <t>JeffMa00</t>
  </si>
  <si>
    <t>JacoLe00</t>
  </si>
  <si>
    <t>IyieJo00</t>
  </si>
  <si>
    <t>HubbSa00</t>
  </si>
  <si>
    <t>HolmJa01</t>
  </si>
  <si>
    <t>Jeff Holland</t>
  </si>
  <si>
    <t>HollJe01</t>
  </si>
  <si>
    <t>B.J. Hill</t>
  </si>
  <si>
    <t>HillB.00</t>
  </si>
  <si>
    <t>Zaycoven Henderson</t>
  </si>
  <si>
    <t>HendZa00</t>
  </si>
  <si>
    <t>HaynMa01</t>
  </si>
  <si>
    <t>GrifSh01</t>
  </si>
  <si>
    <t>GreeRa01</t>
  </si>
  <si>
    <t>Joshua Frazier</t>
  </si>
  <si>
    <t>FrazJo00</t>
  </si>
  <si>
    <t>FittKy00</t>
  </si>
  <si>
    <t>EvanRa01</t>
  </si>
  <si>
    <t>Duke Ejiofor</t>
  </si>
  <si>
    <t>EjioDu00</t>
  </si>
  <si>
    <t>EdmuTr01</t>
  </si>
  <si>
    <t>Garret Dooley</t>
  </si>
  <si>
    <t>DoolGa00</t>
  </si>
  <si>
    <t>Shaun dion Hamilton</t>
  </si>
  <si>
    <t>DionSh00</t>
  </si>
  <si>
    <t>DaveMa00</t>
  </si>
  <si>
    <t>Chris Covington</t>
  </si>
  <si>
    <t>CoviCh01</t>
  </si>
  <si>
    <t>Jack Cichy</t>
  </si>
  <si>
    <t>CichJa00</t>
  </si>
  <si>
    <t>Bradley Chubb</t>
  </si>
  <si>
    <t>ChubBr00</t>
  </si>
  <si>
    <t>CartLo01</t>
  </si>
  <si>
    <t>Jason Cabinda</t>
  </si>
  <si>
    <t>CabiJa00</t>
  </si>
  <si>
    <t>BurkOr00</t>
  </si>
  <si>
    <t>BryaTa00</t>
  </si>
  <si>
    <t>BrowAn05</t>
  </si>
  <si>
    <t>Keishawn Bierria</t>
  </si>
  <si>
    <t>BierKe00</t>
  </si>
  <si>
    <t>Davin Bellamy</t>
  </si>
  <si>
    <t>BellDa00</t>
  </si>
  <si>
    <t>BakeJe00</t>
  </si>
  <si>
    <t>AverGe00</t>
  </si>
  <si>
    <t>Ade Aruna</t>
  </si>
  <si>
    <t>ArunAd00</t>
  </si>
  <si>
    <t>WormCh00</t>
  </si>
  <si>
    <t>Deatrich Wise Jr.</t>
  </si>
  <si>
    <t>WiseDe00</t>
  </si>
  <si>
    <t>Tim Williams</t>
  </si>
  <si>
    <t>WillTi00</t>
  </si>
  <si>
    <t>WillJo09</t>
  </si>
  <si>
    <t>WattT.00</t>
  </si>
  <si>
    <t>WatkCa00</t>
  </si>
  <si>
    <t>WalkDe03</t>
  </si>
  <si>
    <t>Charles Walker</t>
  </si>
  <si>
    <t>WalkCh01</t>
  </si>
  <si>
    <t>Anthony Walker Jr.</t>
  </si>
  <si>
    <t>WalkAn01</t>
  </si>
  <si>
    <t>VandEd00</t>
  </si>
  <si>
    <t>VallTa00</t>
  </si>
  <si>
    <t>Stevie Tu'Ikolovatu</t>
  </si>
  <si>
    <t>TuikSt00</t>
  </si>
  <si>
    <t>TomlDa00</t>
  </si>
  <si>
    <t>ThomSo00</t>
  </si>
  <si>
    <t>TaylVi00</t>
  </si>
  <si>
    <t>Pita Taumoepenu</t>
  </si>
  <si>
    <t>TaumPi00</t>
  </si>
  <si>
    <t>SmooDa00</t>
  </si>
  <si>
    <t>SmarTa00</t>
  </si>
  <si>
    <t>Garrett Sickels</t>
  </si>
  <si>
    <t>SickGa00</t>
  </si>
  <si>
    <t>RochIs00</t>
  </si>
  <si>
    <t>Derek Rivers</t>
  </si>
  <si>
    <t>RiveDe00</t>
  </si>
  <si>
    <t>RileDu00</t>
  </si>
  <si>
    <t>ReevJa00</t>
  </si>
  <si>
    <t>ReddHa00</t>
  </si>
  <si>
    <t>Elijah Qualls</t>
  </si>
  <si>
    <t>QualEl00</t>
  </si>
  <si>
    <t>Ejuan Price</t>
  </si>
  <si>
    <t>PricEj00</t>
  </si>
  <si>
    <t>PhilCa00</t>
  </si>
  <si>
    <t>OgunLa00</t>
  </si>
  <si>
    <t>OdenIf00</t>
  </si>
  <si>
    <t>Noble Nwachukwu</t>
  </si>
  <si>
    <t>NwacNo00</t>
  </si>
  <si>
    <t>NickHa02</t>
  </si>
  <si>
    <t>MuhaAl00</t>
  </si>
  <si>
    <t>MossAv00</t>
  </si>
  <si>
    <t>MilaMa00</t>
  </si>
  <si>
    <t>McMiRa02</t>
  </si>
  <si>
    <t>McKiTa00</t>
  </si>
  <si>
    <t>Malik McDowell</t>
  </si>
  <si>
    <t>McDoMa00</t>
  </si>
  <si>
    <t>Joe Mathis</t>
  </si>
  <si>
    <t>MathJo00</t>
  </si>
  <si>
    <t>LeexMa01</t>
  </si>
  <si>
    <t>Jeremiah Ledbetter</t>
  </si>
  <si>
    <t>LedbJe00</t>
  </si>
  <si>
    <t>LawsCa00</t>
  </si>
  <si>
    <t>LangHa00</t>
  </si>
  <si>
    <t>KpasTa00</t>
  </si>
  <si>
    <t>Keith Kelsey</t>
  </si>
  <si>
    <t>KelsKe00</t>
  </si>
  <si>
    <t>Nazair Jones</t>
  </si>
  <si>
    <t>JoneNa00</t>
  </si>
  <si>
    <t>Jarron Jones</t>
  </si>
  <si>
    <t>JoneJa07</t>
  </si>
  <si>
    <t>JoneD.01</t>
  </si>
  <si>
    <t>JohnJa09</t>
  </si>
  <si>
    <t>HestTr00</t>
  </si>
  <si>
    <t>HendTr00</t>
  </si>
  <si>
    <t>HarrCh03</t>
  </si>
  <si>
    <t>HallDa01</t>
  </si>
  <si>
    <t>Davon Gaudchaux</t>
  </si>
  <si>
    <t>GodcDa00</t>
  </si>
  <si>
    <t>Ryan Glasgow</t>
  </si>
  <si>
    <t>GlasRy00</t>
  </si>
  <si>
    <t>GedeBe00</t>
  </si>
  <si>
    <t>GarrMy00</t>
  </si>
  <si>
    <t>Reuben Foster</t>
  </si>
  <si>
    <t>FostRe00</t>
  </si>
  <si>
    <t>Devonte Fields</t>
  </si>
  <si>
    <t>FielDe00</t>
  </si>
  <si>
    <t>Brooks Ellis</t>
  </si>
  <si>
    <t>ElliBr01</t>
  </si>
  <si>
    <t>Ken Ekanem</t>
  </si>
  <si>
    <t>EkanKe00</t>
  </si>
  <si>
    <t>Dylan Donahue</t>
  </si>
  <si>
    <t>DonaDy00</t>
  </si>
  <si>
    <t>Kevin Davis</t>
  </si>
  <si>
    <t>DaviKe02</t>
  </si>
  <si>
    <t>DaviJa01</t>
  </si>
  <si>
    <t>CunnZa00</t>
  </si>
  <si>
    <t>CharTa00</t>
  </si>
  <si>
    <t>Josh Carraway</t>
  </si>
  <si>
    <t>CarrJo00</t>
  </si>
  <si>
    <t>Riley Bullough</t>
  </si>
  <si>
    <t>BullRi00</t>
  </si>
  <si>
    <t>BrowJa06</t>
  </si>
  <si>
    <t>Fadol Brown</t>
  </si>
  <si>
    <t>BrowFa00</t>
  </si>
  <si>
    <t>Blair Brown</t>
  </si>
  <si>
    <t>BrowBl00</t>
  </si>
  <si>
    <t>Caleb Brantley</t>
  </si>
  <si>
    <t>BranCa00</t>
  </si>
  <si>
    <t>BowsTy00</t>
  </si>
  <si>
    <t>Tashawn Bower</t>
  </si>
  <si>
    <t>BoweTa00</t>
  </si>
  <si>
    <t>Ben Boulware</t>
  </si>
  <si>
    <t>BoulBe00</t>
  </si>
  <si>
    <t>BiegVi00</t>
  </si>
  <si>
    <t>Kendell Beckwith</t>
  </si>
  <si>
    <t>BeckKe00</t>
  </si>
  <si>
    <t>BashTa00</t>
  </si>
  <si>
    <t>BarnDe01</t>
  </si>
  <si>
    <t>Alex Anzalone</t>
  </si>
  <si>
    <t>AnzaAl00</t>
  </si>
  <si>
    <t>AndeRy00</t>
  </si>
  <si>
    <t>AlleJo01</t>
  </si>
  <si>
    <t>AdamMo00</t>
  </si>
  <si>
    <t>ZettAn00</t>
  </si>
  <si>
    <t>Connor Wujciak</t>
  </si>
  <si>
    <t>WujcCo00</t>
  </si>
  <si>
    <t>Scooby Wright III</t>
  </si>
  <si>
    <t>WrigSc00</t>
  </si>
  <si>
    <t>WeatSt00</t>
  </si>
  <si>
    <t>Adolphus Washington</t>
  </si>
  <si>
    <t>WashAd00</t>
  </si>
  <si>
    <t>WardJi02</t>
  </si>
  <si>
    <t>VigiNi00</t>
  </si>
  <si>
    <t>Vincent Valentine</t>
  </si>
  <si>
    <t>ValeVi00</t>
  </si>
  <si>
    <t>Ron Thompson</t>
  </si>
  <si>
    <t>ThomRo06</t>
  </si>
  <si>
    <t>Lawrence Thomas</t>
  </si>
  <si>
    <t>ThomLa04</t>
  </si>
  <si>
    <t>Charles Tapper</t>
  </si>
  <si>
    <t>TappCh00</t>
  </si>
  <si>
    <t>Eric Striker</t>
  </si>
  <si>
    <t>StriEr00</t>
  </si>
  <si>
    <t>SpenNo00</t>
  </si>
  <si>
    <t>Terrance Smith</t>
  </si>
  <si>
    <t>SmitTe04</t>
  </si>
  <si>
    <t>SmitJa05</t>
  </si>
  <si>
    <t>SchoJo00</t>
  </si>
  <si>
    <t>RobiAS00</t>
  </si>
  <si>
    <t>Hassan Ridgeway</t>
  </si>
  <si>
    <t>RidgHa00</t>
  </si>
  <si>
    <t>ReedJa02</t>
  </si>
  <si>
    <t>ReadD.00</t>
  </si>
  <si>
    <t>RankSh00</t>
  </si>
  <si>
    <t>RaglRe00</t>
  </si>
  <si>
    <t>D.J. Pettway</t>
  </si>
  <si>
    <t>PettD.01</t>
  </si>
  <si>
    <t>Joshua Perry</t>
  </si>
  <si>
    <t>PerrJo01</t>
  </si>
  <si>
    <t>Gionni Paul</t>
  </si>
  <si>
    <t>PaulGi00</t>
  </si>
  <si>
    <t>Montese Overton</t>
  </si>
  <si>
    <t>OverMo00</t>
  </si>
  <si>
    <t>Drew Ott</t>
  </si>
  <si>
    <t>OttxDr00</t>
  </si>
  <si>
    <t>OkwaRo01</t>
  </si>
  <si>
    <t>OgbaEm00</t>
  </si>
  <si>
    <t>Shawn Oakman</t>
  </si>
  <si>
    <t>OakmSh00</t>
  </si>
  <si>
    <t>Jared Norris</t>
  </si>
  <si>
    <t>NorrJa00</t>
  </si>
  <si>
    <t>NkemRo00</t>
  </si>
  <si>
    <t>Dadi Nicolas</t>
  </si>
  <si>
    <t>NicoDa00</t>
  </si>
  <si>
    <t>NgakYa00</t>
  </si>
  <si>
    <t>Giorgio Newberry</t>
  </si>
  <si>
    <t>NewbGi00</t>
  </si>
  <si>
    <t>NassCa00</t>
  </si>
  <si>
    <t>Antonio Morrison</t>
  </si>
  <si>
    <t>MorrAn01</t>
  </si>
  <si>
    <t>Cassanova McKinzy</t>
  </si>
  <si>
    <t>McKiCa01</t>
  </si>
  <si>
    <t>Alex McCalister</t>
  </si>
  <si>
    <t>McCaAl00</t>
  </si>
  <si>
    <t>Tyler Matakevich</t>
  </si>
  <si>
    <t>MataTy00</t>
  </si>
  <si>
    <t>MartBl01</t>
  </si>
  <si>
    <t>Curt Maggitt</t>
  </si>
  <si>
    <t>MaggCu00</t>
  </si>
  <si>
    <t>Luther Maddy</t>
  </si>
  <si>
    <t>MaddLu00</t>
  </si>
  <si>
    <t>LowrDe00</t>
  </si>
  <si>
    <t>LongSt00</t>
  </si>
  <si>
    <t>LittCo00</t>
  </si>
  <si>
    <t>Darron Lee</t>
  </si>
  <si>
    <t>LeexDa00</t>
  </si>
  <si>
    <t>LawsSh00</t>
  </si>
  <si>
    <t>Darius Latham</t>
  </si>
  <si>
    <t>LathDa01</t>
  </si>
  <si>
    <t>KwiaNi00</t>
  </si>
  <si>
    <t>Bronson Kaufusi</t>
  </si>
  <si>
    <t>KaufBr01</t>
  </si>
  <si>
    <t>JudoMa00</t>
  </si>
  <si>
    <t>JoneDe01</t>
  </si>
  <si>
    <t>JoneCh09</t>
  </si>
  <si>
    <t>C.J. Johnson</t>
  </si>
  <si>
    <t>JohnC.00</t>
  </si>
  <si>
    <t>JohnAu01</t>
  </si>
  <si>
    <t>JenkJo01</t>
  </si>
  <si>
    <t>JeffQu00</t>
  </si>
  <si>
    <t>JackMy00</t>
  </si>
  <si>
    <t>JackBr04</t>
  </si>
  <si>
    <t>IoanMa01</t>
  </si>
  <si>
    <t>Willie Henry</t>
  </si>
  <si>
    <t>HenrWi00</t>
  </si>
  <si>
    <t>HeatJo00</t>
  </si>
  <si>
    <t>HargJa00</t>
  </si>
  <si>
    <t>GotsAd00</t>
  </si>
  <si>
    <t>GoodB.00</t>
  </si>
  <si>
    <t>Kris Frost</t>
  </si>
  <si>
    <t>FrosKr00</t>
  </si>
  <si>
    <t>Josh Forrest</t>
  </si>
  <si>
    <t>ForrJo00</t>
  </si>
  <si>
    <t>FloyLe00</t>
  </si>
  <si>
    <t>Travis Feeney</t>
  </si>
  <si>
    <t>FeenTr00</t>
  </si>
  <si>
    <t>Jason Fanaika</t>
  </si>
  <si>
    <t>FanaJa01</t>
  </si>
  <si>
    <t>FackKy00</t>
  </si>
  <si>
    <t>Kevin Dodd</t>
  </si>
  <si>
    <t>DoddKe00</t>
  </si>
  <si>
    <t>DayxSh00</t>
  </si>
  <si>
    <t>Steven Daniels</t>
  </si>
  <si>
    <t>DaniSt00</t>
  </si>
  <si>
    <t>Su'A Cravens</t>
  </si>
  <si>
    <t>CravSu00</t>
  </si>
  <si>
    <t>CorrKa00</t>
  </si>
  <si>
    <t>CollMa00</t>
  </si>
  <si>
    <t>ClarKe01</t>
  </si>
  <si>
    <t>CampDe00</t>
  </si>
  <si>
    <t>CalhSh00</t>
  </si>
  <si>
    <t>ButlVe00</t>
  </si>
  <si>
    <t>BullJo00</t>
  </si>
  <si>
    <t>Deforest Buckner</t>
  </si>
  <si>
    <t>BuckDe00</t>
  </si>
  <si>
    <t>Beniquez Brown</t>
  </si>
  <si>
    <t>BrowBe00</t>
  </si>
  <si>
    <t>Kentrell Brothers</t>
  </si>
  <si>
    <t>BrotKe00</t>
  </si>
  <si>
    <t>BosaJo00</t>
  </si>
  <si>
    <t>Devante Bond</t>
  </si>
  <si>
    <t>BondDe00</t>
  </si>
  <si>
    <t>Ronald Blair</t>
  </si>
  <si>
    <t>BlaiRo00</t>
  </si>
  <si>
    <t>BillAn00</t>
  </si>
  <si>
    <t>Jimmy Bean</t>
  </si>
  <si>
    <t>BeanJi01</t>
  </si>
  <si>
    <t>Dominique Alexander</t>
  </si>
  <si>
    <t>AlexDo00</t>
  </si>
  <si>
    <t>Gabe Wright</t>
  </si>
  <si>
    <t>WrigGa00</t>
  </si>
  <si>
    <t>Ramik Wilson</t>
  </si>
  <si>
    <t>WilsRa00</t>
  </si>
  <si>
    <t>WilsDa02</t>
  </si>
  <si>
    <t>WillLe02</t>
  </si>
  <si>
    <t>Tony Washington</t>
  </si>
  <si>
    <t>WashTo01</t>
  </si>
  <si>
    <t>Leterrius Walton</t>
  </si>
  <si>
    <t>WaltLe00</t>
  </si>
  <si>
    <t>Max Valles</t>
  </si>
  <si>
    <t>VallMa00</t>
  </si>
  <si>
    <t>Davis Tull</t>
  </si>
  <si>
    <t>TullDa00</t>
  </si>
  <si>
    <t>Louis Trinca-Pasat</t>
  </si>
  <si>
    <t>TrinLo01</t>
  </si>
  <si>
    <t>ThomSh01</t>
  </si>
  <si>
    <t>J.R. Tavai</t>
  </si>
  <si>
    <t>TavaJ.00</t>
  </si>
  <si>
    <t>J.T. Surratt</t>
  </si>
  <si>
    <t>SurrJ.00</t>
  </si>
  <si>
    <t>Martrell Spaight</t>
  </si>
  <si>
    <t>SpaiMa00</t>
  </si>
  <si>
    <t>SmitZa00</t>
  </si>
  <si>
    <t>SmitPr00</t>
  </si>
  <si>
    <t>Deon Simon</t>
  </si>
  <si>
    <t>SimoDe00</t>
  </si>
  <si>
    <t>ShelDa01</t>
  </si>
  <si>
    <t>Jake Ryan</t>
  </si>
  <si>
    <t>RyanJa00</t>
  </si>
  <si>
    <t>Ryan Russell</t>
  </si>
  <si>
    <t>RussRy00</t>
  </si>
  <si>
    <t>Edmond Robinson</t>
  </si>
  <si>
    <t>RobiEd00</t>
  </si>
  <si>
    <t>Bobby Richardson</t>
  </si>
  <si>
    <t>RichBo00</t>
  </si>
  <si>
    <t>Cedric Reed</t>
  </si>
  <si>
    <t>ReedCe00</t>
  </si>
  <si>
    <t>Shane Ray</t>
  </si>
  <si>
    <t>RayxSh00</t>
  </si>
  <si>
    <t>Hayes Pullard</t>
  </si>
  <si>
    <t>PullHa00</t>
  </si>
  <si>
    <t>PhilJo01</t>
  </si>
  <si>
    <t>Darius Philon</t>
  </si>
  <si>
    <t>PhilDa01</t>
  </si>
  <si>
    <t>Denzel Perryman</t>
  </si>
  <si>
    <t>PerrDe00</t>
  </si>
  <si>
    <t>David Parry</t>
  </si>
  <si>
    <t>ParrDa00</t>
  </si>
  <si>
    <t>Leon Orr</t>
  </si>
  <si>
    <t>OrrxLe00</t>
  </si>
  <si>
    <t>OrchNa00</t>
  </si>
  <si>
    <t>Owamagbe Odighizuwa</t>
  </si>
  <si>
    <t>OdigOw00</t>
  </si>
  <si>
    <t>Mark Nzeocha</t>
  </si>
  <si>
    <t>NzeoMa00</t>
  </si>
  <si>
    <t>NuneRa00</t>
  </si>
  <si>
    <t>McKiBe00</t>
  </si>
  <si>
    <t>Ellis McCarthy</t>
  </si>
  <si>
    <t>McCaEl00</t>
  </si>
  <si>
    <t>Joey Mbu</t>
  </si>
  <si>
    <t>MbuxJo01</t>
  </si>
  <si>
    <t>Lorenzo Mauldin</t>
  </si>
  <si>
    <t>MaulLo00</t>
  </si>
  <si>
    <t>Hau'oli Kikaha</t>
  </si>
  <si>
    <t>KikaHa00</t>
  </si>
  <si>
    <t>KendEr00</t>
  </si>
  <si>
    <t>Taiwan Jones</t>
  </si>
  <si>
    <t>JoneTa01</t>
  </si>
  <si>
    <t>JarrGr00</t>
  </si>
  <si>
    <t>Martin Ifedi</t>
  </si>
  <si>
    <t>IfedMa00</t>
  </si>
  <si>
    <t>HuntDa01</t>
  </si>
  <si>
    <t>Mike Hull</t>
  </si>
  <si>
    <t>HullMi01</t>
  </si>
  <si>
    <t>HickJo00</t>
  </si>
  <si>
    <t>Amarlo Herrera</t>
  </si>
  <si>
    <t>HerrAm00</t>
  </si>
  <si>
    <t>Ben Heeney</t>
  </si>
  <si>
    <t>HeenBe00</t>
  </si>
  <si>
    <t>Eli Harold</t>
  </si>
  <si>
    <t>HaroEl00</t>
  </si>
  <si>
    <t>Marcus Hardison</t>
  </si>
  <si>
    <t>HardMa00</t>
  </si>
  <si>
    <t>Bryce Hager</t>
  </si>
  <si>
    <t>HageBr00</t>
  </si>
  <si>
    <t>Obum Gwacham</t>
  </si>
  <si>
    <t>GwacOb00</t>
  </si>
  <si>
    <t>Geneo Grissom</t>
  </si>
  <si>
    <t>GrisGe00</t>
  </si>
  <si>
    <t>Randy Gregory</t>
  </si>
  <si>
    <t>GregRa00</t>
  </si>
  <si>
    <t>GoldMa00</t>
  </si>
  <si>
    <t>GoldEd00</t>
  </si>
  <si>
    <t>Alani Fua</t>
  </si>
  <si>
    <t>FuaxAl00</t>
  </si>
  <si>
    <t>FlowTr00</t>
  </si>
  <si>
    <t>Kyle Emanuel</t>
  </si>
  <si>
    <t>EmanKy00</t>
  </si>
  <si>
    <t>Mario Edwards Jr.</t>
  </si>
  <si>
    <t>EdwaMa01</t>
  </si>
  <si>
    <t>Alvin Dupree</t>
  </si>
  <si>
    <t>DuprAl00</t>
  </si>
  <si>
    <t>B.J. Dubose</t>
  </si>
  <si>
    <t>DuboB.00</t>
  </si>
  <si>
    <t>Xzavier Dickson</t>
  </si>
  <si>
    <t>DickXz00</t>
  </si>
  <si>
    <t>Trey DePriest</t>
  </si>
  <si>
    <t>DePrTr00</t>
  </si>
  <si>
    <t>Ryan Delaire</t>
  </si>
  <si>
    <t>DelaRy00</t>
  </si>
  <si>
    <t>Paul Dawson</t>
  </si>
  <si>
    <t>DawsPa00</t>
  </si>
  <si>
    <t>DaviTy01</t>
  </si>
  <si>
    <t>DaviCa01</t>
  </si>
  <si>
    <t>Aaron Davis</t>
  </si>
  <si>
    <t>DaviAa00</t>
  </si>
  <si>
    <t>Corey Crawford</t>
  </si>
  <si>
    <t>CrawCo00</t>
  </si>
  <si>
    <t>CoviCh00</t>
  </si>
  <si>
    <t>Xavier Cooper</t>
  </si>
  <si>
    <t>CoopXa00</t>
  </si>
  <si>
    <t>ClarFr01</t>
  </si>
  <si>
    <t>ChicAn00</t>
  </si>
  <si>
    <t>BrowMa01</t>
  </si>
  <si>
    <t>BlacAn00</t>
  </si>
  <si>
    <t>Mike Bennett</t>
  </si>
  <si>
    <t>BennMi01</t>
  </si>
  <si>
    <t>Vic Beasley</t>
  </si>
  <si>
    <t>BeasVi00</t>
  </si>
  <si>
    <t>Tavaris Barnes</t>
  </si>
  <si>
    <t>BarnTa00</t>
  </si>
  <si>
    <t>Neiron Ball</t>
  </si>
  <si>
    <t>BallNe00</t>
  </si>
  <si>
    <t>ArmsAr01</t>
  </si>
  <si>
    <t>AnthSt00</t>
  </si>
  <si>
    <t>AndeHe00</t>
  </si>
  <si>
    <t>Kwon Alexander</t>
  </si>
  <si>
    <t>AlexKw00</t>
  </si>
  <si>
    <t>Jordan Zumwalt</t>
  </si>
  <si>
    <t>ZumwJo00</t>
  </si>
  <si>
    <t>Kerry Wynn</t>
  </si>
  <si>
    <t>WynnKe00</t>
  </si>
  <si>
    <t>Avery Williamson</t>
  </si>
  <si>
    <t>WillAv00</t>
  </si>
  <si>
    <t>Chris Whaley</t>
  </si>
  <si>
    <t>WhalCh01</t>
  </si>
  <si>
    <t>Ethan Westbrooks</t>
  </si>
  <si>
    <t>WestEt00</t>
  </si>
  <si>
    <t>VanNKy00</t>
  </si>
  <si>
    <t>UrbaBr00</t>
  </si>
  <si>
    <t>George Uko</t>
  </si>
  <si>
    <t>UkoxGe00</t>
  </si>
  <si>
    <t>Stephon Tuitt</t>
  </si>
  <si>
    <t>TuitSt00</t>
  </si>
  <si>
    <t>Jordan Tripp</t>
  </si>
  <si>
    <t>TripJo00</t>
  </si>
  <si>
    <t>Khyri Thornton</t>
  </si>
  <si>
    <t>ThorKh00</t>
  </si>
  <si>
    <t>Robert Thomas</t>
  </si>
  <si>
    <t>ThomRo04</t>
  </si>
  <si>
    <t>Will Sutton</t>
  </si>
  <si>
    <t>SuttWi00</t>
  </si>
  <si>
    <t>Ed Stinson</t>
  </si>
  <si>
    <t>StinEd00</t>
  </si>
  <si>
    <t>StepSh00</t>
  </si>
  <si>
    <t>Tyler Starr</t>
  </si>
  <si>
    <t>StarTy00</t>
  </si>
  <si>
    <t>Telvin Smith</t>
  </si>
  <si>
    <t>SmitTe01</t>
  </si>
  <si>
    <t>Marcus Smith</t>
  </si>
  <si>
    <t>SmitMa03</t>
  </si>
  <si>
    <t>SmitCh03</t>
  </si>
  <si>
    <t>Yawin Smallwood</t>
  </si>
  <si>
    <t>SmalYa00</t>
  </si>
  <si>
    <t>Shayne Skov</t>
  </si>
  <si>
    <t>SkovSh00</t>
  </si>
  <si>
    <t>Prince Shembo</t>
  </si>
  <si>
    <t>ShemPr00</t>
  </si>
  <si>
    <t>Ryan Shazier</t>
  </si>
  <si>
    <t>ShazRy00</t>
  </si>
  <si>
    <t>Michael Sam</t>
  </si>
  <si>
    <t>SamxMi00</t>
  </si>
  <si>
    <t>Trevor Reilly</t>
  </si>
  <si>
    <t>ReilTr00</t>
  </si>
  <si>
    <t>ReidCa00</t>
  </si>
  <si>
    <t>Kaleb Ramsey</t>
  </si>
  <si>
    <t>RamsKa00</t>
  </si>
  <si>
    <t>Kelcy Quarles</t>
  </si>
  <si>
    <t>QuarKe01</t>
  </si>
  <si>
    <t>Ronald Powell</t>
  </si>
  <si>
    <t>PoweRo01</t>
  </si>
  <si>
    <t>PierKe00</t>
  </si>
  <si>
    <t>Tenny Palepoi</t>
  </si>
  <si>
    <t>PaleTe00</t>
  </si>
  <si>
    <t>Jeoffrey Pagan</t>
  </si>
  <si>
    <t>PagaJe00</t>
  </si>
  <si>
    <t>Louis Nix III</t>
  </si>
  <si>
    <t>NixILo00</t>
  </si>
  <si>
    <t>Jonathan Newsome</t>
  </si>
  <si>
    <t>NewsJo00</t>
  </si>
  <si>
    <t>MurpTr00</t>
  </si>
  <si>
    <t>C.J. Mosley</t>
  </si>
  <si>
    <t>MoslC.00</t>
  </si>
  <si>
    <t>James Morris</t>
  </si>
  <si>
    <t>MorrJa01</t>
  </si>
  <si>
    <t>Zach Moore</t>
  </si>
  <si>
    <t>MoorZa00</t>
  </si>
  <si>
    <t>Tevin Mims</t>
  </si>
  <si>
    <t>MimsTe00</t>
  </si>
  <si>
    <t>Daniel McCullers</t>
  </si>
  <si>
    <t>McCuDa00</t>
  </si>
  <si>
    <t>MaurJo00</t>
  </si>
  <si>
    <t>MartKa00</t>
  </si>
  <si>
    <t>MarsCa00</t>
  </si>
  <si>
    <t>Eathyn Manumaleuna</t>
  </si>
  <si>
    <t>ManuEa00</t>
  </si>
  <si>
    <t>MackKh00</t>
  </si>
  <si>
    <t>LyncAa00</t>
  </si>
  <si>
    <t>Boseko Lokombo</t>
  </si>
  <si>
    <t>LokoBo01</t>
  </si>
  <si>
    <t>Demarcus Lawrence</t>
  </si>
  <si>
    <t>LawrDe00</t>
  </si>
  <si>
    <t>Christian Kirksey</t>
  </si>
  <si>
    <t>KirkCh00</t>
  </si>
  <si>
    <t>KerrZa00</t>
  </si>
  <si>
    <t>KennDe00</t>
  </si>
  <si>
    <t>Howard Jones</t>
  </si>
  <si>
    <t>JoneHo01</t>
  </si>
  <si>
    <t>JoneDa04</t>
  </si>
  <si>
    <t>JoneCh05</t>
  </si>
  <si>
    <t>Anthony Johnson</t>
  </si>
  <si>
    <t>JohnAn04</t>
  </si>
  <si>
    <t>JernTi00</t>
  </si>
  <si>
    <t>Jackson Jeffcoat</t>
  </si>
  <si>
    <t>JeffJa00</t>
  </si>
  <si>
    <t>Andrew Jackson</t>
  </si>
  <si>
    <t>JackAn02</t>
  </si>
  <si>
    <t>HydeKe01</t>
  </si>
  <si>
    <t>Adrian Hubbard</t>
  </si>
  <si>
    <t>HubbAd00</t>
  </si>
  <si>
    <t>HitcAn00</t>
  </si>
  <si>
    <t>Taylor Hart</t>
  </si>
  <si>
    <t>HartTa00</t>
  </si>
  <si>
    <t>Ra'Shede Hageman</t>
  </si>
  <si>
    <t>HageRa00</t>
  </si>
  <si>
    <t>Jeremiah George</t>
  </si>
  <si>
    <t>GeorJe01</t>
  </si>
  <si>
    <t>James Gayle</t>
  </si>
  <si>
    <t>GaylJa00</t>
  </si>
  <si>
    <t>Khairi Fortt</t>
  </si>
  <si>
    <t>FortKh00</t>
  </si>
  <si>
    <t>FordDe00</t>
  </si>
  <si>
    <t>Ego Ferguson</t>
  </si>
  <si>
    <t>FergEg00</t>
  </si>
  <si>
    <t>I.K. Enemkpali</t>
  </si>
  <si>
    <t>EnemIK00</t>
  </si>
  <si>
    <t>ElliJu01</t>
  </si>
  <si>
    <t>Kasim Edebali</t>
  </si>
  <si>
    <t>EdebKa00</t>
  </si>
  <si>
    <t>Dominique Easley</t>
  </si>
  <si>
    <t>EaslDo00</t>
  </si>
  <si>
    <t>Kony Ealy</t>
  </si>
  <si>
    <t>EalyKo00</t>
  </si>
  <si>
    <t>DonaAa00</t>
  </si>
  <si>
    <t>Scott Crichton</t>
  </si>
  <si>
    <t>CricSc00</t>
  </si>
  <si>
    <t>Deandre Coleman</t>
  </si>
  <si>
    <t>ColeDe01</t>
  </si>
  <si>
    <t>ClowJa00</t>
  </si>
  <si>
    <t>Will Clarke</t>
  </si>
  <si>
    <t>ClarWi00</t>
  </si>
  <si>
    <t>Ryan Carrethers</t>
  </si>
  <si>
    <t>CarrRy00</t>
  </si>
  <si>
    <t>Max Bullough</t>
  </si>
  <si>
    <t>BullMa00</t>
  </si>
  <si>
    <t>Preston Brown</t>
  </si>
  <si>
    <t>BrowPr00</t>
  </si>
  <si>
    <t>Jonathan Brown</t>
  </si>
  <si>
    <t>BrowJo01</t>
  </si>
  <si>
    <t>Jay Bromley</t>
  </si>
  <si>
    <t>BromJa00</t>
  </si>
  <si>
    <t>Carl Bradford</t>
  </si>
  <si>
    <t>BradCa01</t>
  </si>
  <si>
    <t>Chris Borland</t>
  </si>
  <si>
    <t>BorlCh00</t>
  </si>
  <si>
    <t>Lamin Barrow</t>
  </si>
  <si>
    <t>BarrLa00</t>
  </si>
  <si>
    <t>BarrAn00</t>
  </si>
  <si>
    <t>AttaJe00</t>
  </si>
  <si>
    <t>Trevardo Williams</t>
  </si>
  <si>
    <t>WillTr02</t>
  </si>
  <si>
    <t>Tourek Williams</t>
  </si>
  <si>
    <t>WillTo00</t>
  </si>
  <si>
    <t>WillSy00</t>
  </si>
  <si>
    <t>Nicholas Williams</t>
  </si>
  <si>
    <t>WillNi01</t>
  </si>
  <si>
    <t>Jesse Williams</t>
  </si>
  <si>
    <t>WillJe02</t>
  </si>
  <si>
    <t>WillBr02</t>
  </si>
  <si>
    <t>Bjoern Werner</t>
  </si>
  <si>
    <t>WernBj00</t>
  </si>
  <si>
    <t>Cornelius Washington</t>
  </si>
  <si>
    <t>WashCo00</t>
  </si>
  <si>
    <t>Chase Thomas</t>
  </si>
  <si>
    <t>ThomCh02</t>
  </si>
  <si>
    <t>TeoxMa00</t>
  </si>
  <si>
    <t>Mike Taylor</t>
  </si>
  <si>
    <t>TaylMi00</t>
  </si>
  <si>
    <t>Devin Taylor</t>
  </si>
  <si>
    <t>TaylDe00</t>
  </si>
  <si>
    <t>Bruce Taylor</t>
  </si>
  <si>
    <t>TaylBr03</t>
  </si>
  <si>
    <t>Walter Stewart</t>
  </si>
  <si>
    <t>StewWa01</t>
  </si>
  <si>
    <t>Jonathan Stewart</t>
  </si>
  <si>
    <t>StewJo01</t>
  </si>
  <si>
    <t>SquaDa00</t>
  </si>
  <si>
    <t>SpenAk00</t>
  </si>
  <si>
    <t>Quanterus Smith</t>
  </si>
  <si>
    <t>SmitQu00</t>
  </si>
  <si>
    <t>Jared Smith</t>
  </si>
  <si>
    <t>SmitJa02</t>
  </si>
  <si>
    <t>SimoJo01</t>
  </si>
  <si>
    <t>Kawann Short</t>
  </si>
  <si>
    <t>ShorKa00</t>
  </si>
  <si>
    <t>Etienne Sabino</t>
  </si>
  <si>
    <t>SabiEt00</t>
  </si>
  <si>
    <t>RichSh00</t>
  </si>
  <si>
    <t>Kevin Reddick</t>
  </si>
  <si>
    <t>ReddKe00</t>
  </si>
  <si>
    <t>Ty Powell</t>
  </si>
  <si>
    <t>PoweTy00</t>
  </si>
  <si>
    <t>Keith Pough</t>
  </si>
  <si>
    <t>PougKe01</t>
  </si>
  <si>
    <t>Sean Porter</t>
  </si>
  <si>
    <t>PortSe00</t>
  </si>
  <si>
    <t>OkafAl00</t>
  </si>
  <si>
    <t>OgleAl00</t>
  </si>
  <si>
    <t>Sio Moore</t>
  </si>
  <si>
    <t>MoorSi00</t>
  </si>
  <si>
    <t>MoorDa01</t>
  </si>
  <si>
    <t>Nick Moody</t>
  </si>
  <si>
    <t>MoodNi00</t>
  </si>
  <si>
    <t>Sam Montgomery</t>
  </si>
  <si>
    <t>MontSa00</t>
  </si>
  <si>
    <t>Kevin Minter</t>
  </si>
  <si>
    <t>MintKe00</t>
  </si>
  <si>
    <t>MingBa00</t>
  </si>
  <si>
    <t>McGeSt01</t>
  </si>
  <si>
    <t>McCrLe01</t>
  </si>
  <si>
    <t>Michael Mauti</t>
  </si>
  <si>
    <t>MautMi00</t>
  </si>
  <si>
    <t>Stansly Maponga</t>
  </si>
  <si>
    <t>MapoSt00</t>
  </si>
  <si>
    <t>Brandon Magee</t>
  </si>
  <si>
    <t>MageBr00</t>
  </si>
  <si>
    <t>LotuSt00</t>
  </si>
  <si>
    <t>John Lotulelei</t>
  </si>
  <si>
    <t>LotuJo00</t>
  </si>
  <si>
    <t>Bennie Logan</t>
  </si>
  <si>
    <t>LogaBe00</t>
  </si>
  <si>
    <t>Kapron Lewis-Moore</t>
  </si>
  <si>
    <t>LewiKa00</t>
  </si>
  <si>
    <t>Corey Lemonier</t>
  </si>
  <si>
    <t>LemoCo00</t>
  </si>
  <si>
    <t>Joe Kruger</t>
  </si>
  <si>
    <t>KrugJo00</t>
  </si>
  <si>
    <t>Jake Knott</t>
  </si>
  <si>
    <t>KnotJa00</t>
  </si>
  <si>
    <t>A.J. Klein</t>
  </si>
  <si>
    <t>KleiAJ00</t>
  </si>
  <si>
    <t>JordDi00</t>
  </si>
  <si>
    <t>Jarvis Jones</t>
  </si>
  <si>
    <t>JoneJa05</t>
  </si>
  <si>
    <t>Datone Jones</t>
  </si>
  <si>
    <t>JoneDa03</t>
  </si>
  <si>
    <t>JoneCh04</t>
  </si>
  <si>
    <t>JoneAb00</t>
  </si>
  <si>
    <t>Nico Johnson</t>
  </si>
  <si>
    <t>JohnNi00</t>
  </si>
  <si>
    <t>JenkJo00</t>
  </si>
  <si>
    <t>Jelani Jenkins</t>
  </si>
  <si>
    <t>JenkJe00</t>
  </si>
  <si>
    <t>Brandon Jenkins</t>
  </si>
  <si>
    <t>JenkBr00</t>
  </si>
  <si>
    <t>HuntMa00</t>
  </si>
  <si>
    <t>Montori Hughes</t>
  </si>
  <si>
    <t>HughMo00</t>
  </si>
  <si>
    <t>DeVonte Holloman</t>
  </si>
  <si>
    <t>HollDe01</t>
  </si>
  <si>
    <t>Gerald Hodges</t>
  </si>
  <si>
    <t>HodgGe00</t>
  </si>
  <si>
    <t>Jordan Hill</t>
  </si>
  <si>
    <t>HillJo01</t>
  </si>
  <si>
    <t>Brandon Hepburn</t>
  </si>
  <si>
    <t>HepbBr00</t>
  </si>
  <si>
    <t>HankJo00</t>
  </si>
  <si>
    <t>Cory Grissom</t>
  </si>
  <si>
    <t>GrisCo00</t>
  </si>
  <si>
    <t>Khaseem Greene</t>
  </si>
  <si>
    <t>GreeKh00</t>
  </si>
  <si>
    <t>Zaviar Gooden</t>
  </si>
  <si>
    <t>GoodZa00</t>
  </si>
  <si>
    <t>Malliciah Goodman</t>
  </si>
  <si>
    <t>GoodMa01</t>
  </si>
  <si>
    <t>GholWi00</t>
  </si>
  <si>
    <t>Kwame Geathers</t>
  </si>
  <si>
    <t>GeatKw00</t>
  </si>
  <si>
    <t>Sharrif Floyd</t>
  </si>
  <si>
    <t>FloySh00</t>
  </si>
  <si>
    <t>Lavar Edwards</t>
  </si>
  <si>
    <t>EdwaLa00</t>
  </si>
  <si>
    <t>Quinton Dial</t>
  </si>
  <si>
    <t>DialQu00</t>
  </si>
  <si>
    <t>Everett Dawkins</t>
  </si>
  <si>
    <t>DawkEv00</t>
  </si>
  <si>
    <t>CollJa00</t>
  </si>
  <si>
    <t>Tank Carradine</t>
  </si>
  <si>
    <t>CarrCo00</t>
  </si>
  <si>
    <t>Michael Buchanan</t>
  </si>
  <si>
    <t>BuchMi00</t>
  </si>
  <si>
    <t>Armonty Bryant</t>
  </si>
  <si>
    <t>BryaAr00</t>
  </si>
  <si>
    <t>Arthur Brown</t>
  </si>
  <si>
    <t>BrowAr00</t>
  </si>
  <si>
    <t>Josh Boyd</t>
  </si>
  <si>
    <t>BoydJo00</t>
  </si>
  <si>
    <t>Jon Bostic</t>
  </si>
  <si>
    <t>BostJo00</t>
  </si>
  <si>
    <t>Steve Beauharnais</t>
  </si>
  <si>
    <t>BeauSt00</t>
  </si>
  <si>
    <t>David Bass</t>
  </si>
  <si>
    <t>BassDa00</t>
  </si>
  <si>
    <t>Sam Barrington</t>
  </si>
  <si>
    <t>BarrSa00</t>
  </si>
  <si>
    <t>T.J. Barnes</t>
  </si>
  <si>
    <t>BarnT.00</t>
  </si>
  <si>
    <t>Ziggy Ansah</t>
  </si>
  <si>
    <t>AnsaEz00</t>
  </si>
  <si>
    <t>AlonKi00</t>
  </si>
  <si>
    <t>Jerel Worthy</t>
  </si>
  <si>
    <t>WortJe00</t>
  </si>
  <si>
    <t>WolfDe00</t>
  </si>
  <si>
    <t>Billy Winn</t>
  </si>
  <si>
    <t>WinnBi00</t>
  </si>
  <si>
    <t>WilbKy00</t>
  </si>
  <si>
    <t>WhitTa00</t>
  </si>
  <si>
    <t>VernOl00</t>
  </si>
  <si>
    <t>Courtney Upshaw</t>
  </si>
  <si>
    <t>UpshCo00</t>
  </si>
  <si>
    <t>DeAngelo Tyson</t>
  </si>
  <si>
    <t>TysoDe00</t>
  </si>
  <si>
    <t>Christian Tupou</t>
  </si>
  <si>
    <t>TupoCh00</t>
  </si>
  <si>
    <t>TrevDa00</t>
  </si>
  <si>
    <t>Brandon Thompson</t>
  </si>
  <si>
    <t>ThomBr01</t>
  </si>
  <si>
    <t>Alameda Ta'amu</t>
  </si>
  <si>
    <t>Ta'aAl00</t>
  </si>
  <si>
    <t>J.R. Sweezy</t>
  </si>
  <si>
    <t>SweeJ.00</t>
  </si>
  <si>
    <t>Nathan Stupar</t>
  </si>
  <si>
    <t>StupNa01</t>
  </si>
  <si>
    <t>Devon Still</t>
  </si>
  <si>
    <t>StilDe00</t>
  </si>
  <si>
    <t>Sean Spence</t>
  </si>
  <si>
    <t>SpenSe00</t>
  </si>
  <si>
    <t>Scott Solomon</t>
  </si>
  <si>
    <t>SoloSc00</t>
  </si>
  <si>
    <t>Jacquies Smith</t>
  </si>
  <si>
    <t>SmitJa01</t>
  </si>
  <si>
    <t>Derrick Shelby</t>
  </si>
  <si>
    <t>ShelDe00</t>
  </si>
  <si>
    <t>Keenan Robinson</t>
  </si>
  <si>
    <t>RobiKe01</t>
  </si>
  <si>
    <t>Travian Robertson</t>
  </si>
  <si>
    <t>RobeTr00</t>
  </si>
  <si>
    <t>Kendall Reyes</t>
  </si>
  <si>
    <t>ReyeKe00</t>
  </si>
  <si>
    <t>Kheeston Randall</t>
  </si>
  <si>
    <t>RandKh00</t>
  </si>
  <si>
    <t>PoexDo00</t>
  </si>
  <si>
    <t>Nick Perry</t>
  </si>
  <si>
    <t>PerrNi00</t>
  </si>
  <si>
    <t>MercWh00</t>
  </si>
  <si>
    <t>Caleb McSurdy</t>
  </si>
  <si>
    <t>McSuCa00</t>
  </si>
  <si>
    <t>Shea McClellin</t>
  </si>
  <si>
    <t>McClSh00</t>
  </si>
  <si>
    <t>Jonathan Massaquoi</t>
  </si>
  <si>
    <t>MassJo00</t>
  </si>
  <si>
    <t>Mike Martin</t>
  </si>
  <si>
    <t>MartMi01</t>
  </si>
  <si>
    <t>Brandon Marshall</t>
  </si>
  <si>
    <t>MarsBr01</t>
  </si>
  <si>
    <t>Terrell Manning</t>
  </si>
  <si>
    <t>MannTe00</t>
  </si>
  <si>
    <t>Shawn Loiseau</t>
  </si>
  <si>
    <t>LoisSh00</t>
  </si>
  <si>
    <t>Travis Lewis</t>
  </si>
  <si>
    <t>LewiTr00</t>
  </si>
  <si>
    <t>Ronnell Lewis</t>
  </si>
  <si>
    <t>LewiRo02</t>
  </si>
  <si>
    <t>Markus Kuhn</t>
  </si>
  <si>
    <t>KuhnMa00</t>
  </si>
  <si>
    <t>KuecLu00</t>
  </si>
  <si>
    <t>KendMy00</t>
  </si>
  <si>
    <t>Josh Kaddu</t>
  </si>
  <si>
    <t>KaddJo00</t>
  </si>
  <si>
    <t>JoneCh03</t>
  </si>
  <si>
    <t>Steven Johnson</t>
  </si>
  <si>
    <t>JohnSt02</t>
  </si>
  <si>
    <t>James-Michael Johnson</t>
  </si>
  <si>
    <t>JohnJa04</t>
  </si>
  <si>
    <t>Cam Johnson</t>
  </si>
  <si>
    <t>JohnCa01</t>
  </si>
  <si>
    <t>Malik Jackson</t>
  </si>
  <si>
    <t>JackMa02</t>
  </si>
  <si>
    <t>IrviBr00</t>
  </si>
  <si>
    <t>Melvin Ingram</t>
  </si>
  <si>
    <t>IngrMe00</t>
  </si>
  <si>
    <t>John Hughes</t>
  </si>
  <si>
    <t>HughJo00</t>
  </si>
  <si>
    <t>Jaye Howard</t>
  </si>
  <si>
    <t>HowaJa00</t>
  </si>
  <si>
    <t>HighDo01</t>
  </si>
  <si>
    <t>DaJohn Harris</t>
  </si>
  <si>
    <t>HarrDa02</t>
  </si>
  <si>
    <t>Dominique Hamilton</t>
  </si>
  <si>
    <t>HamiDo00</t>
  </si>
  <si>
    <t>Trevor Guyton</t>
  </si>
  <si>
    <t>GuytTr00</t>
  </si>
  <si>
    <t>GoodNa00</t>
  </si>
  <si>
    <t>Justin Francis</t>
  </si>
  <si>
    <t>FranJu00</t>
  </si>
  <si>
    <t>Marcus Forston</t>
  </si>
  <si>
    <t>ForsMa00</t>
  </si>
  <si>
    <t>Darius Fleming</t>
  </si>
  <si>
    <t>FlemDa00</t>
  </si>
  <si>
    <t>DaviLa00</t>
  </si>
  <si>
    <t>DaviDe00</t>
  </si>
  <si>
    <t>DaniMi00</t>
  </si>
  <si>
    <t>CurrVi00</t>
  </si>
  <si>
    <t>Jared Crick</t>
  </si>
  <si>
    <t>CricJa00</t>
  </si>
  <si>
    <t>Tyrone Crawford</t>
  </si>
  <si>
    <t>CrawTy00</t>
  </si>
  <si>
    <t>CrawJa00</t>
  </si>
  <si>
    <t>CoxxFl00</t>
  </si>
  <si>
    <t>Quinton Coples</t>
  </si>
  <si>
    <t>CoplQu00</t>
  </si>
  <si>
    <t>Audie Cole</t>
  </si>
  <si>
    <t>ColeAu00</t>
  </si>
  <si>
    <t>Josh Chapman</t>
  </si>
  <si>
    <t>ChapJo00</t>
  </si>
  <si>
    <t>Tank Carder</t>
  </si>
  <si>
    <t>CardTa00</t>
  </si>
  <si>
    <t>Miles Burris</t>
  </si>
  <si>
    <t>BurrMi00</t>
  </si>
  <si>
    <t>Vontaze Burfict</t>
  </si>
  <si>
    <t>BurfVo00</t>
  </si>
  <si>
    <t>Zach Brown</t>
  </si>
  <si>
    <t>BrowZa00</t>
  </si>
  <si>
    <t>BrocMi00</t>
  </si>
  <si>
    <t>Andre Branch</t>
  </si>
  <si>
    <t>BranAn00</t>
  </si>
  <si>
    <t>BradNi00</t>
  </si>
  <si>
    <t>Jake Bequette</t>
  </si>
  <si>
    <t>BequJa00</t>
  </si>
  <si>
    <t>Frank Alexander</t>
  </si>
  <si>
    <t>AlexFr00</t>
  </si>
  <si>
    <t>Chas Alecxih</t>
  </si>
  <si>
    <t>AlecCh00</t>
  </si>
  <si>
    <t>Emmanuel Acho</t>
  </si>
  <si>
    <t>AchoEm00</t>
  </si>
  <si>
    <t>WrigK.00</t>
  </si>
  <si>
    <t>Ryan Winterswyk</t>
  </si>
  <si>
    <t>WintRy00</t>
  </si>
  <si>
    <t>Martez Wilson</t>
  </si>
  <si>
    <t>WilsMa01</t>
  </si>
  <si>
    <t>Lawrence Wilson</t>
  </si>
  <si>
    <t>WilsLa01</t>
  </si>
  <si>
    <t>Ian Williams</t>
  </si>
  <si>
    <t>WillIa00</t>
  </si>
  <si>
    <t>Muhammad Wilkerson</t>
  </si>
  <si>
    <t>WilkMu00</t>
  </si>
  <si>
    <t>Markus White</t>
  </si>
  <si>
    <t>WhitMa01</t>
  </si>
  <si>
    <t>Chris White</t>
  </si>
  <si>
    <t>WhitCh03</t>
  </si>
  <si>
    <t>J.J. Watt</t>
  </si>
  <si>
    <t>WattJ.00</t>
  </si>
  <si>
    <t>Cedric Thornton</t>
  </si>
  <si>
    <t>ThorCe00</t>
  </si>
  <si>
    <t>J.T. Thomas</t>
  </si>
  <si>
    <t>ThomJ.02</t>
  </si>
  <si>
    <t>Phil Taylor</t>
  </si>
  <si>
    <t>TaylPh00</t>
  </si>
  <si>
    <t>Adrian Taylor</t>
  </si>
  <si>
    <t>TaylAd00</t>
  </si>
  <si>
    <t>Quan Sturdivant</t>
  </si>
  <si>
    <t>SturQu00</t>
  </si>
  <si>
    <t>Derrell Smith</t>
  </si>
  <si>
    <t>SmitDe02</t>
  </si>
  <si>
    <t>D.J. Smith</t>
  </si>
  <si>
    <t>SmitD.00</t>
  </si>
  <si>
    <t>Aldon Smith</t>
  </si>
  <si>
    <t>SmitAl04</t>
  </si>
  <si>
    <t>Sealver Siliga</t>
  </si>
  <si>
    <t>SiliSe00</t>
  </si>
  <si>
    <t>Kelvin Sheppard</t>
  </si>
  <si>
    <t>ShepKe00</t>
  </si>
  <si>
    <t>SheaJa00</t>
  </si>
  <si>
    <t>Greg Romeus</t>
  </si>
  <si>
    <t>RomeGr00</t>
  </si>
  <si>
    <t>Brian Rolle</t>
  </si>
  <si>
    <t>RollBr00</t>
  </si>
  <si>
    <t>D'Aundre Reed</t>
  </si>
  <si>
    <t>ReedD'00</t>
  </si>
  <si>
    <t>Brooks Reed</t>
  </si>
  <si>
    <t>ReedBr00</t>
  </si>
  <si>
    <t>QuinRo00</t>
  </si>
  <si>
    <t>Jerrell Powe</t>
  </si>
  <si>
    <t>PoweJe00</t>
  </si>
  <si>
    <t>Martin Parker</t>
  </si>
  <si>
    <t>ParkMa00</t>
  </si>
  <si>
    <t>Stephen Paea</t>
  </si>
  <si>
    <t>PaeaSt00</t>
  </si>
  <si>
    <t>Cheta Ozougwu</t>
  </si>
  <si>
    <t>OzouCh00</t>
  </si>
  <si>
    <t>Drake Nevis</t>
  </si>
  <si>
    <t>NeviDr00</t>
  </si>
  <si>
    <t>Chris Neild</t>
  </si>
  <si>
    <t>NeilCh00</t>
  </si>
  <si>
    <t>Jonas Mouton</t>
  </si>
  <si>
    <t>MoutJo00</t>
  </si>
  <si>
    <t>Adrian Moten</t>
  </si>
  <si>
    <t>MoteAd00</t>
  </si>
  <si>
    <t>Mike Mohamed</t>
  </si>
  <si>
    <t>MohaMi00</t>
  </si>
  <si>
    <t>Dontay Moch</t>
  </si>
  <si>
    <t>MochDo00</t>
  </si>
  <si>
    <t>MillVo00</t>
  </si>
  <si>
    <t>Bruce Miller</t>
  </si>
  <si>
    <t>MillBr02</t>
  </si>
  <si>
    <t>Pernell McPhee</t>
  </si>
  <si>
    <t>McPhPe00</t>
  </si>
  <si>
    <t>McClTe00</t>
  </si>
  <si>
    <t>Colin McCarthy</t>
  </si>
  <si>
    <t>McCaCo00</t>
  </si>
  <si>
    <t>Cliff Matthews</t>
  </si>
  <si>
    <t>MattCl01</t>
  </si>
  <si>
    <t>Casey Matthews</t>
  </si>
  <si>
    <t>MattCa00</t>
  </si>
  <si>
    <t>Scott Lutrus</t>
  </si>
  <si>
    <t>LutrSc00</t>
  </si>
  <si>
    <t>Greg Lloyd</t>
  </si>
  <si>
    <t>LloyGr01</t>
  </si>
  <si>
    <t>LiugCo00</t>
  </si>
  <si>
    <t>Orie Lemon</t>
  </si>
  <si>
    <t>LemoOr00</t>
  </si>
  <si>
    <t>Karl Klug</t>
  </si>
  <si>
    <t>KlugKa00</t>
  </si>
  <si>
    <t>KerrRy00</t>
  </si>
  <si>
    <t>Elijah Joseph</t>
  </si>
  <si>
    <t>JoseEl02</t>
  </si>
  <si>
    <t>JordCa00</t>
  </si>
  <si>
    <t>Greg Jones</t>
  </si>
  <si>
    <t>JoneGr02</t>
  </si>
  <si>
    <t>Jarvis Jenkins</t>
  </si>
  <si>
    <t>JenkJa01</t>
  </si>
  <si>
    <t>Nate Irving</t>
  </si>
  <si>
    <t>IrviNa00</t>
  </si>
  <si>
    <t>Jeremiha Hunter</t>
  </si>
  <si>
    <t>HuntJe00</t>
  </si>
  <si>
    <t>HousJu00</t>
  </si>
  <si>
    <t>Ross Homan</t>
  </si>
  <si>
    <t>HomaRo00</t>
  </si>
  <si>
    <t>Doug Hogue</t>
  </si>
  <si>
    <t>HoguDo01</t>
  </si>
  <si>
    <t>HeywCa01</t>
  </si>
  <si>
    <t>Mark Herzlich</t>
  </si>
  <si>
    <t>HerzMa00</t>
  </si>
  <si>
    <t>GuyxLa00</t>
  </si>
  <si>
    <t>John Graves</t>
  </si>
  <si>
    <t>GravJo00</t>
  </si>
  <si>
    <t>Sione Fua</t>
  </si>
  <si>
    <t>FuaxSi00</t>
  </si>
  <si>
    <t>Mason Foster</t>
  </si>
  <si>
    <t>FostMa00</t>
  </si>
  <si>
    <t>Nick Fairley</t>
  </si>
  <si>
    <t>FairNi00</t>
  </si>
  <si>
    <t>Ricky Elmore</t>
  </si>
  <si>
    <t>ElmoRi00</t>
  </si>
  <si>
    <t>Kenrick Ellis</t>
  </si>
  <si>
    <t>ElliKe01</t>
  </si>
  <si>
    <t>Demarcus Dobbs</t>
  </si>
  <si>
    <t>DobbDe00</t>
  </si>
  <si>
    <t>Akeem Dent</t>
  </si>
  <si>
    <t>DentAk00</t>
  </si>
  <si>
    <t>Marcell Dareus</t>
  </si>
  <si>
    <t>DareMa00</t>
  </si>
  <si>
    <t>ClayAd00</t>
  </si>
  <si>
    <t>Ugo Chinasa</t>
  </si>
  <si>
    <t>ChinUg00</t>
  </si>
  <si>
    <t>CaseJu00</t>
  </si>
  <si>
    <t>Chris Carter</t>
  </si>
  <si>
    <t>CartCh00</t>
  </si>
  <si>
    <t>Bruce Carter</t>
  </si>
  <si>
    <t>CartBr00</t>
  </si>
  <si>
    <t>Da'Quan Bowers</t>
  </si>
  <si>
    <t>BoweDa00</t>
  </si>
  <si>
    <t>Nick Bellore</t>
  </si>
  <si>
    <t>BellNi01</t>
  </si>
  <si>
    <t>Jeremy Beal</t>
  </si>
  <si>
    <t>BealJe00</t>
  </si>
  <si>
    <t>Christian Ballard</t>
  </si>
  <si>
    <t>BallCh00</t>
  </si>
  <si>
    <t>Brandon Bair</t>
  </si>
  <si>
    <t>BairBr00</t>
  </si>
  <si>
    <t>BailAl00</t>
  </si>
  <si>
    <t>Akeem Ayers</t>
  </si>
  <si>
    <t>AyerAk00</t>
  </si>
  <si>
    <t>Marvin Austin</t>
  </si>
  <si>
    <t>AustMa00</t>
  </si>
  <si>
    <t>Pierre Allen</t>
  </si>
  <si>
    <t>AllePi00</t>
  </si>
  <si>
    <t>AchoSa00</t>
  </si>
  <si>
    <t>Willie Young</t>
  </si>
  <si>
    <t>YounWi99</t>
  </si>
  <si>
    <t>Doug Worthington</t>
  </si>
  <si>
    <t>WortDo99</t>
  </si>
  <si>
    <t>Jason Worilds</t>
  </si>
  <si>
    <t>WoriJa99</t>
  </si>
  <si>
    <t>Corey Wootton</t>
  </si>
  <si>
    <t>WootCo99</t>
  </si>
  <si>
    <t>WoodAl99</t>
  </si>
  <si>
    <t>Kion Wilson</t>
  </si>
  <si>
    <t>WilsKi00</t>
  </si>
  <si>
    <t>E.J. Wilson</t>
  </si>
  <si>
    <t>WilsE.99</t>
  </si>
  <si>
    <t>C.J. Wilson</t>
  </si>
  <si>
    <t>WilsC.98</t>
  </si>
  <si>
    <t>Dan Williams</t>
  </si>
  <si>
    <t>WillDa99</t>
  </si>
  <si>
    <t>Sean Weatherspoon</t>
  </si>
  <si>
    <t>WeatSe99</t>
  </si>
  <si>
    <t>Dekoda Watson</t>
  </si>
  <si>
    <t>WatsDe99</t>
  </si>
  <si>
    <t>Daryl Washington</t>
  </si>
  <si>
    <t>WashDa99</t>
  </si>
  <si>
    <t>Torell Troup</t>
  </si>
  <si>
    <t>TrouTo00</t>
  </si>
  <si>
    <t>Nate Triplett</t>
  </si>
  <si>
    <t>TripNa99</t>
  </si>
  <si>
    <t>Adrian Tracy</t>
  </si>
  <si>
    <t>TracAd99</t>
  </si>
  <si>
    <t>Cam Thomas</t>
  </si>
  <si>
    <t>ThomCa99</t>
  </si>
  <si>
    <t>Daniel Te'o-Nesheim</t>
  </si>
  <si>
    <t>Teo-Da99</t>
  </si>
  <si>
    <t>Stevenson Sylvester</t>
  </si>
  <si>
    <t>SylvSt99</t>
  </si>
  <si>
    <t>SuhxNd99</t>
  </si>
  <si>
    <t>Brandon Spikes</t>
  </si>
  <si>
    <t>SpikBr99</t>
  </si>
  <si>
    <t>D'Anthony Smith</t>
  </si>
  <si>
    <t>SmitDA99</t>
  </si>
  <si>
    <t>Malcolm Sheppard</t>
  </si>
  <si>
    <t>ShepMa00</t>
  </si>
  <si>
    <t>Cameron Sheffield</t>
  </si>
  <si>
    <t>ShefCa99</t>
  </si>
  <si>
    <t>Darryl Sharpton</t>
  </si>
  <si>
    <t>SharDa01</t>
  </si>
  <si>
    <t>George Selvie</t>
  </si>
  <si>
    <t>SelvGe99</t>
  </si>
  <si>
    <t>O'Brien Schofield</t>
  </si>
  <si>
    <t>SchoOB99</t>
  </si>
  <si>
    <t>Ricky Sapp</t>
  </si>
  <si>
    <t>SappRi99</t>
  </si>
  <si>
    <t>Jay Ross</t>
  </si>
  <si>
    <t>RossJa00</t>
  </si>
  <si>
    <t>Perry Riley</t>
  </si>
  <si>
    <t>RilePe00</t>
  </si>
  <si>
    <t>Brian Price</t>
  </si>
  <si>
    <t>PricBr99</t>
  </si>
  <si>
    <t>PierJa99</t>
  </si>
  <si>
    <t>PeteCo00</t>
  </si>
  <si>
    <t>Jeff Owens</t>
  </si>
  <si>
    <t>OwenJe20</t>
  </si>
  <si>
    <t>Jared Odrick</t>
  </si>
  <si>
    <t>OdriJa99</t>
  </si>
  <si>
    <t>Eric Norwood</t>
  </si>
  <si>
    <t>NorwEr99</t>
  </si>
  <si>
    <t>Mike Neal</t>
  </si>
  <si>
    <t>NealMi99</t>
  </si>
  <si>
    <t>Roddrick Muckelroy</t>
  </si>
  <si>
    <t>MuckRo99</t>
  </si>
  <si>
    <t>Derrick Morgan</t>
  </si>
  <si>
    <t>MorgDe99</t>
  </si>
  <si>
    <t>Arthur Moats</t>
  </si>
  <si>
    <t>MoatAr00</t>
  </si>
  <si>
    <t>Earl Mitchell</t>
  </si>
  <si>
    <t>MitcEa99</t>
  </si>
  <si>
    <t>Koa Misi</t>
  </si>
  <si>
    <t>MisiKo99</t>
  </si>
  <si>
    <t>McCoGe99</t>
  </si>
  <si>
    <t>Rolando McClain</t>
  </si>
  <si>
    <t>McClRo00</t>
  </si>
  <si>
    <t>Albert McClellan</t>
  </si>
  <si>
    <t>McClAl00</t>
  </si>
  <si>
    <t>Erik Lorig</t>
  </si>
  <si>
    <t>LoriEr99</t>
  </si>
  <si>
    <t>LeexSe99</t>
  </si>
  <si>
    <t>Brandon Lang</t>
  </si>
  <si>
    <t>LangBr99</t>
  </si>
  <si>
    <t>Keaton Kristick</t>
  </si>
  <si>
    <t>KrisKe00</t>
  </si>
  <si>
    <t>Jammie Kirlew</t>
  </si>
  <si>
    <t>KirlJa99</t>
  </si>
  <si>
    <t>Sergio Kindle</t>
  </si>
  <si>
    <t>KindSe99</t>
  </si>
  <si>
    <t>JoseLi99</t>
  </si>
  <si>
    <t>Arthur Jones</t>
  </si>
  <si>
    <t>JoneAr22</t>
  </si>
  <si>
    <t>Micah Johnson</t>
  </si>
  <si>
    <t>JohnMi01</t>
  </si>
  <si>
    <t>Carl Ihenacho</t>
  </si>
  <si>
    <t>IhenCa00</t>
  </si>
  <si>
    <t>Josh Hull</t>
  </si>
  <si>
    <t>HullJo99</t>
  </si>
  <si>
    <t>HughJe99</t>
  </si>
  <si>
    <t>Lamarr Houston</t>
  </si>
  <si>
    <t>HousLa99</t>
  </si>
  <si>
    <t>Greg Hardy</t>
  </si>
  <si>
    <t>HardGr99</t>
  </si>
  <si>
    <t>GrifEv99</t>
  </si>
  <si>
    <t>GrahBr99</t>
  </si>
  <si>
    <t>Travis Goethel</t>
  </si>
  <si>
    <t>GoetTr99</t>
  </si>
  <si>
    <t>Thaddeus Gibson</t>
  </si>
  <si>
    <t>GibsTh99</t>
  </si>
  <si>
    <t>Clifton Geathers</t>
  </si>
  <si>
    <t>GeatCl99</t>
  </si>
  <si>
    <t>Junior Galette</t>
  </si>
  <si>
    <t>GaleJu00</t>
  </si>
  <si>
    <t>A.J. Edds</t>
  </si>
  <si>
    <t>EddsA.99</t>
  </si>
  <si>
    <t>DunlCa99</t>
  </si>
  <si>
    <t>Phillip Dillard</t>
  </si>
  <si>
    <t>DillPh99</t>
  </si>
  <si>
    <t>Brandon Deaderick</t>
  </si>
  <si>
    <t>DeadBr99</t>
  </si>
  <si>
    <t>Hall Davis</t>
  </si>
  <si>
    <t>DaviHa21</t>
  </si>
  <si>
    <t>Dexter Davis</t>
  </si>
  <si>
    <t>DaviDe99</t>
  </si>
  <si>
    <t>Rennie Curran</t>
  </si>
  <si>
    <t>CurrRe99</t>
  </si>
  <si>
    <t>Jermaine Cunningham</t>
  </si>
  <si>
    <t>CunnJe99</t>
  </si>
  <si>
    <t>Kavell Conner</t>
  </si>
  <si>
    <t>ConnKa99</t>
  </si>
  <si>
    <t>Justin Cole</t>
  </si>
  <si>
    <t>ColeJu00</t>
  </si>
  <si>
    <t>Antonio Coleman</t>
  </si>
  <si>
    <t>ColeAn01</t>
  </si>
  <si>
    <t>Terrence Cody</t>
  </si>
  <si>
    <t>CodyTe99</t>
  </si>
  <si>
    <t>Keenan Clayton</t>
  </si>
  <si>
    <t>ClayKe99</t>
  </si>
  <si>
    <t>Jamar Chaney</t>
  </si>
  <si>
    <t>ChanJa98</t>
  </si>
  <si>
    <t>Alex Carrington</t>
  </si>
  <si>
    <t>CarrAl99</t>
  </si>
  <si>
    <t>Donald Butler</t>
  </si>
  <si>
    <t>ButlDo99</t>
  </si>
  <si>
    <t>Navorro Bowman</t>
  </si>
  <si>
    <t>BowmNa99</t>
  </si>
  <si>
    <t>Kyle Bosworth</t>
  </si>
  <si>
    <t>BoswKy00</t>
  </si>
  <si>
    <t>AtkiGe99</t>
  </si>
  <si>
    <t>Pat Angerer</t>
  </si>
  <si>
    <t>AngePa99</t>
  </si>
  <si>
    <t>AluaTy99</t>
  </si>
  <si>
    <t>Jarius Wynn</t>
  </si>
  <si>
    <t>WynnJa99</t>
  </si>
  <si>
    <t>WillBr95</t>
  </si>
  <si>
    <t>Vance Walker</t>
  </si>
  <si>
    <t>WalkVa99</t>
  </si>
  <si>
    <t>Derek Walker</t>
  </si>
  <si>
    <t>WalkDe98</t>
  </si>
  <si>
    <t>David Veikune</t>
  </si>
  <si>
    <t>VeikDa99</t>
  </si>
  <si>
    <t>Clint Sintim</t>
  </si>
  <si>
    <t>SintCl99</t>
  </si>
  <si>
    <t>Lawrence Sidbury</t>
  </si>
  <si>
    <t>SidbLa99</t>
  </si>
  <si>
    <t>Matt Shaughnessy</t>
  </si>
  <si>
    <t>ShauMa99</t>
  </si>
  <si>
    <t>Darell Scott</t>
  </si>
  <si>
    <t>ScotDo99</t>
  </si>
  <si>
    <t>Lee Robinson</t>
  </si>
  <si>
    <t>RobiLe99</t>
  </si>
  <si>
    <t>Darryl Richard</t>
  </si>
  <si>
    <t>RichDa97</t>
  </si>
  <si>
    <t>B.J. Raji</t>
  </si>
  <si>
    <t>RajiBJ99</t>
  </si>
  <si>
    <t>Myron Pryor</t>
  </si>
  <si>
    <t>PryoMy99</t>
  </si>
  <si>
    <t>Zach Potter</t>
  </si>
  <si>
    <t>PottZa99</t>
  </si>
  <si>
    <t>Jason Phillips</t>
  </si>
  <si>
    <t>PhilJa99</t>
  </si>
  <si>
    <t>Brian Orakpo</t>
  </si>
  <si>
    <t>OrakBr99</t>
  </si>
  <si>
    <t>Kyle Moore</t>
  </si>
  <si>
    <t>MoorKy99</t>
  </si>
  <si>
    <t>Fili Moala</t>
  </si>
  <si>
    <t>MoalFi99</t>
  </si>
  <si>
    <t>Khalif Mitchell</t>
  </si>
  <si>
    <t>MitcKh99</t>
  </si>
  <si>
    <t>Roy Miller</t>
  </si>
  <si>
    <t>MillRo99</t>
  </si>
  <si>
    <t>Gerald McRath</t>
  </si>
  <si>
    <t>McRaGe99</t>
  </si>
  <si>
    <t>Scott McKillop</t>
  </si>
  <si>
    <t>McKiSc99</t>
  </si>
  <si>
    <t>Tyrone McKenzie</t>
  </si>
  <si>
    <t>McKeTy99</t>
  </si>
  <si>
    <t>Aaron Maybin</t>
  </si>
  <si>
    <t>MaybAa99</t>
  </si>
  <si>
    <t>Josh Mauga</t>
  </si>
  <si>
    <t>MaugJo00</t>
  </si>
  <si>
    <t>Rey Maualuga</t>
  </si>
  <si>
    <t>MauaRe99</t>
  </si>
  <si>
    <t>MattCl99</t>
  </si>
  <si>
    <t>Orion Martin</t>
  </si>
  <si>
    <t>MartOr99</t>
  </si>
  <si>
    <t>Sen'Derrick Marks</t>
  </si>
  <si>
    <t>MarkSe99</t>
  </si>
  <si>
    <t>Kaluka Maiava</t>
  </si>
  <si>
    <t>MaiaKa99</t>
  </si>
  <si>
    <t>Alex Magee</t>
  </si>
  <si>
    <t>MageAl99</t>
  </si>
  <si>
    <t>DeAndre Levy</t>
  </si>
  <si>
    <t>LevyDe99</t>
  </si>
  <si>
    <t>James Laurinaitis</t>
  </si>
  <si>
    <t>LaurJa99</t>
  </si>
  <si>
    <t>Paul Kruger</t>
  </si>
  <si>
    <t>KrugPa99</t>
  </si>
  <si>
    <t>Terrance Knighton</t>
  </si>
  <si>
    <t>KnigTe99</t>
  </si>
  <si>
    <t>Mitch King</t>
  </si>
  <si>
    <t>KingMi99</t>
  </si>
  <si>
    <t>Michael Johnson</t>
  </si>
  <si>
    <t>JohnMi98</t>
  </si>
  <si>
    <t>Peria Jerry</t>
  </si>
  <si>
    <t>JerrPe99</t>
  </si>
  <si>
    <t>Ricky Jean-Francois</t>
  </si>
  <si>
    <t>JeanRi99</t>
  </si>
  <si>
    <t>Tim Jamison</t>
  </si>
  <si>
    <t>JamiTi99</t>
  </si>
  <si>
    <t>Tyson Jackson</t>
  </si>
  <si>
    <t>JackTy98</t>
  </si>
  <si>
    <t>Mortty Ivy</t>
  </si>
  <si>
    <t>IvyxMo99</t>
  </si>
  <si>
    <t>Corvey Irvin</t>
  </si>
  <si>
    <t>IrviCo99</t>
  </si>
  <si>
    <t>Ziggy Hood</t>
  </si>
  <si>
    <t>HoodEv99</t>
  </si>
  <si>
    <t>Stephen Hodge</t>
  </si>
  <si>
    <t>HodgSt99</t>
  </si>
  <si>
    <t>Nic Harris</t>
  </si>
  <si>
    <t>HarrNi99</t>
  </si>
  <si>
    <t>Adrian Grady</t>
  </si>
  <si>
    <t>GradAd99</t>
  </si>
  <si>
    <t>Cody Glenn</t>
  </si>
  <si>
    <t>GlenCo99</t>
  </si>
  <si>
    <t>Jarron Gilbert</t>
  </si>
  <si>
    <t>GilbJa99</t>
  </si>
  <si>
    <t>Zack Follett</t>
  </si>
  <si>
    <t>FollZa99</t>
  </si>
  <si>
    <t>Moise Fokou</t>
  </si>
  <si>
    <t>FokoMo99</t>
  </si>
  <si>
    <t>Maurice Evans</t>
  </si>
  <si>
    <t>EvanMa99</t>
  </si>
  <si>
    <t>Larry English</t>
  </si>
  <si>
    <t>EnglLa99</t>
  </si>
  <si>
    <t>Kevin Ellison</t>
  </si>
  <si>
    <t>ElliKe98</t>
  </si>
  <si>
    <t>Dannell Ellerbe</t>
  </si>
  <si>
    <t>ElleDa99</t>
  </si>
  <si>
    <t>Pannel Egboh</t>
  </si>
  <si>
    <t>EgboPa00</t>
  </si>
  <si>
    <t>Will Davis</t>
  </si>
  <si>
    <t>DaviWi99</t>
  </si>
  <si>
    <t>Brian Cushing</t>
  </si>
  <si>
    <t>CushBr99</t>
  </si>
  <si>
    <t>Aaron Curry</t>
  </si>
  <si>
    <t>CurrAa99</t>
  </si>
  <si>
    <t>Jonathan Casillas</t>
  </si>
  <si>
    <t>CasiJo99</t>
  </si>
  <si>
    <t>Victor Butler</t>
  </si>
  <si>
    <t>ButlVi99</t>
  </si>
  <si>
    <t>Everette Brown</t>
  </si>
  <si>
    <t>BrowEv99</t>
  </si>
  <si>
    <t>Cody Brown</t>
  </si>
  <si>
    <t>BrowCo96</t>
  </si>
  <si>
    <t>Jasper Brinkley</t>
  </si>
  <si>
    <t>BrinJa99</t>
  </si>
  <si>
    <t>Ron Brace</t>
  </si>
  <si>
    <t>BracRo99</t>
  </si>
  <si>
    <t>BennMi99</t>
  </si>
  <si>
    <t>Darry Beckwith</t>
  </si>
  <si>
    <t>BeckDa99</t>
  </si>
  <si>
    <t>Connor Barwin</t>
  </si>
  <si>
    <t>BarwCo99</t>
  </si>
  <si>
    <t>Robert Ayers</t>
  </si>
  <si>
    <t>AyerRo99</t>
  </si>
  <si>
    <t>Stanley Arnoux</t>
  </si>
  <si>
    <t>ArnoSt99</t>
  </si>
  <si>
    <t>WoodWe20</t>
  </si>
  <si>
    <t>Thomas Williams</t>
  </si>
  <si>
    <t>WillTh99</t>
  </si>
  <si>
    <t>Philip Wheeler</t>
  </si>
  <si>
    <t>WheePh99</t>
  </si>
  <si>
    <t>Jeremy Thompson</t>
  </si>
  <si>
    <t>ThomJe99</t>
  </si>
  <si>
    <t>Bryan Smith</t>
  </si>
  <si>
    <t>SmitBr96</t>
  </si>
  <si>
    <t>Pat Sims</t>
  </si>
  <si>
    <t>SimsPa99</t>
  </si>
  <si>
    <t>Ahtyba Rubin</t>
  </si>
  <si>
    <t>RubiAh99</t>
  </si>
  <si>
    <t>Keith Rivers</t>
  </si>
  <si>
    <t>RiveKe99</t>
  </si>
  <si>
    <t>DeMario Pressley</t>
  </si>
  <si>
    <t>PresDe99</t>
  </si>
  <si>
    <t>Carlton Powell</t>
  </si>
  <si>
    <t>PoweCa98</t>
  </si>
  <si>
    <t>Frank Okam</t>
  </si>
  <si>
    <t>OkamFr99</t>
  </si>
  <si>
    <t>Steve Octavien</t>
  </si>
  <si>
    <t>OctaSt00</t>
  </si>
  <si>
    <t>Dre Moore</t>
  </si>
  <si>
    <t>MoorDr99</t>
  </si>
  <si>
    <t>Phillip Merling</t>
  </si>
  <si>
    <t>MerlPh99</t>
  </si>
  <si>
    <t>Jameel McClain</t>
  </si>
  <si>
    <t>McClJa01</t>
  </si>
  <si>
    <t>Jerod Mayo</t>
  </si>
  <si>
    <t>MayoJe99</t>
  </si>
  <si>
    <t>Bryan Mattison</t>
  </si>
  <si>
    <t>MattBr20</t>
  </si>
  <si>
    <t>Chris Long</t>
  </si>
  <si>
    <t>LongCh99</t>
  </si>
  <si>
    <t>Curtis Lofton</t>
  </si>
  <si>
    <t>LoftCu99</t>
  </si>
  <si>
    <t>Trevor Laws</t>
  </si>
  <si>
    <t>LawsTr99</t>
  </si>
  <si>
    <t>Spencer Larsen</t>
  </si>
  <si>
    <t>LarsSp99</t>
  </si>
  <si>
    <t>Kendall Langford</t>
  </si>
  <si>
    <t>LangKe98</t>
  </si>
  <si>
    <t>Bryan Kehl</t>
  </si>
  <si>
    <t>KehlBr99</t>
  </si>
  <si>
    <t>Stanford Keglar</t>
  </si>
  <si>
    <t>KeglSt99</t>
  </si>
  <si>
    <t>Jason Jones</t>
  </si>
  <si>
    <t>JoneJa99</t>
  </si>
  <si>
    <t>Curtis Johnson</t>
  </si>
  <si>
    <t>JohnCu99</t>
  </si>
  <si>
    <t>Robert James</t>
  </si>
  <si>
    <t>JameRo99</t>
  </si>
  <si>
    <t>Lawrence Jackson</t>
  </si>
  <si>
    <t>JackLa98</t>
  </si>
  <si>
    <t>Kenny Iwebema</t>
  </si>
  <si>
    <t>IwebKe99</t>
  </si>
  <si>
    <t>Mike Humpal</t>
  </si>
  <si>
    <t>HumpMi99</t>
  </si>
  <si>
    <t>Marcus Howard</t>
  </si>
  <si>
    <t>HowaMa99</t>
  </si>
  <si>
    <t>Ali Highsmith</t>
  </si>
  <si>
    <t>HighAl01</t>
  </si>
  <si>
    <t>Erin Henderson</t>
  </si>
  <si>
    <t>HendEr99</t>
  </si>
  <si>
    <t>Geno Hayes</t>
  </si>
  <si>
    <t>HayeGe98</t>
  </si>
  <si>
    <t>Nick Hayden</t>
  </si>
  <si>
    <t>HaydNi99</t>
  </si>
  <si>
    <t>Derrick Harvey</t>
  </si>
  <si>
    <t>HarvDe99</t>
  </si>
  <si>
    <t>Marcus Harrison</t>
  </si>
  <si>
    <t>HarrMa98</t>
  </si>
  <si>
    <t>Chris Harrington</t>
  </si>
  <si>
    <t>HarrCh97</t>
  </si>
  <si>
    <t>Gary Guyton</t>
  </si>
  <si>
    <t>GuytGa99</t>
  </si>
  <si>
    <t>Letroy Guion</t>
  </si>
  <si>
    <t>GuioLe99</t>
  </si>
  <si>
    <t>Quentin Groves</t>
  </si>
  <si>
    <t>GrovQu99</t>
  </si>
  <si>
    <t>Larry Grant</t>
  </si>
  <si>
    <t>GranLa99</t>
  </si>
  <si>
    <t>Tavares Gooden</t>
  </si>
  <si>
    <t>GoodTa99</t>
  </si>
  <si>
    <t>Jonathan Goff</t>
  </si>
  <si>
    <t>GoffJo99</t>
  </si>
  <si>
    <t>Wallace Gilberry</t>
  </si>
  <si>
    <t>GilbWa00</t>
  </si>
  <si>
    <t>Vernon Gholston</t>
  </si>
  <si>
    <t>GholVe99</t>
  </si>
  <si>
    <t>Curtis Gatewood</t>
  </si>
  <si>
    <t>GateCu00</t>
  </si>
  <si>
    <t>Andre Fluellen</t>
  </si>
  <si>
    <t>FlueAn99</t>
  </si>
  <si>
    <t>Sedrick Ellis</t>
  </si>
  <si>
    <t>ElliSe99</t>
  </si>
  <si>
    <t>Chris Ellis</t>
  </si>
  <si>
    <t>ElliCh99</t>
  </si>
  <si>
    <t>Jo-Lonn Dunbar</t>
  </si>
  <si>
    <t>DunbJo20</t>
  </si>
  <si>
    <t>Lionel Dotson</t>
  </si>
  <si>
    <t>DotsLi99</t>
  </si>
  <si>
    <t>Glenn Dorsey</t>
  </si>
  <si>
    <t>DorsGl99</t>
  </si>
  <si>
    <t>Jordon Dizon</t>
  </si>
  <si>
    <t>DizoJo99</t>
  </si>
  <si>
    <t>Marcus Dixon</t>
  </si>
  <si>
    <t>DixoMa00</t>
  </si>
  <si>
    <t>Bruce Davis</t>
  </si>
  <si>
    <t>DaviBr99</t>
  </si>
  <si>
    <t>Shawn Crable</t>
  </si>
  <si>
    <t>CrabSh99</t>
  </si>
  <si>
    <t>Dan Connor</t>
  </si>
  <si>
    <t>ConnDa99</t>
  </si>
  <si>
    <t>CampCa99</t>
  </si>
  <si>
    <t>Red Bryant</t>
  </si>
  <si>
    <t>BryaRe99</t>
  </si>
  <si>
    <t>Titus Brown</t>
  </si>
  <si>
    <t>BrowTi20</t>
  </si>
  <si>
    <t>Alvin Bowen</t>
  </si>
  <si>
    <t>BoweAl99</t>
  </si>
  <si>
    <t>Kroy Biermann</t>
  </si>
  <si>
    <t>BierKr99</t>
  </si>
  <si>
    <t>Beau Bell</t>
  </si>
  <si>
    <t>BellBe99</t>
  </si>
  <si>
    <t>Kentwan Balmer</t>
  </si>
  <si>
    <t>BalmKe99</t>
  </si>
  <si>
    <t>Cliff Avril</t>
  </si>
  <si>
    <t>AvriCl99</t>
  </si>
  <si>
    <t>Xavier Adibi</t>
  </si>
  <si>
    <t>AdibXa99</t>
  </si>
  <si>
    <t>LaMarr Woodley</t>
  </si>
  <si>
    <t>WoodLa99</t>
  </si>
  <si>
    <t>Patrick Willis</t>
  </si>
  <si>
    <t>WillPa98</t>
  </si>
  <si>
    <t>Anthony Waters</t>
  </si>
  <si>
    <t>WateAn00</t>
  </si>
  <si>
    <t>Tank Tyler</t>
  </si>
  <si>
    <t>TyleTa99</t>
  </si>
  <si>
    <t>Matt Toeaina</t>
  </si>
  <si>
    <t>ToeaMa99</t>
  </si>
  <si>
    <t>Lawrence Timmons</t>
  </si>
  <si>
    <t>TimmLa99</t>
  </si>
  <si>
    <t>Marcus Thomas</t>
  </si>
  <si>
    <t>ThomMa99</t>
  </si>
  <si>
    <t>Tony Taylor</t>
  </si>
  <si>
    <t>TaylTo99</t>
  </si>
  <si>
    <t>Anthony Spencer</t>
  </si>
  <si>
    <t>SpenAn99</t>
  </si>
  <si>
    <t>Paul Soliai</t>
  </si>
  <si>
    <t>SoliPa99</t>
  </si>
  <si>
    <t>Kelvin Smith</t>
  </si>
  <si>
    <t>SmitKe97</t>
  </si>
  <si>
    <t>Brandon Siler</t>
  </si>
  <si>
    <t>SileBr99</t>
  </si>
  <si>
    <t>Tim Shaw</t>
  </si>
  <si>
    <t>ShawTi99</t>
  </si>
  <si>
    <t>Clifton Ryan</t>
  </si>
  <si>
    <t>RyanCl99</t>
  </si>
  <si>
    <t>Brian Robison</t>
  </si>
  <si>
    <t>RobiBr98</t>
  </si>
  <si>
    <t>Jay Richardson</t>
  </si>
  <si>
    <t>RichJa99</t>
  </si>
  <si>
    <t>Paul Posluszny</t>
  </si>
  <si>
    <t>PoluPa99</t>
  </si>
  <si>
    <t>Quinn Pitcock</t>
  </si>
  <si>
    <t>PitcQu99</t>
  </si>
  <si>
    <t>Amobi Okoye</t>
  </si>
  <si>
    <t>OkoyAm99</t>
  </si>
  <si>
    <t>Stephen Nicholas</t>
  </si>
  <si>
    <t>NichSt99</t>
  </si>
  <si>
    <t>Jarvis Moss</t>
  </si>
  <si>
    <t>MossJa99</t>
  </si>
  <si>
    <t>Quentin Moses</t>
  </si>
  <si>
    <t>MoseQu99</t>
  </si>
  <si>
    <t>Marvin Mitchell</t>
  </si>
  <si>
    <t>MitcMa99</t>
  </si>
  <si>
    <t>MebaBr99</t>
  </si>
  <si>
    <t>Ray McDonald</t>
  </si>
  <si>
    <t>McDoRa99</t>
  </si>
  <si>
    <t>Turk McBride</t>
  </si>
  <si>
    <t>McBrTu99</t>
  </si>
  <si>
    <t>Ryan McBean</t>
  </si>
  <si>
    <t>McBeRy99</t>
  </si>
  <si>
    <t>Derek Landri</t>
  </si>
  <si>
    <t>LandDe99</t>
  </si>
  <si>
    <t>Charles Johnson</t>
  </si>
  <si>
    <t>JohnCh98</t>
  </si>
  <si>
    <t>Antonio Johnson</t>
  </si>
  <si>
    <t>JohnAn03</t>
  </si>
  <si>
    <t>Justin Hickman</t>
  </si>
  <si>
    <t>HickJu00</t>
  </si>
  <si>
    <t>Nate Harris</t>
  </si>
  <si>
    <t>HarrNa98</t>
  </si>
  <si>
    <t>Justin Harrell</t>
  </si>
  <si>
    <t>HarrJu99</t>
  </si>
  <si>
    <t>David Harris</t>
  </si>
  <si>
    <t>HarrDa99</t>
  </si>
  <si>
    <t>Jacob Ford</t>
  </si>
  <si>
    <t>FordJa99</t>
  </si>
  <si>
    <t>Justin Durant</t>
  </si>
  <si>
    <t>DuraJu99</t>
  </si>
  <si>
    <t>Zak DeOssie</t>
  </si>
  <si>
    <t>DeOsZa99</t>
  </si>
  <si>
    <t>Buster Davis</t>
  </si>
  <si>
    <t>DaviBu99</t>
  </si>
  <si>
    <t>Quinton Culberson</t>
  </si>
  <si>
    <t>CulbQu99</t>
  </si>
  <si>
    <t>Tim Crowder</t>
  </si>
  <si>
    <t>CrowTi99</t>
  </si>
  <si>
    <t>Joe Cohen</t>
  </si>
  <si>
    <t>CoheJo00</t>
  </si>
  <si>
    <t>Jeremy Clark</t>
  </si>
  <si>
    <t>ClarJe01</t>
  </si>
  <si>
    <t>Adam Carriker</t>
  </si>
  <si>
    <t>CarrAd99</t>
  </si>
  <si>
    <t>Prescott Burgess</t>
  </si>
  <si>
    <t>BurgPr99</t>
  </si>
  <si>
    <t>Mkristo Bruce</t>
  </si>
  <si>
    <t>BrucMk20</t>
  </si>
  <si>
    <t>Kareem Brown</t>
  </si>
  <si>
    <t>BrowKa99</t>
  </si>
  <si>
    <t>Alan Branch</t>
  </si>
  <si>
    <t>BranAl99</t>
  </si>
  <si>
    <t>Stewart Bradley</t>
  </si>
  <si>
    <t>BradSt99</t>
  </si>
  <si>
    <t>H.B. Blades</t>
  </si>
  <si>
    <t>BladH.99</t>
  </si>
  <si>
    <t>Quincy Black</t>
  </si>
  <si>
    <t>BlacQu99</t>
  </si>
  <si>
    <t>Desmond Bishop</t>
  </si>
  <si>
    <t>BishDe99</t>
  </si>
  <si>
    <t>Jon Beason</t>
  </si>
  <si>
    <t>BeasJo99</t>
  </si>
  <si>
    <t>Antwan Barnes</t>
  </si>
  <si>
    <t>BarnAn99</t>
  </si>
  <si>
    <t>Baraka Atkins</t>
  </si>
  <si>
    <t>AtkiBa99</t>
  </si>
  <si>
    <t>Antwan Applewhite</t>
  </si>
  <si>
    <t>ApplAn99</t>
  </si>
  <si>
    <t>Jamaal Anderson</t>
  </si>
  <si>
    <t>AndeJa98</t>
  </si>
  <si>
    <t>Jay Alford</t>
  </si>
  <si>
    <t>AlfoJa99</t>
  </si>
  <si>
    <t>Rufus Alexander</t>
  </si>
  <si>
    <t>AlexRu20</t>
  </si>
  <si>
    <t>Ikaika Alama-Francis</t>
  </si>
  <si>
    <t>AlamIk99</t>
  </si>
  <si>
    <t>C.J. Ah You</t>
  </si>
  <si>
    <t>AhYoC.00</t>
  </si>
  <si>
    <t>Gaines Adams</t>
  </si>
  <si>
    <t>AdamGa99</t>
  </si>
  <si>
    <t>Victor Abiamiri</t>
  </si>
  <si>
    <t>AbiaVi99</t>
  </si>
  <si>
    <t>SR_ID</t>
  </si>
  <si>
    <t>SIS_Name</t>
  </si>
  <si>
    <t>Draft</t>
  </si>
  <si>
    <t>Tm</t>
  </si>
  <si>
    <t>Lg</t>
  </si>
  <si>
    <t>G</t>
  </si>
  <si>
    <t>GS</t>
  </si>
  <si>
    <t>Sk</t>
  </si>
  <si>
    <t>Solo</t>
  </si>
  <si>
    <t>Ast</t>
  </si>
  <si>
    <t>Comb</t>
  </si>
  <si>
    <t>TFL</t>
  </si>
  <si>
    <t>QBHits</t>
  </si>
  <si>
    <t>ElliJa02</t>
  </si>
  <si>
    <t>PIT</t>
  </si>
  <si>
    <t>NFL</t>
  </si>
  <si>
    <t>6-181</t>
  </si>
  <si>
    <t>ARI</t>
  </si>
  <si>
    <t>HarrDe06</t>
  </si>
  <si>
    <t>2TM</t>
  </si>
  <si>
    <t>4-102</t>
  </si>
  <si>
    <t>MIN</t>
  </si>
  <si>
    <t>HortWe00</t>
  </si>
  <si>
    <t>CAR</t>
  </si>
  <si>
    <t>4-115</t>
  </si>
  <si>
    <t>CHI</t>
  </si>
  <si>
    <t>OAK</t>
  </si>
  <si>
    <t>Deon Lacey</t>
  </si>
  <si>
    <t>LaceDe00</t>
  </si>
  <si>
    <t>MIA</t>
  </si>
  <si>
    <t>LedbJo01</t>
  </si>
  <si>
    <t>MoneBr00</t>
  </si>
  <si>
    <t>SEA</t>
  </si>
  <si>
    <t>5-158</t>
  </si>
  <si>
    <t>4-128</t>
  </si>
  <si>
    <t>SFO</t>
  </si>
  <si>
    <t>7-226</t>
  </si>
  <si>
    <t>GNB</t>
  </si>
  <si>
    <t>WakeCa00</t>
  </si>
  <si>
    <t>TEN</t>
  </si>
  <si>
    <t>DAL</t>
  </si>
  <si>
    <t>GileJo01</t>
  </si>
  <si>
    <t>JAX</t>
  </si>
  <si>
    <t>HuggAl01</t>
  </si>
  <si>
    <t>PHI</t>
  </si>
  <si>
    <t>NYJ</t>
  </si>
  <si>
    <t>BUF</t>
  </si>
  <si>
    <t>Tuzar Skipper</t>
  </si>
  <si>
    <t>SkipTu00</t>
  </si>
  <si>
    <t>NYG</t>
  </si>
  <si>
    <t>WAS</t>
  </si>
  <si>
    <t>VaugJa01</t>
  </si>
  <si>
    <t>CIN</t>
  </si>
  <si>
    <t>6-193</t>
  </si>
  <si>
    <t>DickMa00</t>
  </si>
  <si>
    <t>IvieJo00</t>
  </si>
  <si>
    <t>7-228</t>
  </si>
  <si>
    <t>Mitchell Loewen</t>
  </si>
  <si>
    <t>LoewMi00</t>
  </si>
  <si>
    <t>NOR</t>
  </si>
  <si>
    <t>6-205</t>
  </si>
  <si>
    <t>T.Y. McGill</t>
  </si>
  <si>
    <t>McGiT.00</t>
  </si>
  <si>
    <t>LAC</t>
  </si>
  <si>
    <t>Natrez Patrick</t>
  </si>
  <si>
    <t>PatrNa00</t>
  </si>
  <si>
    <t>LAR</t>
  </si>
  <si>
    <t>ValoJe00</t>
  </si>
  <si>
    <t>Josh Watson</t>
  </si>
  <si>
    <t>WatsJo00</t>
  </si>
  <si>
    <t>DEN</t>
  </si>
  <si>
    <t>WillGe02</t>
  </si>
  <si>
    <t>7-251</t>
  </si>
  <si>
    <t>Ray-Ray Armstrong</t>
  </si>
  <si>
    <t>ArmsRa01</t>
  </si>
  <si>
    <t>BeexRy00</t>
  </si>
  <si>
    <t>James Crawford</t>
  </si>
  <si>
    <t>CrawJa01</t>
  </si>
  <si>
    <t>4-116</t>
  </si>
  <si>
    <t>Devante Downs</t>
  </si>
  <si>
    <t>DownDe00</t>
  </si>
  <si>
    <t>7-225</t>
  </si>
  <si>
    <t>Kaden Elliss</t>
  </si>
  <si>
    <t>ElliKa00</t>
  </si>
  <si>
    <t>7-244</t>
  </si>
  <si>
    <t>GiveKe01</t>
  </si>
  <si>
    <t>GoodAh00</t>
  </si>
  <si>
    <t>Willie Harvey</t>
  </si>
  <si>
    <t>HarvWi00</t>
  </si>
  <si>
    <t>CLE</t>
  </si>
  <si>
    <t>LarkAu00</t>
  </si>
  <si>
    <t>ATL</t>
  </si>
  <si>
    <t>McCrRo00</t>
  </si>
  <si>
    <t>PittAn01</t>
  </si>
  <si>
    <t>DET</t>
  </si>
  <si>
    <t>Luke Rhodes</t>
  </si>
  <si>
    <t>RhodLu00</t>
  </si>
  <si>
    <t>IND</t>
  </si>
  <si>
    <t>SizeDe00</t>
  </si>
  <si>
    <t>5-159</t>
  </si>
  <si>
    <t>WynnJo00</t>
  </si>
  <si>
    <t>AkinFr01</t>
  </si>
  <si>
    <t>6-185</t>
  </si>
  <si>
    <t>Jon Condo</t>
  </si>
  <si>
    <t>CondJo20</t>
  </si>
  <si>
    <t>DaniKa00</t>
  </si>
  <si>
    <t>TAM</t>
  </si>
  <si>
    <t>DaviJa08</t>
  </si>
  <si>
    <t>Noah Dawkins</t>
  </si>
  <si>
    <t>DawkNo00</t>
  </si>
  <si>
    <t>HOU</t>
  </si>
  <si>
    <t>HectBr00</t>
  </si>
  <si>
    <t>5-137</t>
  </si>
  <si>
    <t>MedeJa00</t>
  </si>
  <si>
    <t>PeacCh00</t>
  </si>
  <si>
    <t>Quentin Poling</t>
  </si>
  <si>
    <t>PoliQu00</t>
  </si>
  <si>
    <t>7-227</t>
  </si>
  <si>
    <t>RobePe01</t>
  </si>
  <si>
    <t>Brady Sheldon</t>
  </si>
  <si>
    <t>ShelBr01</t>
  </si>
  <si>
    <t>7-217</t>
  </si>
  <si>
    <t>Zach Wood</t>
  </si>
  <si>
    <t>WoodZa00</t>
  </si>
  <si>
    <t>LongDa04</t>
  </si>
  <si>
    <t>6-188</t>
  </si>
  <si>
    <t>MayoBe00</t>
  </si>
  <si>
    <t>5-151</t>
  </si>
  <si>
    <t>CoxxBr01</t>
  </si>
  <si>
    <t>5-163</t>
  </si>
  <si>
    <t>TuioJa00</t>
  </si>
  <si>
    <t>AdamTy00</t>
  </si>
  <si>
    <t>FincSh00</t>
  </si>
  <si>
    <t>4-120</t>
  </si>
  <si>
    <t>GustPo01</t>
  </si>
  <si>
    <t>5-139</t>
  </si>
  <si>
    <t>Tae Davis</t>
  </si>
  <si>
    <t>DaviTa00</t>
  </si>
  <si>
    <t>LuvuFr00</t>
  </si>
  <si>
    <t>ComiJo00</t>
  </si>
  <si>
    <t>4-135</t>
  </si>
  <si>
    <t>Dennis Gardeck</t>
  </si>
  <si>
    <t>GardDe01</t>
  </si>
  <si>
    <t>GranCa01</t>
  </si>
  <si>
    <t>MartJa02</t>
  </si>
  <si>
    <t>6-186</t>
  </si>
  <si>
    <t>SielZa00</t>
  </si>
  <si>
    <t>7-238</t>
  </si>
  <si>
    <t>SpilRo00</t>
  </si>
  <si>
    <t>Matthew Adams</t>
  </si>
  <si>
    <t>AdamMa00</t>
  </si>
  <si>
    <t>7-221</t>
  </si>
  <si>
    <t>AlleBe00</t>
  </si>
  <si>
    <t>7-224</t>
  </si>
  <si>
    <t>Daren Bates</t>
  </si>
  <si>
    <t>BateDa00</t>
  </si>
  <si>
    <t>Chris Board</t>
  </si>
  <si>
    <t>BoarCh00</t>
  </si>
  <si>
    <t>BAL</t>
  </si>
  <si>
    <t>4-132</t>
  </si>
  <si>
    <t>HickAk00</t>
  </si>
  <si>
    <t>OdomCh00</t>
  </si>
  <si>
    <t>NWE</t>
  </si>
  <si>
    <t>6-217</t>
  </si>
  <si>
    <t>RushAn00</t>
  </si>
  <si>
    <t>TaylJu00</t>
  </si>
  <si>
    <t>7-223</t>
  </si>
  <si>
    <t>AdenOl00</t>
  </si>
  <si>
    <t>5-142</t>
  </si>
  <si>
    <t>Nick Dzubnar</t>
  </si>
  <si>
    <t>DzubNi00</t>
  </si>
  <si>
    <t>Mario Edwards</t>
  </si>
  <si>
    <t>HarrJo05</t>
  </si>
  <si>
    <t>MackIs00</t>
  </si>
  <si>
    <t>6-215</t>
  </si>
  <si>
    <t>McDoCl99</t>
  </si>
  <si>
    <t>7-249</t>
  </si>
  <si>
    <t>PierOl00</t>
  </si>
  <si>
    <t>5-162</t>
  </si>
  <si>
    <t>StalTa00</t>
  </si>
  <si>
    <t>StanJu00</t>
  </si>
  <si>
    <t>Xavier Williams</t>
  </si>
  <si>
    <t>WillXa00</t>
  </si>
  <si>
    <t>KAN</t>
  </si>
  <si>
    <t>AnkoEl00</t>
  </si>
  <si>
    <t>4-138</t>
  </si>
  <si>
    <t>Jordan Kunaszyk</t>
  </si>
  <si>
    <t>KunaJo00</t>
  </si>
  <si>
    <t>5-160</t>
  </si>
  <si>
    <t>Justin Phillips</t>
  </si>
  <si>
    <t>PhilJu00</t>
  </si>
  <si>
    <t>6-189</t>
  </si>
  <si>
    <t>E.J. Speed</t>
  </si>
  <si>
    <t>SpeeEJ00</t>
  </si>
  <si>
    <t>5-164</t>
  </si>
  <si>
    <t>ThomCo02</t>
  </si>
  <si>
    <t>5-150</t>
  </si>
  <si>
    <t>4-107</t>
  </si>
  <si>
    <t>Zaire Franklin</t>
  </si>
  <si>
    <t>FranZa00</t>
  </si>
  <si>
    <t>7-235</t>
  </si>
  <si>
    <t>Luke Gifford</t>
  </si>
  <si>
    <t>GiffLu00</t>
  </si>
  <si>
    <t>Jermaine Grace</t>
  </si>
  <si>
    <t>GracJe00</t>
  </si>
  <si>
    <t>HandDa00</t>
  </si>
  <si>
    <t>4-114</t>
  </si>
  <si>
    <t>Pat O'Connor</t>
  </si>
  <si>
    <t>OConPa00</t>
  </si>
  <si>
    <t>7-250</t>
  </si>
  <si>
    <t>ReynLa00</t>
  </si>
  <si>
    <t>RobeDe01</t>
  </si>
  <si>
    <t>Josiah Tauaefa</t>
  </si>
  <si>
    <t>TauaJo00</t>
  </si>
  <si>
    <t>6-194</t>
  </si>
  <si>
    <t>6-202</t>
  </si>
  <si>
    <t>B.J. Bello</t>
  </si>
  <si>
    <t>BellB.00</t>
  </si>
  <si>
    <t>Ulysees Gilbert</t>
  </si>
  <si>
    <t>GilbUl00</t>
  </si>
  <si>
    <t>6-207</t>
  </si>
  <si>
    <t>PekoKy00</t>
  </si>
  <si>
    <t>Alex Singleton</t>
  </si>
  <si>
    <t>SingAl00</t>
  </si>
  <si>
    <t>StroKe00</t>
  </si>
  <si>
    <t>Josh Woods</t>
  </si>
  <si>
    <t>WoodJo02</t>
  </si>
  <si>
    <t>ZimmJu00</t>
  </si>
  <si>
    <t>AndeAb00</t>
  </si>
  <si>
    <t>BrowMi01</t>
  </si>
  <si>
    <t>6-200</t>
  </si>
  <si>
    <t>FergJa02</t>
  </si>
  <si>
    <t>GuntRo00</t>
  </si>
  <si>
    <t>EdwaTJ02</t>
  </si>
  <si>
    <t>LancTy00</t>
  </si>
  <si>
    <t>RobeRo00</t>
  </si>
  <si>
    <t>StewGr00</t>
  </si>
  <si>
    <t>4-144</t>
  </si>
  <si>
    <t>4-109</t>
  </si>
  <si>
    <t>6-216</t>
  </si>
  <si>
    <t>6-196</t>
  </si>
  <si>
    <t>FatuFo00</t>
  </si>
  <si>
    <t>6-180</t>
  </si>
  <si>
    <t>5-145</t>
  </si>
  <si>
    <t>ReedMa01</t>
  </si>
  <si>
    <t>TupoJo00</t>
  </si>
  <si>
    <t>ButlAd00</t>
  </si>
  <si>
    <t>P.J. Hall</t>
  </si>
  <si>
    <t>HallP.00</t>
  </si>
  <si>
    <t>5-147</t>
  </si>
  <si>
    <t>4-131</t>
  </si>
  <si>
    <t>DunnBr00</t>
  </si>
  <si>
    <t>5-167</t>
  </si>
  <si>
    <t>ObadEf00</t>
  </si>
  <si>
    <t>PennMi00</t>
  </si>
  <si>
    <t>GrugKa00</t>
  </si>
  <si>
    <t>6-208</t>
  </si>
  <si>
    <t>6-198</t>
  </si>
  <si>
    <t>7-220</t>
  </si>
  <si>
    <t>4-142</t>
  </si>
  <si>
    <t>WoodAn02</t>
  </si>
  <si>
    <t>GilbRe01</t>
  </si>
  <si>
    <t>4-103</t>
  </si>
  <si>
    <t>SaunKh00</t>
  </si>
  <si>
    <t>4-130</t>
  </si>
  <si>
    <t>AtkiJo01</t>
  </si>
  <si>
    <t>4-100</t>
  </si>
  <si>
    <t>5-143</t>
  </si>
  <si>
    <t>6-212</t>
  </si>
  <si>
    <t>3-103</t>
  </si>
  <si>
    <t>5-165</t>
  </si>
  <si>
    <t>AlShAz00</t>
  </si>
  <si>
    <t>Maurice Hurst Jr.</t>
  </si>
  <si>
    <t>HursMa00</t>
  </si>
  <si>
    <t>5-140</t>
  </si>
  <si>
    <t>6-214</t>
  </si>
  <si>
    <t>ColeDy00</t>
  </si>
  <si>
    <t>4-134</t>
  </si>
  <si>
    <t>Dorance Armstrong Jr.</t>
  </si>
  <si>
    <t>ArmsDo00</t>
  </si>
  <si>
    <t>JohnDa10</t>
  </si>
  <si>
    <t>WillVi01</t>
  </si>
  <si>
    <t>6-206</t>
  </si>
  <si>
    <t>5-146</t>
  </si>
  <si>
    <t>5-166</t>
  </si>
  <si>
    <t>4-101</t>
  </si>
  <si>
    <t>ScarBr00</t>
  </si>
  <si>
    <t>HarrSh00</t>
  </si>
  <si>
    <t>HarrDa03</t>
  </si>
  <si>
    <t>EbukSa00</t>
  </si>
  <si>
    <t>4-125</t>
  </si>
  <si>
    <t>PurcMi00</t>
  </si>
  <si>
    <t>WillQu01</t>
  </si>
  <si>
    <t>4-106</t>
  </si>
  <si>
    <t>4-137</t>
  </si>
  <si>
    <t>ByneJo00</t>
  </si>
  <si>
    <t>Sebastian Joseph</t>
  </si>
  <si>
    <t>JoseSe00</t>
  </si>
  <si>
    <t>6-195</t>
  </si>
  <si>
    <t>4-129</t>
  </si>
  <si>
    <t>CopeBr00</t>
  </si>
  <si>
    <t>Samuel Eguavoen</t>
  </si>
  <si>
    <t>EguaSa00</t>
  </si>
  <si>
    <t>7-230</t>
  </si>
  <si>
    <t>4-112</t>
  </si>
  <si>
    <t>5-157</t>
  </si>
  <si>
    <t>SuggTe99</t>
  </si>
  <si>
    <t>WhitKy00</t>
  </si>
  <si>
    <t>4-119</t>
  </si>
  <si>
    <t>4-126</t>
  </si>
  <si>
    <t>FortL.00</t>
  </si>
  <si>
    <t>4-108</t>
  </si>
  <si>
    <t>McLeSt00</t>
  </si>
  <si>
    <t>4-122</t>
  </si>
  <si>
    <t>PierMi00</t>
  </si>
  <si>
    <t>AddiMa00</t>
  </si>
  <si>
    <t>4-124</t>
  </si>
  <si>
    <t>ThomJo04</t>
  </si>
  <si>
    <t>AutrDe00</t>
  </si>
  <si>
    <t>FordPo00</t>
  </si>
  <si>
    <t>OnyeDa00</t>
  </si>
  <si>
    <t>SimmJe01</t>
  </si>
  <si>
    <t>4-123</t>
  </si>
  <si>
    <t>Jermaine Carter Jr.</t>
  </si>
  <si>
    <t>CartJe00</t>
  </si>
  <si>
    <t>5-161</t>
  </si>
  <si>
    <t>WagnBo00</t>
  </si>
  <si>
    <t>DaviTo01</t>
  </si>
  <si>
    <t>LittCo01</t>
  </si>
  <si>
    <t>Thomas Davis</t>
  </si>
  <si>
    <t>DaviTh20</t>
  </si>
  <si>
    <t>Devin Bush Jr.</t>
  </si>
  <si>
    <t>5-138</t>
  </si>
  <si>
    <t>5-155</t>
  </si>
  <si>
    <t>HolcCo00</t>
  </si>
  <si>
    <t>5-173</t>
  </si>
  <si>
    <t>JohnAl01</t>
  </si>
  <si>
    <t>5-148</t>
  </si>
  <si>
    <t>BarrMa00</t>
  </si>
  <si>
    <t>MayoDa00</t>
  </si>
  <si>
    <t>5-169</t>
  </si>
  <si>
    <t>4-127</t>
  </si>
  <si>
    <t>BurgJa01</t>
  </si>
  <si>
    <t>GerrNa00</t>
  </si>
  <si>
    <t>5-184</t>
  </si>
  <si>
    <t>4-113</t>
  </si>
  <si>
    <t>5-178</t>
  </si>
  <si>
    <t>Neville Hewitt</t>
  </si>
  <si>
    <t>HewiNe00</t>
  </si>
  <si>
    <t>MorrNi00</t>
  </si>
  <si>
    <t>WalkJo01</t>
  </si>
  <si>
    <t>Matthew Ioannidis</t>
  </si>
  <si>
    <t>5-152</t>
  </si>
  <si>
    <t>OnwuPa00</t>
  </si>
  <si>
    <t>WilsEr00</t>
  </si>
  <si>
    <t>4-105</t>
  </si>
  <si>
    <t>7-233</t>
  </si>
  <si>
    <t>PaynDo00</t>
  </si>
  <si>
    <t>BarrSh00</t>
  </si>
  <si>
    <t>FowlDa00</t>
  </si>
  <si>
    <t>5-174</t>
  </si>
  <si>
    <t>ReedTr01</t>
  </si>
  <si>
    <t>Da'Ron Payne</t>
  </si>
  <si>
    <t>PaynDa00</t>
  </si>
  <si>
    <t>AlexLo99</t>
  </si>
  <si>
    <t>5-154</t>
  </si>
  <si>
    <t>comb row</t>
  </si>
  <si>
    <t>stat row</t>
  </si>
  <si>
    <t>New Name</t>
  </si>
  <si>
    <t>NiemBe00</t>
  </si>
  <si>
    <t>Manual</t>
  </si>
  <si>
    <t>PhilKy00</t>
  </si>
  <si>
    <t>HarrTr01</t>
  </si>
  <si>
    <t>ColeTr01</t>
  </si>
  <si>
    <t>LoveKy00</t>
  </si>
  <si>
    <t>CompWi00</t>
  </si>
  <si>
    <t>GlanAd00</t>
  </si>
  <si>
    <t>LawrDe02</t>
  </si>
  <si>
    <t>MarcJu00</t>
  </si>
  <si>
    <t>EvanJo01</t>
  </si>
  <si>
    <t>BucaDe00</t>
  </si>
  <si>
    <t>DogbMi00</t>
  </si>
  <si>
    <t>FoxxMo00</t>
  </si>
  <si>
    <t>PekoDo20</t>
  </si>
  <si>
    <t>LeexEl00</t>
  </si>
  <si>
    <t>OluoFo00</t>
  </si>
  <si>
    <t>IrviIs00</t>
  </si>
  <si>
    <t>BryaBr00</t>
  </si>
  <si>
    <t>HowaTr00</t>
  </si>
  <si>
    <t>HerrFr00</t>
  </si>
  <si>
    <t>CaliAu00</t>
  </si>
  <si>
    <t>RobeCr00</t>
  </si>
  <si>
    <t>SmitMa02</t>
  </si>
  <si>
    <t>TuttSh00</t>
  </si>
  <si>
    <t>CollLJ00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</si>
</sst>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2" fillId="0" borderId="0" xfId="0" applyFont="1" applyAlignment="1">
      <alignment vertic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3"/>
  <sheetViews>
    <sheetView topLeftCell="A456" workbookViewId="0">
      <selection activeCell="C474" sqref="C474"/>
    </sheetView>
  </sheetViews>
  <sheetFormatPr defaultRowHeight="15" x14ac:dyDescent="0.25"/>
  <sheetData>
    <row r="1" spans="1:18" x14ac:dyDescent="0.25">
      <c r="A1" t="s">
        <v>1</v>
      </c>
      <c r="B1" t="s">
        <v>2</v>
      </c>
      <c r="C1" t="s">
        <v>3890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2020</v>
      </c>
      <c r="B2" t="s">
        <v>17</v>
      </c>
      <c r="C2" t="s">
        <v>17</v>
      </c>
      <c r="D2" t="s">
        <v>18</v>
      </c>
      <c r="E2" t="s">
        <v>19</v>
      </c>
      <c r="H2" t="s">
        <v>20</v>
      </c>
      <c r="I2" t="s">
        <v>21</v>
      </c>
      <c r="J2" s="1">
        <v>43985</v>
      </c>
      <c r="K2">
        <v>264</v>
      </c>
      <c r="L2">
        <v>4.6399999999999997</v>
      </c>
      <c r="M2">
        <v>33</v>
      </c>
      <c r="N2">
        <v>29</v>
      </c>
      <c r="O2">
        <v>127</v>
      </c>
      <c r="R2" t="s">
        <v>22</v>
      </c>
    </row>
    <row r="3" spans="1:18" x14ac:dyDescent="0.25">
      <c r="A3">
        <v>2020</v>
      </c>
      <c r="B3" t="s">
        <v>23</v>
      </c>
      <c r="C3" t="s">
        <v>23</v>
      </c>
      <c r="D3" t="s">
        <v>24</v>
      </c>
      <c r="E3" t="s">
        <v>19</v>
      </c>
      <c r="F3">
        <v>20</v>
      </c>
      <c r="H3" t="s">
        <v>25</v>
      </c>
      <c r="I3" t="s">
        <v>21</v>
      </c>
      <c r="J3" s="1">
        <v>43987</v>
      </c>
      <c r="K3">
        <v>264</v>
      </c>
      <c r="R3" t="s">
        <v>26</v>
      </c>
    </row>
    <row r="4" spans="1:18" x14ac:dyDescent="0.25">
      <c r="A4">
        <v>2020</v>
      </c>
      <c r="B4" t="s">
        <v>27</v>
      </c>
      <c r="C4" t="s">
        <v>27</v>
      </c>
      <c r="D4" t="s">
        <v>28</v>
      </c>
      <c r="E4" t="s">
        <v>29</v>
      </c>
      <c r="H4" t="s">
        <v>30</v>
      </c>
      <c r="I4" t="s">
        <v>21</v>
      </c>
      <c r="J4" s="1">
        <v>43984</v>
      </c>
      <c r="K4">
        <v>230</v>
      </c>
      <c r="L4">
        <v>4.79</v>
      </c>
      <c r="M4">
        <v>33.5</v>
      </c>
      <c r="N4">
        <v>16</v>
      </c>
      <c r="O4">
        <v>114</v>
      </c>
      <c r="P4">
        <v>7.34</v>
      </c>
      <c r="Q4">
        <v>4.37</v>
      </c>
    </row>
    <row r="5" spans="1:18" x14ac:dyDescent="0.25">
      <c r="A5">
        <v>2020</v>
      </c>
      <c r="B5" t="s">
        <v>31</v>
      </c>
      <c r="C5" t="s">
        <v>31</v>
      </c>
      <c r="D5" t="s">
        <v>32</v>
      </c>
      <c r="E5" t="s">
        <v>19</v>
      </c>
      <c r="H5" t="s">
        <v>33</v>
      </c>
      <c r="I5" t="s">
        <v>21</v>
      </c>
      <c r="J5" s="1">
        <v>43987</v>
      </c>
      <c r="K5">
        <v>258</v>
      </c>
      <c r="L5">
        <v>4.7300000000000004</v>
      </c>
      <c r="M5">
        <v>34.5</v>
      </c>
      <c r="N5">
        <v>20</v>
      </c>
      <c r="O5">
        <v>123</v>
      </c>
      <c r="P5">
        <v>7.25</v>
      </c>
      <c r="Q5">
        <v>4.4400000000000004</v>
      </c>
      <c r="R5" t="s">
        <v>34</v>
      </c>
    </row>
    <row r="6" spans="1:18" x14ac:dyDescent="0.25">
      <c r="A6">
        <v>2020</v>
      </c>
      <c r="B6" t="s">
        <v>35</v>
      </c>
      <c r="C6" t="s">
        <v>35</v>
      </c>
      <c r="D6" t="s">
        <v>36</v>
      </c>
      <c r="E6" t="s">
        <v>19</v>
      </c>
      <c r="H6" t="s">
        <v>37</v>
      </c>
      <c r="I6" t="s">
        <v>21</v>
      </c>
      <c r="J6" s="1">
        <v>43986</v>
      </c>
      <c r="K6">
        <v>290</v>
      </c>
      <c r="L6">
        <v>4.9000000000000004</v>
      </c>
      <c r="M6">
        <v>28.5</v>
      </c>
      <c r="N6">
        <v>21</v>
      </c>
      <c r="O6">
        <v>111</v>
      </c>
      <c r="P6">
        <v>7.47</v>
      </c>
      <c r="Q6">
        <v>4.4400000000000004</v>
      </c>
      <c r="R6" t="s">
        <v>38</v>
      </c>
    </row>
    <row r="7" spans="1:18" x14ac:dyDescent="0.25">
      <c r="A7">
        <v>2020</v>
      </c>
      <c r="B7" t="s">
        <v>39</v>
      </c>
      <c r="C7" t="s">
        <v>39</v>
      </c>
      <c r="D7" t="s">
        <v>40</v>
      </c>
      <c r="E7" t="s">
        <v>29</v>
      </c>
      <c r="F7">
        <v>23</v>
      </c>
      <c r="H7" t="s">
        <v>41</v>
      </c>
      <c r="I7" t="s">
        <v>21</v>
      </c>
      <c r="J7" s="1">
        <v>43984</v>
      </c>
      <c r="K7">
        <v>241</v>
      </c>
      <c r="L7">
        <v>4.63</v>
      </c>
      <c r="M7">
        <v>32</v>
      </c>
      <c r="N7">
        <v>21</v>
      </c>
      <c r="O7">
        <v>121</v>
      </c>
      <c r="P7">
        <v>7.07</v>
      </c>
      <c r="Q7">
        <v>4.2699999999999996</v>
      </c>
      <c r="R7" t="s">
        <v>42</v>
      </c>
    </row>
    <row r="8" spans="1:18" x14ac:dyDescent="0.25">
      <c r="A8">
        <v>2020</v>
      </c>
      <c r="B8" t="s">
        <v>43</v>
      </c>
      <c r="C8" t="s">
        <v>43</v>
      </c>
      <c r="D8" t="s">
        <v>44</v>
      </c>
      <c r="E8" t="s">
        <v>19</v>
      </c>
      <c r="H8" t="s">
        <v>45</v>
      </c>
      <c r="I8" t="s">
        <v>21</v>
      </c>
      <c r="J8" s="1">
        <v>43986</v>
      </c>
      <c r="K8">
        <v>308</v>
      </c>
      <c r="L8">
        <v>5.04</v>
      </c>
      <c r="M8">
        <v>25.5</v>
      </c>
      <c r="N8">
        <v>17</v>
      </c>
      <c r="O8">
        <v>101</v>
      </c>
      <c r="P8">
        <v>7.72</v>
      </c>
      <c r="Q8">
        <v>4.78</v>
      </c>
    </row>
    <row r="9" spans="1:18" x14ac:dyDescent="0.25">
      <c r="A9">
        <v>2020</v>
      </c>
      <c r="B9" t="s">
        <v>46</v>
      </c>
      <c r="C9" t="s">
        <v>46</v>
      </c>
      <c r="D9" t="s">
        <v>47</v>
      </c>
      <c r="E9" t="s">
        <v>19</v>
      </c>
      <c r="H9" t="s">
        <v>45</v>
      </c>
      <c r="I9" t="s">
        <v>21</v>
      </c>
      <c r="J9" s="1">
        <v>43985</v>
      </c>
      <c r="K9">
        <v>264</v>
      </c>
      <c r="L9">
        <v>4.87</v>
      </c>
      <c r="M9">
        <v>32.5</v>
      </c>
      <c r="N9">
        <v>32</v>
      </c>
      <c r="O9">
        <v>119</v>
      </c>
      <c r="P9">
        <v>7.39</v>
      </c>
      <c r="R9" t="s">
        <v>48</v>
      </c>
    </row>
    <row r="10" spans="1:18" x14ac:dyDescent="0.25">
      <c r="A10">
        <v>2020</v>
      </c>
      <c r="B10" t="s">
        <v>49</v>
      </c>
      <c r="C10" t="s">
        <v>49</v>
      </c>
      <c r="D10" t="s">
        <v>50</v>
      </c>
      <c r="E10" t="s">
        <v>29</v>
      </c>
      <c r="H10" t="s">
        <v>51</v>
      </c>
      <c r="I10" t="s">
        <v>21</v>
      </c>
      <c r="J10" s="1">
        <v>43984</v>
      </c>
      <c r="K10">
        <v>237</v>
      </c>
      <c r="L10">
        <v>4.76</v>
      </c>
      <c r="M10">
        <v>32</v>
      </c>
      <c r="N10">
        <v>15</v>
      </c>
      <c r="O10">
        <v>117</v>
      </c>
      <c r="P10">
        <v>7.02</v>
      </c>
      <c r="Q10">
        <v>4.21</v>
      </c>
      <c r="R10" t="s">
        <v>52</v>
      </c>
    </row>
    <row r="11" spans="1:18" x14ac:dyDescent="0.25">
      <c r="A11">
        <v>2020</v>
      </c>
      <c r="B11" t="s">
        <v>53</v>
      </c>
      <c r="C11" t="s">
        <v>53</v>
      </c>
      <c r="D11" t="s">
        <v>54</v>
      </c>
      <c r="E11" t="s">
        <v>29</v>
      </c>
      <c r="H11" t="s">
        <v>55</v>
      </c>
      <c r="I11" t="s">
        <v>21</v>
      </c>
      <c r="J11" s="1">
        <v>43984</v>
      </c>
      <c r="K11">
        <v>265</v>
      </c>
      <c r="M11">
        <v>32.5</v>
      </c>
      <c r="O11">
        <v>116</v>
      </c>
      <c r="P11">
        <v>7</v>
      </c>
      <c r="Q11">
        <v>4.2699999999999996</v>
      </c>
      <c r="R11" t="s">
        <v>56</v>
      </c>
    </row>
    <row r="12" spans="1:18" x14ac:dyDescent="0.25">
      <c r="A12">
        <v>2020</v>
      </c>
      <c r="B12" t="s">
        <v>57</v>
      </c>
      <c r="C12" t="s">
        <v>57</v>
      </c>
      <c r="D12" t="s">
        <v>58</v>
      </c>
      <c r="E12" t="s">
        <v>19</v>
      </c>
      <c r="H12" t="s">
        <v>59</v>
      </c>
      <c r="I12" t="s">
        <v>21</v>
      </c>
      <c r="J12" s="1">
        <v>43984</v>
      </c>
      <c r="K12">
        <v>305</v>
      </c>
      <c r="N12">
        <v>23</v>
      </c>
      <c r="R12" t="s">
        <v>60</v>
      </c>
    </row>
    <row r="13" spans="1:18" x14ac:dyDescent="0.25">
      <c r="A13">
        <v>2020</v>
      </c>
      <c r="B13" t="s">
        <v>61</v>
      </c>
      <c r="C13" t="s">
        <v>61</v>
      </c>
      <c r="D13" t="s">
        <v>62</v>
      </c>
      <c r="E13" t="s">
        <v>29</v>
      </c>
      <c r="H13" t="s">
        <v>63</v>
      </c>
      <c r="I13" t="s">
        <v>21</v>
      </c>
      <c r="J13" s="1">
        <v>43985</v>
      </c>
      <c r="K13">
        <v>230</v>
      </c>
      <c r="L13">
        <v>4.6500000000000004</v>
      </c>
      <c r="M13">
        <v>33</v>
      </c>
      <c r="N13">
        <v>20</v>
      </c>
      <c r="O13">
        <v>122</v>
      </c>
      <c r="P13">
        <v>7.09</v>
      </c>
      <c r="Q13">
        <v>4.25</v>
      </c>
      <c r="R13" t="s">
        <v>64</v>
      </c>
    </row>
    <row r="14" spans="1:18" x14ac:dyDescent="0.25">
      <c r="A14">
        <v>2020</v>
      </c>
      <c r="B14" t="s">
        <v>65</v>
      </c>
      <c r="C14" t="s">
        <v>65</v>
      </c>
      <c r="D14" t="s">
        <v>66</v>
      </c>
      <c r="E14" t="s">
        <v>29</v>
      </c>
      <c r="F14">
        <v>21</v>
      </c>
      <c r="H14" t="s">
        <v>67</v>
      </c>
      <c r="I14" t="s">
        <v>21</v>
      </c>
      <c r="J14" s="1">
        <v>43983</v>
      </c>
      <c r="K14">
        <v>245</v>
      </c>
      <c r="N14">
        <v>18</v>
      </c>
      <c r="R14" t="s">
        <v>68</v>
      </c>
    </row>
    <row r="15" spans="1:18" x14ac:dyDescent="0.25">
      <c r="A15">
        <v>2020</v>
      </c>
      <c r="B15" t="s">
        <v>69</v>
      </c>
      <c r="C15" t="s">
        <v>69</v>
      </c>
      <c r="D15" t="s">
        <v>70</v>
      </c>
      <c r="E15" t="s">
        <v>19</v>
      </c>
      <c r="H15" t="s">
        <v>71</v>
      </c>
      <c r="J15" s="1">
        <v>43986</v>
      </c>
      <c r="K15">
        <v>251</v>
      </c>
      <c r="L15">
        <v>4.79</v>
      </c>
      <c r="M15">
        <v>33.5</v>
      </c>
      <c r="N15">
        <v>24</v>
      </c>
      <c r="O15">
        <v>120</v>
      </c>
      <c r="P15">
        <v>6.87</v>
      </c>
      <c r="Q15">
        <v>4.34</v>
      </c>
      <c r="R15" t="s">
        <v>72</v>
      </c>
    </row>
    <row r="16" spans="1:18" x14ac:dyDescent="0.25">
      <c r="A16">
        <v>2020</v>
      </c>
      <c r="B16" t="s">
        <v>73</v>
      </c>
      <c r="C16" t="s">
        <v>73</v>
      </c>
      <c r="D16" t="s">
        <v>74</v>
      </c>
      <c r="E16" t="s">
        <v>29</v>
      </c>
      <c r="H16" t="s">
        <v>75</v>
      </c>
      <c r="I16" t="s">
        <v>21</v>
      </c>
      <c r="J16" s="1">
        <v>43986</v>
      </c>
      <c r="K16">
        <v>250</v>
      </c>
      <c r="L16">
        <v>4.62</v>
      </c>
      <c r="M16">
        <v>39</v>
      </c>
      <c r="N16">
        <v>17</v>
      </c>
      <c r="O16">
        <v>126</v>
      </c>
      <c r="P16">
        <v>7.08</v>
      </c>
      <c r="Q16">
        <v>4.21</v>
      </c>
      <c r="R16" t="s">
        <v>76</v>
      </c>
    </row>
    <row r="17" spans="1:18" x14ac:dyDescent="0.25">
      <c r="A17">
        <v>2020</v>
      </c>
      <c r="B17" t="s">
        <v>77</v>
      </c>
      <c r="C17" t="s">
        <v>77</v>
      </c>
      <c r="D17" t="s">
        <v>78</v>
      </c>
      <c r="E17" t="s">
        <v>29</v>
      </c>
      <c r="F17">
        <v>21</v>
      </c>
      <c r="H17" t="s">
        <v>79</v>
      </c>
      <c r="I17" t="s">
        <v>21</v>
      </c>
      <c r="J17" s="2">
        <v>36678</v>
      </c>
      <c r="K17">
        <v>228</v>
      </c>
      <c r="L17">
        <v>4.49</v>
      </c>
      <c r="M17">
        <v>35</v>
      </c>
      <c r="N17">
        <v>21</v>
      </c>
      <c r="O17">
        <v>127</v>
      </c>
      <c r="P17">
        <v>6.96</v>
      </c>
      <c r="Q17">
        <v>4.26</v>
      </c>
      <c r="R17" t="s">
        <v>80</v>
      </c>
    </row>
    <row r="18" spans="1:18" x14ac:dyDescent="0.25">
      <c r="A18">
        <v>2020</v>
      </c>
      <c r="B18" t="s">
        <v>81</v>
      </c>
      <c r="C18" t="s">
        <v>81</v>
      </c>
      <c r="D18" t="s">
        <v>82</v>
      </c>
      <c r="E18" t="s">
        <v>29</v>
      </c>
      <c r="H18" t="s">
        <v>83</v>
      </c>
      <c r="I18" t="s">
        <v>21</v>
      </c>
      <c r="J18" s="1">
        <v>43986</v>
      </c>
      <c r="K18">
        <v>267</v>
      </c>
      <c r="R18" t="s">
        <v>84</v>
      </c>
    </row>
    <row r="19" spans="1:18" x14ac:dyDescent="0.25">
      <c r="A19">
        <v>2020</v>
      </c>
      <c r="B19" t="s">
        <v>85</v>
      </c>
      <c r="C19" t="s">
        <v>85</v>
      </c>
      <c r="D19" t="s">
        <v>86</v>
      </c>
      <c r="E19" t="s">
        <v>19</v>
      </c>
      <c r="H19" t="s">
        <v>87</v>
      </c>
      <c r="I19" t="s">
        <v>21</v>
      </c>
      <c r="J19" s="1">
        <v>43986</v>
      </c>
      <c r="K19">
        <v>275</v>
      </c>
      <c r="L19">
        <v>4.8899999999999997</v>
      </c>
      <c r="M19">
        <v>31</v>
      </c>
      <c r="N19">
        <v>26</v>
      </c>
      <c r="O19">
        <v>113</v>
      </c>
      <c r="P19">
        <v>7.45</v>
      </c>
      <c r="Q19">
        <v>4.37</v>
      </c>
      <c r="R19" t="s">
        <v>88</v>
      </c>
    </row>
    <row r="20" spans="1:18" x14ac:dyDescent="0.25">
      <c r="A20">
        <v>2020</v>
      </c>
      <c r="B20" t="s">
        <v>89</v>
      </c>
      <c r="C20" t="s">
        <v>89</v>
      </c>
      <c r="D20" t="s">
        <v>90</v>
      </c>
      <c r="E20" t="s">
        <v>29</v>
      </c>
      <c r="H20" t="s">
        <v>91</v>
      </c>
      <c r="I20" t="s">
        <v>21</v>
      </c>
      <c r="J20" s="1">
        <v>43985</v>
      </c>
      <c r="K20">
        <v>238</v>
      </c>
      <c r="L20">
        <v>4.74</v>
      </c>
      <c r="M20">
        <v>29</v>
      </c>
      <c r="O20">
        <v>113</v>
      </c>
      <c r="Q20">
        <v>4.49</v>
      </c>
      <c r="R20" t="s">
        <v>92</v>
      </c>
    </row>
    <row r="21" spans="1:18" x14ac:dyDescent="0.25">
      <c r="A21">
        <v>2020</v>
      </c>
      <c r="B21" t="s">
        <v>93</v>
      </c>
      <c r="C21" t="s">
        <v>93</v>
      </c>
      <c r="D21" t="s">
        <v>94</v>
      </c>
      <c r="E21" t="s">
        <v>19</v>
      </c>
      <c r="H21" t="s">
        <v>95</v>
      </c>
      <c r="I21" t="s">
        <v>21</v>
      </c>
      <c r="J21" s="1">
        <v>43986</v>
      </c>
      <c r="K21">
        <v>265</v>
      </c>
      <c r="L21">
        <v>4.5999999999999996</v>
      </c>
      <c r="M21">
        <v>32</v>
      </c>
      <c r="N21">
        <v>28</v>
      </c>
      <c r="O21">
        <v>123</v>
      </c>
      <c r="P21">
        <v>7.35</v>
      </c>
      <c r="Q21">
        <v>4.5199999999999996</v>
      </c>
      <c r="R21" t="s">
        <v>96</v>
      </c>
    </row>
    <row r="22" spans="1:18" x14ac:dyDescent="0.25">
      <c r="A22">
        <v>2020</v>
      </c>
      <c r="B22" t="s">
        <v>97</v>
      </c>
      <c r="C22" t="s">
        <v>97</v>
      </c>
      <c r="D22" t="s">
        <v>98</v>
      </c>
      <c r="E22" t="s">
        <v>29</v>
      </c>
      <c r="F22">
        <v>21</v>
      </c>
      <c r="H22" t="s">
        <v>99</v>
      </c>
      <c r="I22" t="s">
        <v>21</v>
      </c>
      <c r="J22" s="1">
        <v>43986</v>
      </c>
      <c r="K22">
        <v>238</v>
      </c>
      <c r="L22">
        <v>4.3899999999999997</v>
      </c>
      <c r="M22">
        <v>39</v>
      </c>
      <c r="O22">
        <v>132</v>
      </c>
      <c r="R22" t="s">
        <v>100</v>
      </c>
    </row>
    <row r="23" spans="1:18" x14ac:dyDescent="0.25">
      <c r="A23">
        <v>2020</v>
      </c>
      <c r="B23" t="s">
        <v>101</v>
      </c>
      <c r="C23" t="s">
        <v>101</v>
      </c>
      <c r="D23" t="s">
        <v>102</v>
      </c>
      <c r="E23" t="s">
        <v>19</v>
      </c>
      <c r="H23" t="s">
        <v>103</v>
      </c>
      <c r="I23" t="s">
        <v>21</v>
      </c>
      <c r="J23" s="1">
        <v>43985</v>
      </c>
      <c r="K23">
        <v>261</v>
      </c>
      <c r="L23">
        <v>4.83</v>
      </c>
      <c r="M23">
        <v>31.5</v>
      </c>
      <c r="N23">
        <v>28</v>
      </c>
      <c r="O23">
        <v>115</v>
      </c>
    </row>
    <row r="24" spans="1:18" x14ac:dyDescent="0.25">
      <c r="A24">
        <v>2020</v>
      </c>
      <c r="B24" t="s">
        <v>104</v>
      </c>
      <c r="C24" t="s">
        <v>104</v>
      </c>
      <c r="D24" t="s">
        <v>105</v>
      </c>
      <c r="E24" t="s">
        <v>29</v>
      </c>
      <c r="H24" t="s">
        <v>106</v>
      </c>
      <c r="I24" t="s">
        <v>21</v>
      </c>
      <c r="J24" s="1">
        <v>43984</v>
      </c>
      <c r="K24">
        <v>236</v>
      </c>
      <c r="L24">
        <v>4.6900000000000004</v>
      </c>
      <c r="M24">
        <v>35</v>
      </c>
      <c r="N24">
        <v>21</v>
      </c>
      <c r="O24">
        <v>121</v>
      </c>
      <c r="P24">
        <v>7.38</v>
      </c>
      <c r="Q24">
        <v>4.41</v>
      </c>
      <c r="R24" t="s">
        <v>107</v>
      </c>
    </row>
    <row r="25" spans="1:18" x14ac:dyDescent="0.25">
      <c r="A25">
        <v>2020</v>
      </c>
      <c r="B25" t="s">
        <v>108</v>
      </c>
      <c r="C25" t="s">
        <v>108</v>
      </c>
      <c r="D25" t="s">
        <v>109</v>
      </c>
      <c r="E25" t="s">
        <v>19</v>
      </c>
      <c r="H25" t="s">
        <v>110</v>
      </c>
      <c r="I25" t="s">
        <v>21</v>
      </c>
      <c r="J25" s="1">
        <v>43985</v>
      </c>
      <c r="K25">
        <v>264</v>
      </c>
      <c r="L25">
        <v>4.6900000000000004</v>
      </c>
      <c r="M25">
        <v>35.5</v>
      </c>
      <c r="N25">
        <v>25</v>
      </c>
      <c r="O25">
        <v>119</v>
      </c>
      <c r="P25">
        <v>7.32</v>
      </c>
      <c r="Q25">
        <v>4.32</v>
      </c>
      <c r="R25" t="s">
        <v>111</v>
      </c>
    </row>
    <row r="26" spans="1:18" x14ac:dyDescent="0.25">
      <c r="A26">
        <v>2020</v>
      </c>
      <c r="B26" t="s">
        <v>112</v>
      </c>
      <c r="C26" t="s">
        <v>112</v>
      </c>
      <c r="D26" t="s">
        <v>113</v>
      </c>
      <c r="E26" t="s">
        <v>19</v>
      </c>
      <c r="H26" t="s">
        <v>114</v>
      </c>
      <c r="I26" t="s">
        <v>21</v>
      </c>
      <c r="J26" s="1">
        <v>43984</v>
      </c>
      <c r="K26">
        <v>297</v>
      </c>
      <c r="L26">
        <v>4.84</v>
      </c>
      <c r="M26">
        <v>30</v>
      </c>
      <c r="N26">
        <v>20</v>
      </c>
      <c r="O26">
        <v>114</v>
      </c>
    </row>
    <row r="27" spans="1:18" x14ac:dyDescent="0.25">
      <c r="A27">
        <v>2020</v>
      </c>
      <c r="B27" t="s">
        <v>115</v>
      </c>
      <c r="C27" t="s">
        <v>115</v>
      </c>
      <c r="D27" t="s">
        <v>116</v>
      </c>
      <c r="E27" t="s">
        <v>19</v>
      </c>
      <c r="H27" t="s">
        <v>117</v>
      </c>
      <c r="I27" t="s">
        <v>21</v>
      </c>
      <c r="J27" s="1">
        <v>43984</v>
      </c>
      <c r="K27">
        <v>262</v>
      </c>
      <c r="L27">
        <v>4.97</v>
      </c>
      <c r="M27">
        <v>30.5</v>
      </c>
      <c r="N27">
        <v>20</v>
      </c>
      <c r="O27">
        <v>106</v>
      </c>
      <c r="P27">
        <v>7.33</v>
      </c>
      <c r="Q27">
        <v>4.7</v>
      </c>
    </row>
    <row r="28" spans="1:18" x14ac:dyDescent="0.25">
      <c r="A28">
        <v>2020</v>
      </c>
      <c r="B28" t="s">
        <v>118</v>
      </c>
      <c r="C28" t="s">
        <v>118</v>
      </c>
      <c r="D28" t="s">
        <v>119</v>
      </c>
      <c r="E28" t="s">
        <v>29</v>
      </c>
      <c r="F28">
        <v>20</v>
      </c>
      <c r="H28" t="s">
        <v>120</v>
      </c>
      <c r="I28" t="s">
        <v>21</v>
      </c>
      <c r="J28" s="2">
        <v>36678</v>
      </c>
      <c r="K28">
        <v>229</v>
      </c>
      <c r="L28">
        <v>4.5</v>
      </c>
      <c r="M28">
        <v>35</v>
      </c>
      <c r="N28">
        <v>18</v>
      </c>
      <c r="O28">
        <v>125</v>
      </c>
      <c r="R28" t="s">
        <v>121</v>
      </c>
    </row>
    <row r="29" spans="1:18" x14ac:dyDescent="0.25">
      <c r="A29">
        <v>2020</v>
      </c>
      <c r="B29" t="s">
        <v>122</v>
      </c>
      <c r="C29" t="s">
        <v>122</v>
      </c>
      <c r="D29" t="s">
        <v>123</v>
      </c>
      <c r="E29" t="s">
        <v>29</v>
      </c>
      <c r="H29" t="s">
        <v>124</v>
      </c>
      <c r="I29" t="s">
        <v>21</v>
      </c>
      <c r="J29" s="2">
        <v>36678</v>
      </c>
      <c r="K29">
        <v>234</v>
      </c>
      <c r="L29">
        <v>4.74</v>
      </c>
      <c r="M29">
        <v>31</v>
      </c>
      <c r="N29">
        <v>23</v>
      </c>
      <c r="O29">
        <v>120</v>
      </c>
      <c r="R29" t="s">
        <v>125</v>
      </c>
    </row>
    <row r="30" spans="1:18" x14ac:dyDescent="0.25">
      <c r="A30">
        <v>2020</v>
      </c>
      <c r="B30" t="s">
        <v>126</v>
      </c>
      <c r="C30" t="s">
        <v>126</v>
      </c>
      <c r="D30" t="s">
        <v>127</v>
      </c>
      <c r="E30" t="s">
        <v>29</v>
      </c>
      <c r="H30" t="s">
        <v>124</v>
      </c>
      <c r="I30" t="s">
        <v>21</v>
      </c>
      <c r="J30" s="1">
        <v>43962</v>
      </c>
      <c r="K30">
        <v>235</v>
      </c>
    </row>
    <row r="31" spans="1:18" x14ac:dyDescent="0.25">
      <c r="A31">
        <v>2020</v>
      </c>
      <c r="B31" t="s">
        <v>128</v>
      </c>
      <c r="C31" t="s">
        <v>128</v>
      </c>
      <c r="D31" t="s">
        <v>129</v>
      </c>
      <c r="E31" t="s">
        <v>29</v>
      </c>
      <c r="F31">
        <v>20</v>
      </c>
      <c r="H31" t="s">
        <v>120</v>
      </c>
      <c r="I31" t="s">
        <v>21</v>
      </c>
      <c r="J31" s="1">
        <v>43985</v>
      </c>
      <c r="K31">
        <v>229</v>
      </c>
      <c r="L31">
        <v>4.66</v>
      </c>
      <c r="M31">
        <v>39</v>
      </c>
      <c r="O31">
        <v>126</v>
      </c>
      <c r="P31">
        <v>7.38</v>
      </c>
      <c r="Q31">
        <v>4.33</v>
      </c>
      <c r="R31" t="s">
        <v>130</v>
      </c>
    </row>
    <row r="32" spans="1:18" x14ac:dyDescent="0.25">
      <c r="A32">
        <v>2020</v>
      </c>
      <c r="B32" t="s">
        <v>131</v>
      </c>
      <c r="C32" t="s">
        <v>131</v>
      </c>
      <c r="D32" t="s">
        <v>132</v>
      </c>
      <c r="E32" t="s">
        <v>19</v>
      </c>
      <c r="H32" t="s">
        <v>133</v>
      </c>
      <c r="I32" t="s">
        <v>21</v>
      </c>
      <c r="J32" s="1">
        <v>43983</v>
      </c>
      <c r="K32">
        <v>318</v>
      </c>
      <c r="M32">
        <v>25.5</v>
      </c>
      <c r="N32">
        <v>23</v>
      </c>
      <c r="Q32">
        <v>4.93</v>
      </c>
      <c r="R32" t="s">
        <v>134</v>
      </c>
    </row>
    <row r="33" spans="1:18" x14ac:dyDescent="0.25">
      <c r="A33">
        <v>2020</v>
      </c>
      <c r="B33" t="s">
        <v>135</v>
      </c>
      <c r="C33" t="s">
        <v>135</v>
      </c>
      <c r="D33" t="s">
        <v>136</v>
      </c>
      <c r="E33" t="s">
        <v>29</v>
      </c>
      <c r="H33" t="s">
        <v>137</v>
      </c>
      <c r="J33" s="1">
        <v>43984</v>
      </c>
      <c r="K33">
        <v>237</v>
      </c>
      <c r="L33">
        <v>4.88</v>
      </c>
      <c r="M33">
        <v>42</v>
      </c>
      <c r="N33">
        <v>15</v>
      </c>
      <c r="O33">
        <v>124</v>
      </c>
      <c r="P33">
        <v>7</v>
      </c>
      <c r="Q33">
        <v>4.32</v>
      </c>
    </row>
    <row r="34" spans="1:18" x14ac:dyDescent="0.25">
      <c r="A34">
        <v>2020</v>
      </c>
      <c r="B34" t="s">
        <v>138</v>
      </c>
      <c r="C34" t="s">
        <v>138</v>
      </c>
      <c r="D34" t="s">
        <v>139</v>
      </c>
      <c r="E34" t="s">
        <v>19</v>
      </c>
      <c r="F34">
        <v>22</v>
      </c>
      <c r="H34" t="s">
        <v>140</v>
      </c>
      <c r="I34" t="s">
        <v>21</v>
      </c>
      <c r="J34" s="1">
        <v>43986</v>
      </c>
      <c r="K34">
        <v>252</v>
      </c>
      <c r="N34">
        <v>27</v>
      </c>
      <c r="R34" t="s">
        <v>141</v>
      </c>
    </row>
    <row r="35" spans="1:18" x14ac:dyDescent="0.25">
      <c r="A35">
        <v>2020</v>
      </c>
      <c r="B35" t="s">
        <v>142</v>
      </c>
      <c r="C35" t="s">
        <v>142</v>
      </c>
      <c r="D35" t="s">
        <v>143</v>
      </c>
      <c r="E35" t="s">
        <v>29</v>
      </c>
      <c r="F35">
        <v>21</v>
      </c>
      <c r="H35" t="s">
        <v>144</v>
      </c>
      <c r="I35" t="s">
        <v>21</v>
      </c>
      <c r="J35" s="1">
        <v>43984</v>
      </c>
      <c r="K35">
        <v>241</v>
      </c>
      <c r="L35">
        <v>4.5199999999999996</v>
      </c>
      <c r="M35">
        <v>38</v>
      </c>
      <c r="N35">
        <v>21</v>
      </c>
      <c r="O35">
        <v>129</v>
      </c>
      <c r="R35" t="s">
        <v>145</v>
      </c>
    </row>
    <row r="36" spans="1:18" x14ac:dyDescent="0.25">
      <c r="A36">
        <v>2020</v>
      </c>
      <c r="B36" t="s">
        <v>146</v>
      </c>
      <c r="C36" t="s">
        <v>146</v>
      </c>
      <c r="D36" t="s">
        <v>147</v>
      </c>
      <c r="E36" t="s">
        <v>19</v>
      </c>
      <c r="H36" t="s">
        <v>95</v>
      </c>
      <c r="I36" t="s">
        <v>21</v>
      </c>
      <c r="J36" s="1">
        <v>43984</v>
      </c>
      <c r="K36">
        <v>297</v>
      </c>
      <c r="L36">
        <v>5.05</v>
      </c>
      <c r="M36">
        <v>29</v>
      </c>
      <c r="N36">
        <v>29</v>
      </c>
      <c r="O36">
        <v>118</v>
      </c>
      <c r="P36">
        <v>7.89</v>
      </c>
      <c r="Q36">
        <v>4.51</v>
      </c>
      <c r="R36" t="s">
        <v>148</v>
      </c>
    </row>
    <row r="37" spans="1:18" x14ac:dyDescent="0.25">
      <c r="A37">
        <v>2020</v>
      </c>
      <c r="B37" t="s">
        <v>149</v>
      </c>
      <c r="C37" t="s">
        <v>149</v>
      </c>
      <c r="D37" t="s">
        <v>150</v>
      </c>
      <c r="E37" t="s">
        <v>29</v>
      </c>
      <c r="H37" t="s">
        <v>151</v>
      </c>
      <c r="I37" t="s">
        <v>21</v>
      </c>
      <c r="J37" s="1">
        <v>43985</v>
      </c>
      <c r="K37">
        <v>240</v>
      </c>
      <c r="R37" t="s">
        <v>152</v>
      </c>
    </row>
    <row r="38" spans="1:18" x14ac:dyDescent="0.25">
      <c r="A38">
        <v>2020</v>
      </c>
      <c r="B38" t="s">
        <v>153</v>
      </c>
      <c r="C38" t="s">
        <v>153</v>
      </c>
      <c r="D38" t="s">
        <v>154</v>
      </c>
      <c r="E38" t="s">
        <v>19</v>
      </c>
      <c r="H38" t="s">
        <v>155</v>
      </c>
      <c r="I38" t="s">
        <v>21</v>
      </c>
      <c r="J38" s="1">
        <v>43985</v>
      </c>
      <c r="K38">
        <v>293</v>
      </c>
      <c r="L38">
        <v>4.83</v>
      </c>
      <c r="N38">
        <v>31</v>
      </c>
      <c r="P38">
        <v>7.37</v>
      </c>
      <c r="R38" t="s">
        <v>156</v>
      </c>
    </row>
    <row r="39" spans="1:18" x14ac:dyDescent="0.25">
      <c r="A39">
        <v>2020</v>
      </c>
      <c r="B39" t="s">
        <v>157</v>
      </c>
      <c r="C39" t="s">
        <v>157</v>
      </c>
      <c r="D39" t="s">
        <v>158</v>
      </c>
      <c r="E39" t="s">
        <v>29</v>
      </c>
      <c r="H39" t="s">
        <v>159</v>
      </c>
      <c r="I39" t="s">
        <v>21</v>
      </c>
      <c r="J39" s="1">
        <v>43985</v>
      </c>
      <c r="K39">
        <v>241</v>
      </c>
    </row>
    <row r="40" spans="1:18" x14ac:dyDescent="0.25">
      <c r="A40">
        <v>2020</v>
      </c>
      <c r="B40" t="s">
        <v>160</v>
      </c>
      <c r="C40" t="s">
        <v>160</v>
      </c>
      <c r="D40" t="s">
        <v>161</v>
      </c>
      <c r="E40" t="s">
        <v>19</v>
      </c>
      <c r="H40" t="s">
        <v>162</v>
      </c>
      <c r="I40" t="s">
        <v>21</v>
      </c>
      <c r="J40" s="1">
        <v>43986</v>
      </c>
      <c r="K40">
        <v>289</v>
      </c>
      <c r="L40">
        <v>5.01</v>
      </c>
      <c r="M40">
        <v>29</v>
      </c>
      <c r="N40">
        <v>23</v>
      </c>
      <c r="O40">
        <v>111</v>
      </c>
      <c r="P40">
        <v>7.39</v>
      </c>
      <c r="Q40">
        <v>4.3899999999999997</v>
      </c>
      <c r="R40" t="s">
        <v>163</v>
      </c>
    </row>
    <row r="41" spans="1:18" x14ac:dyDescent="0.25">
      <c r="A41">
        <v>2020</v>
      </c>
      <c r="B41" t="s">
        <v>164</v>
      </c>
      <c r="C41" t="s">
        <v>164</v>
      </c>
      <c r="D41" t="s">
        <v>165</v>
      </c>
      <c r="E41" t="s">
        <v>29</v>
      </c>
      <c r="H41" t="s">
        <v>166</v>
      </c>
      <c r="I41" t="s">
        <v>21</v>
      </c>
      <c r="J41" s="1">
        <v>43987</v>
      </c>
      <c r="K41">
        <v>262</v>
      </c>
      <c r="M41">
        <v>37</v>
      </c>
      <c r="O41">
        <v>124</v>
      </c>
      <c r="R41" t="s">
        <v>167</v>
      </c>
    </row>
    <row r="42" spans="1:18" x14ac:dyDescent="0.25">
      <c r="A42">
        <v>2020</v>
      </c>
      <c r="B42" t="s">
        <v>168</v>
      </c>
      <c r="C42" t="s">
        <v>168</v>
      </c>
      <c r="D42" t="s">
        <v>169</v>
      </c>
      <c r="E42" t="s">
        <v>19</v>
      </c>
      <c r="H42" t="s">
        <v>120</v>
      </c>
      <c r="I42" t="s">
        <v>21</v>
      </c>
      <c r="J42" s="1">
        <v>43984</v>
      </c>
      <c r="K42">
        <v>308</v>
      </c>
      <c r="L42">
        <v>5.07</v>
      </c>
      <c r="N42">
        <v>22</v>
      </c>
      <c r="P42">
        <v>8.0299999999999994</v>
      </c>
      <c r="R42" t="s">
        <v>170</v>
      </c>
    </row>
    <row r="43" spans="1:18" x14ac:dyDescent="0.25">
      <c r="A43">
        <v>2020</v>
      </c>
      <c r="B43" t="s">
        <v>171</v>
      </c>
      <c r="C43" t="s">
        <v>171</v>
      </c>
      <c r="D43" t="s">
        <v>172</v>
      </c>
      <c r="E43" t="s">
        <v>19</v>
      </c>
      <c r="F43">
        <v>22</v>
      </c>
      <c r="H43" t="s">
        <v>33</v>
      </c>
      <c r="I43" t="s">
        <v>21</v>
      </c>
      <c r="J43" s="1">
        <v>43987</v>
      </c>
      <c r="K43">
        <v>324</v>
      </c>
      <c r="R43" t="s">
        <v>173</v>
      </c>
    </row>
    <row r="44" spans="1:18" x14ac:dyDescent="0.25">
      <c r="A44">
        <v>2020</v>
      </c>
      <c r="B44" t="s">
        <v>174</v>
      </c>
      <c r="C44" t="s">
        <v>174</v>
      </c>
      <c r="D44" t="s">
        <v>175</v>
      </c>
      <c r="E44" t="s">
        <v>19</v>
      </c>
      <c r="H44" t="s">
        <v>140</v>
      </c>
      <c r="I44" t="s">
        <v>21</v>
      </c>
      <c r="J44" s="1">
        <v>43986</v>
      </c>
      <c r="K44">
        <v>268</v>
      </c>
      <c r="R44" t="s">
        <v>176</v>
      </c>
    </row>
    <row r="45" spans="1:18" x14ac:dyDescent="0.25">
      <c r="A45">
        <v>2020</v>
      </c>
      <c r="B45" t="s">
        <v>177</v>
      </c>
      <c r="C45" t="s">
        <v>177</v>
      </c>
      <c r="D45" t="s">
        <v>178</v>
      </c>
      <c r="E45" t="s">
        <v>29</v>
      </c>
      <c r="H45" t="s">
        <v>179</v>
      </c>
      <c r="I45" t="s">
        <v>21</v>
      </c>
      <c r="J45" s="1">
        <v>43985</v>
      </c>
      <c r="K45">
        <v>245</v>
      </c>
      <c r="L45">
        <v>4.59</v>
      </c>
      <c r="M45">
        <v>28</v>
      </c>
      <c r="N45">
        <v>13</v>
      </c>
      <c r="O45">
        <v>121</v>
      </c>
      <c r="P45">
        <v>7.2</v>
      </c>
      <c r="Q45">
        <v>4.46</v>
      </c>
    </row>
    <row r="46" spans="1:18" x14ac:dyDescent="0.25">
      <c r="A46">
        <v>2020</v>
      </c>
      <c r="B46" t="s">
        <v>180</v>
      </c>
      <c r="C46" t="s">
        <v>180</v>
      </c>
      <c r="D46" t="s">
        <v>181</v>
      </c>
      <c r="E46" t="s">
        <v>19</v>
      </c>
      <c r="H46" t="s">
        <v>103</v>
      </c>
      <c r="I46" t="s">
        <v>21</v>
      </c>
      <c r="J46" s="1">
        <v>43983</v>
      </c>
      <c r="K46">
        <v>316</v>
      </c>
      <c r="L46">
        <v>5.26</v>
      </c>
      <c r="M46">
        <v>26.5</v>
      </c>
      <c r="P46">
        <v>8.2100000000000009</v>
      </c>
      <c r="Q46">
        <v>5.27</v>
      </c>
    </row>
    <row r="47" spans="1:18" x14ac:dyDescent="0.25">
      <c r="A47">
        <v>2020</v>
      </c>
      <c r="B47" t="s">
        <v>182</v>
      </c>
      <c r="C47" t="s">
        <v>182</v>
      </c>
      <c r="D47" t="s">
        <v>183</v>
      </c>
      <c r="E47" t="s">
        <v>29</v>
      </c>
      <c r="H47" t="s">
        <v>162</v>
      </c>
      <c r="I47" t="s">
        <v>21</v>
      </c>
      <c r="J47" s="1">
        <v>43983</v>
      </c>
      <c r="K47">
        <v>227</v>
      </c>
      <c r="N47">
        <v>18</v>
      </c>
      <c r="R47" t="s">
        <v>184</v>
      </c>
    </row>
    <row r="48" spans="1:18" x14ac:dyDescent="0.25">
      <c r="A48">
        <v>2020</v>
      </c>
      <c r="B48" t="s">
        <v>185</v>
      </c>
      <c r="C48" t="s">
        <v>185</v>
      </c>
      <c r="D48" t="s">
        <v>186</v>
      </c>
      <c r="E48" t="s">
        <v>29</v>
      </c>
      <c r="F48">
        <v>22</v>
      </c>
      <c r="H48" t="s">
        <v>166</v>
      </c>
      <c r="I48" t="s">
        <v>21</v>
      </c>
      <c r="J48" s="1">
        <v>43984</v>
      </c>
      <c r="K48">
        <v>256</v>
      </c>
      <c r="R48" t="s">
        <v>187</v>
      </c>
    </row>
    <row r="49" spans="1:18" x14ac:dyDescent="0.25">
      <c r="A49">
        <v>2020</v>
      </c>
      <c r="B49" t="s">
        <v>188</v>
      </c>
      <c r="C49" t="s">
        <v>188</v>
      </c>
      <c r="D49" t="s">
        <v>189</v>
      </c>
      <c r="E49" t="s">
        <v>29</v>
      </c>
      <c r="H49" t="s">
        <v>67</v>
      </c>
      <c r="I49" t="s">
        <v>21</v>
      </c>
      <c r="J49" s="1">
        <v>43962</v>
      </c>
      <c r="K49">
        <v>224</v>
      </c>
      <c r="L49">
        <v>4.5599999999999996</v>
      </c>
      <c r="M49">
        <v>33</v>
      </c>
      <c r="N49">
        <v>30</v>
      </c>
      <c r="O49">
        <v>120</v>
      </c>
      <c r="R49" t="s">
        <v>190</v>
      </c>
    </row>
    <row r="50" spans="1:18" x14ac:dyDescent="0.25">
      <c r="A50">
        <v>2020</v>
      </c>
      <c r="B50" t="s">
        <v>191</v>
      </c>
      <c r="C50" t="s">
        <v>191</v>
      </c>
      <c r="D50" t="s">
        <v>192</v>
      </c>
      <c r="E50" t="s">
        <v>19</v>
      </c>
      <c r="H50" t="s">
        <v>124</v>
      </c>
      <c r="I50" t="s">
        <v>21</v>
      </c>
      <c r="J50" s="1">
        <v>43985</v>
      </c>
      <c r="K50">
        <v>248</v>
      </c>
      <c r="L50">
        <v>4.8899999999999997</v>
      </c>
      <c r="M50">
        <v>28</v>
      </c>
      <c r="O50">
        <v>113</v>
      </c>
    </row>
    <row r="51" spans="1:18" x14ac:dyDescent="0.25">
      <c r="A51">
        <v>2020</v>
      </c>
      <c r="B51" t="s">
        <v>193</v>
      </c>
      <c r="C51" t="s">
        <v>193</v>
      </c>
      <c r="D51" t="s">
        <v>194</v>
      </c>
      <c r="E51" t="s">
        <v>19</v>
      </c>
      <c r="F51">
        <v>22</v>
      </c>
      <c r="H51" t="s">
        <v>195</v>
      </c>
      <c r="I51" t="s">
        <v>21</v>
      </c>
      <c r="J51" s="1">
        <v>43985</v>
      </c>
      <c r="K51">
        <v>248</v>
      </c>
      <c r="L51">
        <v>4.7</v>
      </c>
      <c r="M51">
        <v>33</v>
      </c>
      <c r="O51">
        <v>125</v>
      </c>
      <c r="P51">
        <v>7.32</v>
      </c>
      <c r="Q51">
        <v>4.3099999999999996</v>
      </c>
      <c r="R51" t="s">
        <v>196</v>
      </c>
    </row>
    <row r="52" spans="1:18" x14ac:dyDescent="0.25">
      <c r="A52">
        <v>2020</v>
      </c>
      <c r="B52" t="s">
        <v>197</v>
      </c>
      <c r="C52" t="s">
        <v>197</v>
      </c>
      <c r="D52" t="s">
        <v>198</v>
      </c>
      <c r="E52" t="s">
        <v>29</v>
      </c>
      <c r="H52" t="s">
        <v>25</v>
      </c>
      <c r="I52" t="s">
        <v>21</v>
      </c>
      <c r="J52" s="1">
        <v>43985</v>
      </c>
      <c r="K52">
        <v>247</v>
      </c>
      <c r="L52">
        <v>4.66</v>
      </c>
      <c r="M52">
        <v>36</v>
      </c>
      <c r="O52">
        <v>122</v>
      </c>
      <c r="P52">
        <v>6.83</v>
      </c>
      <c r="Q52">
        <v>4.32</v>
      </c>
      <c r="R52" t="s">
        <v>199</v>
      </c>
    </row>
    <row r="53" spans="1:18" x14ac:dyDescent="0.25">
      <c r="A53">
        <v>2020</v>
      </c>
      <c r="B53" t="s">
        <v>200</v>
      </c>
      <c r="C53" t="s">
        <v>200</v>
      </c>
      <c r="D53" t="s">
        <v>201</v>
      </c>
      <c r="E53" t="s">
        <v>29</v>
      </c>
      <c r="H53" t="s">
        <v>202</v>
      </c>
      <c r="I53" t="s">
        <v>21</v>
      </c>
      <c r="J53" s="2">
        <v>36678</v>
      </c>
      <c r="K53">
        <v>234</v>
      </c>
      <c r="L53">
        <v>4.6900000000000004</v>
      </c>
      <c r="M53">
        <v>33</v>
      </c>
      <c r="N53">
        <v>18</v>
      </c>
      <c r="O53">
        <v>111</v>
      </c>
      <c r="P53">
        <v>7.38</v>
      </c>
      <c r="Q53">
        <v>4.32</v>
      </c>
    </row>
    <row r="54" spans="1:18" x14ac:dyDescent="0.25">
      <c r="A54">
        <v>2020</v>
      </c>
      <c r="B54" t="s">
        <v>203</v>
      </c>
      <c r="C54" t="s">
        <v>203</v>
      </c>
      <c r="D54" t="s">
        <v>204</v>
      </c>
      <c r="E54" t="s">
        <v>19</v>
      </c>
      <c r="H54" t="s">
        <v>205</v>
      </c>
      <c r="I54" t="s">
        <v>21</v>
      </c>
      <c r="J54" s="1">
        <v>43984</v>
      </c>
      <c r="K54">
        <v>262</v>
      </c>
      <c r="L54">
        <v>4.8899999999999997</v>
      </c>
      <c r="M54">
        <v>30</v>
      </c>
      <c r="N54">
        <v>27</v>
      </c>
      <c r="O54">
        <v>114</v>
      </c>
      <c r="P54">
        <v>7.66</v>
      </c>
      <c r="Q54">
        <v>4.49</v>
      </c>
    </row>
    <row r="55" spans="1:18" x14ac:dyDescent="0.25">
      <c r="A55">
        <v>2020</v>
      </c>
      <c r="B55" t="s">
        <v>206</v>
      </c>
      <c r="C55" t="s">
        <v>206</v>
      </c>
      <c r="D55" t="s">
        <v>207</v>
      </c>
      <c r="E55" t="s">
        <v>19</v>
      </c>
      <c r="H55" t="s">
        <v>25</v>
      </c>
      <c r="I55" t="s">
        <v>21</v>
      </c>
      <c r="J55" s="1">
        <v>43986</v>
      </c>
      <c r="K55">
        <v>320</v>
      </c>
      <c r="L55">
        <v>5.14</v>
      </c>
      <c r="M55">
        <v>29.5</v>
      </c>
      <c r="N55">
        <v>33</v>
      </c>
      <c r="O55">
        <v>102</v>
      </c>
      <c r="P55">
        <v>7.72</v>
      </c>
      <c r="R55" t="s">
        <v>208</v>
      </c>
    </row>
    <row r="56" spans="1:18" x14ac:dyDescent="0.25">
      <c r="A56">
        <v>2020</v>
      </c>
      <c r="B56" t="s">
        <v>209</v>
      </c>
      <c r="C56" t="s">
        <v>209</v>
      </c>
      <c r="D56" t="s">
        <v>210</v>
      </c>
      <c r="E56" t="s">
        <v>19</v>
      </c>
      <c r="F56">
        <v>22</v>
      </c>
      <c r="H56" t="s">
        <v>37</v>
      </c>
      <c r="I56" t="s">
        <v>21</v>
      </c>
      <c r="J56" s="1">
        <v>43987</v>
      </c>
      <c r="K56">
        <v>266</v>
      </c>
      <c r="M56">
        <v>34</v>
      </c>
      <c r="N56">
        <v>20</v>
      </c>
      <c r="O56">
        <v>120</v>
      </c>
      <c r="R56" t="s">
        <v>211</v>
      </c>
    </row>
    <row r="57" spans="1:18" x14ac:dyDescent="0.25">
      <c r="A57">
        <v>2020</v>
      </c>
      <c r="B57" t="s">
        <v>212</v>
      </c>
      <c r="C57" t="s">
        <v>212</v>
      </c>
      <c r="D57" t="s">
        <v>213</v>
      </c>
      <c r="E57" t="s">
        <v>19</v>
      </c>
      <c r="F57">
        <v>22</v>
      </c>
      <c r="H57" t="s">
        <v>20</v>
      </c>
      <c r="I57" t="s">
        <v>21</v>
      </c>
      <c r="J57" s="1">
        <v>43985</v>
      </c>
      <c r="K57">
        <v>263</v>
      </c>
      <c r="L57">
        <v>4.87</v>
      </c>
      <c r="M57">
        <v>30.5</v>
      </c>
      <c r="N57">
        <v>22</v>
      </c>
      <c r="O57">
        <v>113</v>
      </c>
      <c r="P57">
        <v>7.13</v>
      </c>
      <c r="Q57">
        <v>4.34</v>
      </c>
      <c r="R57" t="s">
        <v>214</v>
      </c>
    </row>
    <row r="58" spans="1:18" x14ac:dyDescent="0.25">
      <c r="A58">
        <v>2020</v>
      </c>
      <c r="B58" t="s">
        <v>215</v>
      </c>
      <c r="C58" t="s">
        <v>215</v>
      </c>
      <c r="D58" t="s">
        <v>216</v>
      </c>
      <c r="E58" t="s">
        <v>19</v>
      </c>
      <c r="H58" t="s">
        <v>217</v>
      </c>
      <c r="I58" t="s">
        <v>21</v>
      </c>
      <c r="J58" s="1">
        <v>43985</v>
      </c>
      <c r="K58">
        <v>261</v>
      </c>
      <c r="N58">
        <v>25</v>
      </c>
      <c r="R58" t="s">
        <v>218</v>
      </c>
    </row>
    <row r="59" spans="1:18" x14ac:dyDescent="0.25">
      <c r="A59">
        <v>2020</v>
      </c>
      <c r="B59" t="s">
        <v>219</v>
      </c>
      <c r="C59" t="s">
        <v>219</v>
      </c>
      <c r="D59" t="s">
        <v>220</v>
      </c>
      <c r="E59" t="s">
        <v>29</v>
      </c>
      <c r="F59">
        <v>22</v>
      </c>
      <c r="H59" t="s">
        <v>117</v>
      </c>
      <c r="I59" t="s">
        <v>21</v>
      </c>
      <c r="J59" s="1">
        <v>43983</v>
      </c>
      <c r="K59">
        <v>243</v>
      </c>
      <c r="L59">
        <v>4.46</v>
      </c>
      <c r="M59">
        <v>39.5</v>
      </c>
      <c r="N59">
        <v>21</v>
      </c>
      <c r="O59">
        <v>136</v>
      </c>
      <c r="P59">
        <v>7.08</v>
      </c>
      <c r="Q59">
        <v>4.3</v>
      </c>
      <c r="R59" t="s">
        <v>221</v>
      </c>
    </row>
    <row r="60" spans="1:18" x14ac:dyDescent="0.25">
      <c r="A60">
        <v>2020</v>
      </c>
      <c r="B60" t="s">
        <v>222</v>
      </c>
      <c r="C60" t="s">
        <v>222</v>
      </c>
      <c r="D60" t="s">
        <v>223</v>
      </c>
      <c r="E60" t="s">
        <v>19</v>
      </c>
      <c r="H60" t="s">
        <v>124</v>
      </c>
      <c r="I60" t="s">
        <v>21</v>
      </c>
      <c r="J60" s="1">
        <v>43986</v>
      </c>
      <c r="K60">
        <v>263</v>
      </c>
      <c r="L60">
        <v>4.82</v>
      </c>
      <c r="M60">
        <v>36</v>
      </c>
      <c r="N60">
        <v>23</v>
      </c>
      <c r="O60">
        <v>125</v>
      </c>
      <c r="R60" t="s">
        <v>224</v>
      </c>
    </row>
    <row r="61" spans="1:18" x14ac:dyDescent="0.25">
      <c r="A61">
        <v>2020</v>
      </c>
      <c r="B61" t="s">
        <v>225</v>
      </c>
      <c r="C61" t="s">
        <v>225</v>
      </c>
      <c r="D61" t="s">
        <v>226</v>
      </c>
      <c r="E61" t="s">
        <v>29</v>
      </c>
      <c r="H61" t="s">
        <v>227</v>
      </c>
      <c r="I61" t="s">
        <v>21</v>
      </c>
      <c r="J61" s="1">
        <v>43984</v>
      </c>
      <c r="K61">
        <v>234</v>
      </c>
      <c r="L61">
        <v>4.92</v>
      </c>
      <c r="M61">
        <v>32</v>
      </c>
      <c r="O61">
        <v>124</v>
      </c>
      <c r="P61">
        <v>6.91</v>
      </c>
      <c r="Q61">
        <v>4.13</v>
      </c>
    </row>
    <row r="62" spans="1:18" x14ac:dyDescent="0.25">
      <c r="A62">
        <v>2020</v>
      </c>
      <c r="B62" t="s">
        <v>228</v>
      </c>
      <c r="C62" t="s">
        <v>228</v>
      </c>
      <c r="D62" t="s">
        <v>229</v>
      </c>
      <c r="E62" t="s">
        <v>19</v>
      </c>
      <c r="F62">
        <v>23</v>
      </c>
      <c r="H62" t="s">
        <v>144</v>
      </c>
      <c r="I62" t="s">
        <v>21</v>
      </c>
      <c r="J62" s="1">
        <v>43984</v>
      </c>
      <c r="K62">
        <v>304</v>
      </c>
      <c r="L62">
        <v>4.79</v>
      </c>
      <c r="N62">
        <v>23</v>
      </c>
      <c r="P62">
        <v>7.97</v>
      </c>
      <c r="Q62">
        <v>5.01</v>
      </c>
      <c r="R62" t="s">
        <v>230</v>
      </c>
    </row>
    <row r="63" spans="1:18" x14ac:dyDescent="0.25">
      <c r="A63">
        <v>2020</v>
      </c>
      <c r="B63" t="s">
        <v>231</v>
      </c>
      <c r="C63" t="s">
        <v>231</v>
      </c>
      <c r="D63" t="s">
        <v>232</v>
      </c>
      <c r="E63" t="s">
        <v>29</v>
      </c>
      <c r="H63" t="s">
        <v>30</v>
      </c>
      <c r="I63" t="s">
        <v>21</v>
      </c>
      <c r="J63" s="1">
        <v>43987</v>
      </c>
      <c r="K63">
        <v>235</v>
      </c>
    </row>
    <row r="64" spans="1:18" x14ac:dyDescent="0.25">
      <c r="A64">
        <v>2020</v>
      </c>
      <c r="B64" t="s">
        <v>233</v>
      </c>
      <c r="C64" t="s">
        <v>233</v>
      </c>
      <c r="D64" t="s">
        <v>234</v>
      </c>
      <c r="E64" t="s">
        <v>19</v>
      </c>
      <c r="H64" t="s">
        <v>133</v>
      </c>
      <c r="I64" t="s">
        <v>21</v>
      </c>
      <c r="J64" s="1">
        <v>43987</v>
      </c>
      <c r="K64">
        <v>330</v>
      </c>
      <c r="L64">
        <v>5.15</v>
      </c>
      <c r="N64">
        <v>21</v>
      </c>
      <c r="R64" t="s">
        <v>235</v>
      </c>
    </row>
    <row r="65" spans="1:18" x14ac:dyDescent="0.25">
      <c r="A65">
        <v>2020</v>
      </c>
      <c r="B65" t="s">
        <v>236</v>
      </c>
      <c r="C65" t="s">
        <v>236</v>
      </c>
      <c r="D65" t="s">
        <v>237</v>
      </c>
      <c r="E65" t="s">
        <v>19</v>
      </c>
      <c r="F65">
        <v>21</v>
      </c>
      <c r="H65" t="s">
        <v>238</v>
      </c>
      <c r="I65" t="s">
        <v>21</v>
      </c>
      <c r="J65" s="1">
        <v>43987</v>
      </c>
      <c r="K65">
        <v>275</v>
      </c>
      <c r="L65">
        <v>5.04</v>
      </c>
      <c r="M65">
        <v>32.5</v>
      </c>
      <c r="N65">
        <v>17</v>
      </c>
      <c r="O65">
        <v>117</v>
      </c>
      <c r="P65">
        <v>7.34</v>
      </c>
      <c r="Q65">
        <v>4.46</v>
      </c>
      <c r="R65" t="s">
        <v>239</v>
      </c>
    </row>
    <row r="66" spans="1:18" x14ac:dyDescent="0.25">
      <c r="A66">
        <v>2020</v>
      </c>
      <c r="B66" t="s">
        <v>240</v>
      </c>
      <c r="C66" t="s">
        <v>240</v>
      </c>
      <c r="D66" t="s">
        <v>241</v>
      </c>
      <c r="E66" t="s">
        <v>19</v>
      </c>
      <c r="F66">
        <v>22</v>
      </c>
      <c r="H66" t="s">
        <v>227</v>
      </c>
      <c r="I66" t="s">
        <v>21</v>
      </c>
      <c r="J66" s="1">
        <v>43986</v>
      </c>
      <c r="K66">
        <v>302</v>
      </c>
      <c r="L66">
        <v>5.0199999999999996</v>
      </c>
      <c r="M66">
        <v>27.5</v>
      </c>
      <c r="N66">
        <v>24</v>
      </c>
      <c r="Q66">
        <v>4.7300000000000004</v>
      </c>
      <c r="R66" t="s">
        <v>242</v>
      </c>
    </row>
    <row r="67" spans="1:18" x14ac:dyDescent="0.25">
      <c r="A67">
        <v>2020</v>
      </c>
      <c r="B67" t="s">
        <v>243</v>
      </c>
      <c r="C67" t="s">
        <v>243</v>
      </c>
      <c r="D67" t="s">
        <v>244</v>
      </c>
      <c r="E67" t="s">
        <v>29</v>
      </c>
      <c r="H67" t="s">
        <v>245</v>
      </c>
      <c r="I67" t="s">
        <v>21</v>
      </c>
      <c r="J67" s="1">
        <v>43985</v>
      </c>
      <c r="K67">
        <v>231</v>
      </c>
      <c r="R67" t="s">
        <v>246</v>
      </c>
    </row>
    <row r="68" spans="1:18" x14ac:dyDescent="0.25">
      <c r="A68">
        <v>2020</v>
      </c>
      <c r="B68" t="s">
        <v>247</v>
      </c>
      <c r="C68" t="s">
        <v>247</v>
      </c>
      <c r="D68" t="s">
        <v>248</v>
      </c>
      <c r="E68" t="s">
        <v>29</v>
      </c>
      <c r="H68" t="s">
        <v>120</v>
      </c>
      <c r="I68" t="s">
        <v>21</v>
      </c>
      <c r="J68" s="1">
        <v>43984</v>
      </c>
      <c r="K68">
        <v>242</v>
      </c>
      <c r="L68">
        <v>4.8499999999999996</v>
      </c>
      <c r="M68">
        <v>31</v>
      </c>
      <c r="N68">
        <v>14</v>
      </c>
      <c r="O68">
        <v>115</v>
      </c>
    </row>
    <row r="69" spans="1:18" x14ac:dyDescent="0.25">
      <c r="A69">
        <v>2020</v>
      </c>
      <c r="B69" t="s">
        <v>249</v>
      </c>
      <c r="C69" t="s">
        <v>249</v>
      </c>
      <c r="D69" t="s">
        <v>250</v>
      </c>
      <c r="E69" t="s">
        <v>19</v>
      </c>
      <c r="F69">
        <v>22</v>
      </c>
      <c r="H69" t="s">
        <v>166</v>
      </c>
      <c r="I69" t="s">
        <v>21</v>
      </c>
      <c r="J69" s="1">
        <v>43988</v>
      </c>
      <c r="K69">
        <v>311</v>
      </c>
      <c r="L69">
        <v>5.12</v>
      </c>
      <c r="M69">
        <v>28</v>
      </c>
      <c r="N69">
        <v>24</v>
      </c>
      <c r="O69">
        <v>111</v>
      </c>
      <c r="P69">
        <v>7.95</v>
      </c>
      <c r="Q69">
        <v>4.8600000000000003</v>
      </c>
      <c r="R69" t="s">
        <v>251</v>
      </c>
    </row>
    <row r="70" spans="1:18" x14ac:dyDescent="0.25">
      <c r="A70">
        <v>2020</v>
      </c>
      <c r="B70" t="s">
        <v>252</v>
      </c>
      <c r="C70" t="s">
        <v>252</v>
      </c>
      <c r="D70" t="s">
        <v>253</v>
      </c>
      <c r="E70" t="s">
        <v>19</v>
      </c>
      <c r="F70">
        <v>21</v>
      </c>
      <c r="H70" t="s">
        <v>254</v>
      </c>
      <c r="I70" t="s">
        <v>21</v>
      </c>
      <c r="J70" s="1">
        <v>43985</v>
      </c>
      <c r="K70">
        <v>303</v>
      </c>
      <c r="L70">
        <v>5.04</v>
      </c>
      <c r="N70">
        <v>21</v>
      </c>
      <c r="R70" t="s">
        <v>255</v>
      </c>
    </row>
    <row r="71" spans="1:18" x14ac:dyDescent="0.25">
      <c r="A71">
        <v>2020</v>
      </c>
      <c r="B71" t="s">
        <v>256</v>
      </c>
      <c r="C71" t="s">
        <v>256</v>
      </c>
      <c r="D71" t="s">
        <v>257</v>
      </c>
      <c r="E71" t="s">
        <v>19</v>
      </c>
      <c r="H71" t="s">
        <v>258</v>
      </c>
      <c r="I71" t="s">
        <v>21</v>
      </c>
      <c r="J71" s="1">
        <v>43983</v>
      </c>
      <c r="K71">
        <v>308</v>
      </c>
      <c r="L71">
        <v>4.75</v>
      </c>
      <c r="N71">
        <v>32</v>
      </c>
      <c r="R71" t="s">
        <v>259</v>
      </c>
    </row>
    <row r="72" spans="1:18" x14ac:dyDescent="0.25">
      <c r="A72">
        <v>2020</v>
      </c>
      <c r="B72" t="s">
        <v>260</v>
      </c>
      <c r="C72" t="s">
        <v>260</v>
      </c>
      <c r="D72" t="s">
        <v>261</v>
      </c>
      <c r="E72" t="s">
        <v>19</v>
      </c>
      <c r="H72" t="s">
        <v>258</v>
      </c>
      <c r="I72" t="s">
        <v>21</v>
      </c>
      <c r="J72" s="1">
        <v>43984</v>
      </c>
      <c r="K72">
        <v>313</v>
      </c>
      <c r="L72">
        <v>4.82</v>
      </c>
      <c r="N72">
        <v>27</v>
      </c>
      <c r="Q72">
        <v>4.5199999999999996</v>
      </c>
      <c r="R72" t="s">
        <v>262</v>
      </c>
    </row>
    <row r="73" spans="1:18" x14ac:dyDescent="0.25">
      <c r="A73">
        <v>2020</v>
      </c>
      <c r="B73" t="s">
        <v>263</v>
      </c>
      <c r="C73" t="s">
        <v>263</v>
      </c>
      <c r="D73" t="s">
        <v>264</v>
      </c>
      <c r="E73" t="s">
        <v>29</v>
      </c>
      <c r="H73" t="s">
        <v>265</v>
      </c>
      <c r="I73" t="s">
        <v>21</v>
      </c>
      <c r="J73" s="1">
        <v>43983</v>
      </c>
      <c r="K73">
        <v>224</v>
      </c>
      <c r="N73">
        <v>21</v>
      </c>
      <c r="R73" t="s">
        <v>266</v>
      </c>
    </row>
    <row r="74" spans="1:18" x14ac:dyDescent="0.25">
      <c r="A74">
        <v>2020</v>
      </c>
      <c r="B74" t="s">
        <v>267</v>
      </c>
      <c r="C74" t="s">
        <v>267</v>
      </c>
      <c r="D74" t="s">
        <v>268</v>
      </c>
      <c r="E74" t="s">
        <v>19</v>
      </c>
      <c r="H74" t="s">
        <v>258</v>
      </c>
      <c r="I74" t="s">
        <v>21</v>
      </c>
      <c r="J74" s="1">
        <v>43985</v>
      </c>
      <c r="K74">
        <v>311</v>
      </c>
      <c r="L74">
        <v>5.18</v>
      </c>
      <c r="M74">
        <v>27</v>
      </c>
      <c r="N74">
        <v>21</v>
      </c>
      <c r="O74">
        <v>109</v>
      </c>
      <c r="P74">
        <v>7.75</v>
      </c>
      <c r="Q74">
        <v>4.93</v>
      </c>
    </row>
    <row r="75" spans="1:18" x14ac:dyDescent="0.25">
      <c r="A75">
        <v>2020</v>
      </c>
      <c r="B75" t="s">
        <v>269</v>
      </c>
      <c r="C75" t="s">
        <v>269</v>
      </c>
      <c r="D75" t="s">
        <v>270</v>
      </c>
      <c r="E75" t="s">
        <v>29</v>
      </c>
      <c r="H75" t="s">
        <v>151</v>
      </c>
      <c r="I75" t="s">
        <v>21</v>
      </c>
      <c r="J75" s="1">
        <v>43985</v>
      </c>
      <c r="K75">
        <v>236</v>
      </c>
      <c r="L75">
        <v>4.57</v>
      </c>
      <c r="M75">
        <v>36</v>
      </c>
      <c r="O75">
        <v>126</v>
      </c>
      <c r="R75" t="s">
        <v>271</v>
      </c>
    </row>
    <row r="76" spans="1:18" x14ac:dyDescent="0.25">
      <c r="A76">
        <v>2020</v>
      </c>
      <c r="B76" t="s">
        <v>272</v>
      </c>
      <c r="C76" t="s">
        <v>272</v>
      </c>
      <c r="D76" t="s">
        <v>273</v>
      </c>
      <c r="E76" t="s">
        <v>19</v>
      </c>
      <c r="H76" t="s">
        <v>110</v>
      </c>
      <c r="I76" t="s">
        <v>21</v>
      </c>
      <c r="J76" s="1">
        <v>43985</v>
      </c>
      <c r="K76">
        <v>257</v>
      </c>
      <c r="L76">
        <v>4.95</v>
      </c>
      <c r="M76">
        <v>32</v>
      </c>
      <c r="O76">
        <v>114</v>
      </c>
      <c r="P76">
        <v>7.5</v>
      </c>
      <c r="Q76">
        <v>4.62</v>
      </c>
    </row>
    <row r="77" spans="1:18" x14ac:dyDescent="0.25">
      <c r="A77">
        <v>2020</v>
      </c>
      <c r="B77" t="s">
        <v>274</v>
      </c>
      <c r="C77" t="s">
        <v>274</v>
      </c>
      <c r="D77" t="s">
        <v>275</v>
      </c>
      <c r="E77" t="s">
        <v>29</v>
      </c>
      <c r="H77" t="s">
        <v>254</v>
      </c>
      <c r="I77" t="s">
        <v>21</v>
      </c>
      <c r="J77" s="1">
        <v>43987</v>
      </c>
      <c r="K77">
        <v>280</v>
      </c>
      <c r="L77">
        <v>4.8899999999999997</v>
      </c>
      <c r="M77">
        <v>29</v>
      </c>
      <c r="N77">
        <v>21</v>
      </c>
      <c r="O77">
        <v>116</v>
      </c>
    </row>
    <row r="78" spans="1:18" x14ac:dyDescent="0.25">
      <c r="A78">
        <v>2020</v>
      </c>
      <c r="B78" t="s">
        <v>276</v>
      </c>
      <c r="C78" t="s">
        <v>276</v>
      </c>
      <c r="D78" t="s">
        <v>277</v>
      </c>
      <c r="E78" t="s">
        <v>19</v>
      </c>
      <c r="H78" t="s">
        <v>103</v>
      </c>
      <c r="I78" t="s">
        <v>21</v>
      </c>
      <c r="J78" s="1">
        <v>43985</v>
      </c>
      <c r="K78">
        <v>308</v>
      </c>
      <c r="L78">
        <v>5.21</v>
      </c>
      <c r="M78">
        <v>27</v>
      </c>
      <c r="N78">
        <v>22</v>
      </c>
      <c r="O78">
        <v>99</v>
      </c>
      <c r="P78">
        <v>8.07</v>
      </c>
      <c r="Q78">
        <v>4.82</v>
      </c>
    </row>
    <row r="79" spans="1:18" x14ac:dyDescent="0.25">
      <c r="A79">
        <v>2020</v>
      </c>
      <c r="B79" t="s">
        <v>278</v>
      </c>
      <c r="C79" t="s">
        <v>278</v>
      </c>
      <c r="D79" t="s">
        <v>279</v>
      </c>
      <c r="E79" t="s">
        <v>29</v>
      </c>
      <c r="F79">
        <v>20</v>
      </c>
      <c r="H79" t="s">
        <v>120</v>
      </c>
      <c r="I79" t="s">
        <v>21</v>
      </c>
      <c r="J79" s="1">
        <v>43985</v>
      </c>
      <c r="K79">
        <v>254</v>
      </c>
      <c r="R79" t="s">
        <v>280</v>
      </c>
    </row>
    <row r="80" spans="1:18" x14ac:dyDescent="0.25">
      <c r="A80">
        <v>2020</v>
      </c>
      <c r="B80" t="s">
        <v>281</v>
      </c>
      <c r="C80" t="s">
        <v>281</v>
      </c>
      <c r="D80" t="s">
        <v>282</v>
      </c>
      <c r="E80" t="s">
        <v>19</v>
      </c>
      <c r="F80">
        <v>21</v>
      </c>
      <c r="H80" t="s">
        <v>254</v>
      </c>
      <c r="I80" t="s">
        <v>21</v>
      </c>
      <c r="J80" s="1">
        <v>43987</v>
      </c>
      <c r="K80">
        <v>326</v>
      </c>
      <c r="L80">
        <v>5.16</v>
      </c>
      <c r="M80">
        <v>27</v>
      </c>
      <c r="N80">
        <v>28</v>
      </c>
      <c r="O80">
        <v>108</v>
      </c>
      <c r="P80">
        <v>8.2200000000000006</v>
      </c>
      <c r="Q80">
        <v>4.79</v>
      </c>
      <c r="R80" t="s">
        <v>283</v>
      </c>
    </row>
    <row r="81" spans="1:18" x14ac:dyDescent="0.25">
      <c r="A81">
        <v>2020</v>
      </c>
      <c r="B81" t="s">
        <v>284</v>
      </c>
      <c r="C81" t="s">
        <v>284</v>
      </c>
      <c r="D81" t="s">
        <v>285</v>
      </c>
      <c r="E81" t="s">
        <v>29</v>
      </c>
      <c r="H81" t="s">
        <v>37</v>
      </c>
      <c r="I81" t="s">
        <v>21</v>
      </c>
      <c r="J81" s="1">
        <v>43987</v>
      </c>
      <c r="K81">
        <v>233</v>
      </c>
      <c r="L81">
        <v>4.72</v>
      </c>
      <c r="M81">
        <v>35.5</v>
      </c>
      <c r="N81">
        <v>16</v>
      </c>
      <c r="O81">
        <v>123</v>
      </c>
      <c r="R81" t="s">
        <v>286</v>
      </c>
    </row>
    <row r="82" spans="1:18" x14ac:dyDescent="0.25">
      <c r="A82">
        <v>2020</v>
      </c>
      <c r="B82" t="s">
        <v>287</v>
      </c>
      <c r="C82" t="s">
        <v>287</v>
      </c>
      <c r="D82" t="s">
        <v>288</v>
      </c>
      <c r="E82" t="s">
        <v>29</v>
      </c>
      <c r="F82">
        <v>22</v>
      </c>
      <c r="H82" t="s">
        <v>59</v>
      </c>
      <c r="I82" t="s">
        <v>21</v>
      </c>
      <c r="J82" s="2">
        <v>36678</v>
      </c>
      <c r="K82">
        <v>240</v>
      </c>
      <c r="L82">
        <v>4.54</v>
      </c>
      <c r="R82" t="s">
        <v>289</v>
      </c>
    </row>
    <row r="83" spans="1:18" x14ac:dyDescent="0.25">
      <c r="A83">
        <v>2020</v>
      </c>
      <c r="B83" t="s">
        <v>290</v>
      </c>
      <c r="C83" t="s">
        <v>290</v>
      </c>
      <c r="D83" t="s">
        <v>291</v>
      </c>
      <c r="E83" t="s">
        <v>29</v>
      </c>
      <c r="H83" t="s">
        <v>106</v>
      </c>
      <c r="I83" t="s">
        <v>21</v>
      </c>
      <c r="J83" s="1">
        <v>43983</v>
      </c>
      <c r="K83">
        <v>235</v>
      </c>
      <c r="L83">
        <v>4.51</v>
      </c>
      <c r="M83">
        <v>32.5</v>
      </c>
      <c r="N83">
        <v>14</v>
      </c>
      <c r="O83">
        <v>121</v>
      </c>
      <c r="P83">
        <v>7.07</v>
      </c>
      <c r="Q83">
        <v>4.24</v>
      </c>
      <c r="R83" t="s">
        <v>292</v>
      </c>
    </row>
    <row r="84" spans="1:18" x14ac:dyDescent="0.25">
      <c r="A84">
        <v>2020</v>
      </c>
      <c r="B84" t="s">
        <v>293</v>
      </c>
      <c r="C84" t="s">
        <v>293</v>
      </c>
      <c r="D84" t="s">
        <v>294</v>
      </c>
      <c r="E84" t="s">
        <v>19</v>
      </c>
      <c r="F84">
        <v>21</v>
      </c>
      <c r="H84" t="s">
        <v>295</v>
      </c>
      <c r="I84" t="s">
        <v>21</v>
      </c>
      <c r="J84" s="1">
        <v>43985</v>
      </c>
      <c r="K84">
        <v>290</v>
      </c>
      <c r="L84">
        <v>4.9000000000000004</v>
      </c>
      <c r="M84">
        <v>29</v>
      </c>
      <c r="O84">
        <v>107</v>
      </c>
      <c r="P84">
        <v>7.77</v>
      </c>
      <c r="Q84">
        <v>4.67</v>
      </c>
      <c r="R84" t="s">
        <v>296</v>
      </c>
    </row>
    <row r="85" spans="1:18" x14ac:dyDescent="0.25">
      <c r="A85">
        <v>2020</v>
      </c>
      <c r="B85" t="s">
        <v>297</v>
      </c>
      <c r="C85" t="s">
        <v>297</v>
      </c>
      <c r="D85" t="s">
        <v>298</v>
      </c>
      <c r="E85" t="s">
        <v>29</v>
      </c>
      <c r="H85" t="s">
        <v>83</v>
      </c>
      <c r="I85" t="s">
        <v>21</v>
      </c>
      <c r="J85" s="1">
        <v>43984</v>
      </c>
      <c r="K85">
        <v>246</v>
      </c>
      <c r="L85">
        <v>4.84</v>
      </c>
      <c r="M85">
        <v>32</v>
      </c>
      <c r="N85">
        <v>16</v>
      </c>
      <c r="O85">
        <v>121</v>
      </c>
    </row>
    <row r="86" spans="1:18" x14ac:dyDescent="0.25">
      <c r="A86">
        <v>2020</v>
      </c>
      <c r="B86" t="s">
        <v>299</v>
      </c>
      <c r="C86" t="s">
        <v>299</v>
      </c>
      <c r="D86" t="s">
        <v>300</v>
      </c>
      <c r="E86" t="s">
        <v>29</v>
      </c>
      <c r="H86" t="s">
        <v>133</v>
      </c>
      <c r="I86" t="s">
        <v>21</v>
      </c>
      <c r="J86" s="2">
        <v>36678</v>
      </c>
      <c r="K86">
        <v>234</v>
      </c>
      <c r="L86">
        <v>4.8099999999999996</v>
      </c>
      <c r="M86">
        <v>32.5</v>
      </c>
      <c r="N86">
        <v>19</v>
      </c>
      <c r="O86">
        <v>120</v>
      </c>
    </row>
    <row r="87" spans="1:18" x14ac:dyDescent="0.25">
      <c r="A87">
        <v>2020</v>
      </c>
      <c r="B87" t="s">
        <v>301</v>
      </c>
      <c r="C87" t="s">
        <v>301</v>
      </c>
      <c r="D87" t="s">
        <v>302</v>
      </c>
      <c r="E87" t="s">
        <v>29</v>
      </c>
      <c r="F87">
        <v>23</v>
      </c>
      <c r="H87" t="s">
        <v>303</v>
      </c>
      <c r="I87" t="s">
        <v>21</v>
      </c>
      <c r="J87" s="1">
        <v>43984</v>
      </c>
      <c r="K87">
        <v>238</v>
      </c>
      <c r="L87">
        <v>4.6500000000000004</v>
      </c>
      <c r="M87">
        <v>32.5</v>
      </c>
      <c r="N87">
        <v>24</v>
      </c>
      <c r="O87">
        <v>115</v>
      </c>
      <c r="P87">
        <v>7</v>
      </c>
      <c r="Q87">
        <v>4.3099999999999996</v>
      </c>
      <c r="R87" t="s">
        <v>304</v>
      </c>
    </row>
    <row r="88" spans="1:18" x14ac:dyDescent="0.25">
      <c r="A88">
        <v>2020</v>
      </c>
      <c r="B88" t="s">
        <v>305</v>
      </c>
      <c r="C88" t="s">
        <v>305</v>
      </c>
      <c r="D88" t="s">
        <v>306</v>
      </c>
      <c r="E88" t="s">
        <v>29</v>
      </c>
      <c r="H88" t="s">
        <v>307</v>
      </c>
      <c r="I88" t="s">
        <v>21</v>
      </c>
      <c r="J88" s="2">
        <v>36678</v>
      </c>
      <c r="K88">
        <v>235</v>
      </c>
      <c r="N88">
        <v>15</v>
      </c>
      <c r="R88" t="s">
        <v>308</v>
      </c>
    </row>
    <row r="89" spans="1:18" x14ac:dyDescent="0.25">
      <c r="A89">
        <v>2020</v>
      </c>
      <c r="B89" t="s">
        <v>309</v>
      </c>
      <c r="C89" t="s">
        <v>309</v>
      </c>
      <c r="D89" t="s">
        <v>310</v>
      </c>
      <c r="E89" t="s">
        <v>29</v>
      </c>
      <c r="H89" t="s">
        <v>45</v>
      </c>
      <c r="I89" t="s">
        <v>21</v>
      </c>
      <c r="J89" s="1">
        <v>43983</v>
      </c>
      <c r="K89">
        <v>230</v>
      </c>
      <c r="L89">
        <v>4.67</v>
      </c>
      <c r="M89">
        <v>33.5</v>
      </c>
      <c r="N89">
        <v>26</v>
      </c>
      <c r="O89">
        <v>119</v>
      </c>
      <c r="P89">
        <v>6.93</v>
      </c>
      <c r="Q89">
        <v>4.34</v>
      </c>
    </row>
    <row r="90" spans="1:18" x14ac:dyDescent="0.25">
      <c r="A90">
        <v>2020</v>
      </c>
      <c r="B90" t="s">
        <v>311</v>
      </c>
      <c r="C90" t="s">
        <v>311</v>
      </c>
      <c r="D90" t="s">
        <v>312</v>
      </c>
      <c r="E90" t="s">
        <v>19</v>
      </c>
      <c r="H90" t="s">
        <v>133</v>
      </c>
      <c r="I90" t="s">
        <v>21</v>
      </c>
      <c r="J90" s="1">
        <v>43985</v>
      </c>
      <c r="K90">
        <v>257</v>
      </c>
      <c r="L90">
        <v>4.93</v>
      </c>
      <c r="M90">
        <v>31</v>
      </c>
      <c r="N90">
        <v>25</v>
      </c>
      <c r="O90">
        <v>115</v>
      </c>
      <c r="P90">
        <v>7.44</v>
      </c>
      <c r="Q90">
        <v>4.43</v>
      </c>
      <c r="R90" t="s">
        <v>313</v>
      </c>
    </row>
    <row r="91" spans="1:18" x14ac:dyDescent="0.25">
      <c r="A91">
        <v>2020</v>
      </c>
      <c r="B91" t="s">
        <v>314</v>
      </c>
      <c r="C91" t="s">
        <v>314</v>
      </c>
      <c r="D91" t="s">
        <v>315</v>
      </c>
      <c r="E91" t="s">
        <v>19</v>
      </c>
      <c r="F91">
        <v>22</v>
      </c>
      <c r="H91" t="s">
        <v>202</v>
      </c>
      <c r="I91" t="s">
        <v>21</v>
      </c>
      <c r="J91" s="1">
        <v>43985</v>
      </c>
      <c r="K91">
        <v>309</v>
      </c>
      <c r="L91">
        <v>4.9800000000000004</v>
      </c>
      <c r="N91">
        <v>27</v>
      </c>
      <c r="R91" t="s">
        <v>316</v>
      </c>
    </row>
    <row r="92" spans="1:18" x14ac:dyDescent="0.25">
      <c r="A92">
        <v>2019</v>
      </c>
      <c r="B92" t="s">
        <v>317</v>
      </c>
      <c r="C92" t="s">
        <v>317</v>
      </c>
      <c r="D92" t="s">
        <v>318</v>
      </c>
      <c r="E92" t="s">
        <v>319</v>
      </c>
      <c r="F92">
        <v>22</v>
      </c>
      <c r="G92">
        <v>2</v>
      </c>
      <c r="H92" t="s">
        <v>320</v>
      </c>
      <c r="I92" t="s">
        <v>21</v>
      </c>
      <c r="J92" s="1">
        <v>43985</v>
      </c>
      <c r="K92">
        <v>253</v>
      </c>
      <c r="L92">
        <v>4.78</v>
      </c>
      <c r="M92">
        <v>34</v>
      </c>
      <c r="N92">
        <v>24</v>
      </c>
      <c r="O92">
        <v>118</v>
      </c>
      <c r="P92">
        <v>7.13</v>
      </c>
      <c r="Q92">
        <v>4.57</v>
      </c>
      <c r="R92" t="s">
        <v>321</v>
      </c>
    </row>
    <row r="93" spans="1:18" x14ac:dyDescent="0.25">
      <c r="A93">
        <v>2019</v>
      </c>
      <c r="B93" t="s">
        <v>322</v>
      </c>
      <c r="C93" t="s">
        <v>322</v>
      </c>
      <c r="D93" t="s">
        <v>323</v>
      </c>
      <c r="E93" t="s">
        <v>19</v>
      </c>
      <c r="F93">
        <v>23</v>
      </c>
      <c r="G93">
        <v>1</v>
      </c>
      <c r="H93" t="s">
        <v>324</v>
      </c>
      <c r="I93" t="s">
        <v>21</v>
      </c>
      <c r="J93" s="1">
        <v>43987</v>
      </c>
      <c r="K93">
        <v>318</v>
      </c>
      <c r="L93">
        <v>5.01</v>
      </c>
      <c r="M93">
        <v>32</v>
      </c>
      <c r="N93">
        <v>30</v>
      </c>
      <c r="O93">
        <v>118</v>
      </c>
      <c r="P93">
        <v>7.65</v>
      </c>
      <c r="Q93">
        <v>4.53</v>
      </c>
      <c r="R93" t="s">
        <v>325</v>
      </c>
    </row>
    <row r="94" spans="1:18" x14ac:dyDescent="0.25">
      <c r="A94">
        <v>2019</v>
      </c>
      <c r="B94" t="s">
        <v>326</v>
      </c>
      <c r="C94" t="s">
        <v>326</v>
      </c>
      <c r="D94" t="s">
        <v>327</v>
      </c>
      <c r="E94" t="s">
        <v>19</v>
      </c>
      <c r="H94" t="s">
        <v>179</v>
      </c>
      <c r="I94" t="s">
        <v>21</v>
      </c>
      <c r="J94" s="1">
        <v>43985</v>
      </c>
      <c r="K94">
        <v>281</v>
      </c>
      <c r="L94">
        <v>5.28</v>
      </c>
      <c r="M94">
        <v>27.5</v>
      </c>
      <c r="N94">
        <v>22</v>
      </c>
      <c r="O94">
        <v>112</v>
      </c>
      <c r="P94">
        <v>7.53</v>
      </c>
      <c r="Q94">
        <v>4.37</v>
      </c>
    </row>
    <row r="95" spans="1:18" x14ac:dyDescent="0.25">
      <c r="A95">
        <v>2019</v>
      </c>
      <c r="B95" t="s">
        <v>328</v>
      </c>
      <c r="C95" t="s">
        <v>328</v>
      </c>
      <c r="D95" t="s">
        <v>329</v>
      </c>
      <c r="E95" t="s">
        <v>319</v>
      </c>
      <c r="F95">
        <v>23</v>
      </c>
      <c r="G95">
        <v>3</v>
      </c>
      <c r="H95" t="s">
        <v>67</v>
      </c>
      <c r="I95" t="s">
        <v>21</v>
      </c>
      <c r="J95" s="1">
        <v>43985</v>
      </c>
      <c r="K95">
        <v>256</v>
      </c>
      <c r="L95">
        <v>4.59</v>
      </c>
      <c r="M95">
        <v>30.5</v>
      </c>
      <c r="N95">
        <v>18</v>
      </c>
      <c r="O95">
        <v>116</v>
      </c>
      <c r="P95">
        <v>6.94</v>
      </c>
      <c r="Q95">
        <v>4.1100000000000003</v>
      </c>
      <c r="R95" t="s">
        <v>330</v>
      </c>
    </row>
    <row r="96" spans="1:18" x14ac:dyDescent="0.25">
      <c r="A96">
        <v>2019</v>
      </c>
      <c r="B96" t="s">
        <v>331</v>
      </c>
      <c r="C96" t="s">
        <v>331</v>
      </c>
      <c r="D96" t="s">
        <v>332</v>
      </c>
      <c r="E96" t="s">
        <v>29</v>
      </c>
      <c r="F96">
        <v>21</v>
      </c>
      <c r="G96">
        <v>7</v>
      </c>
      <c r="H96" t="s">
        <v>166</v>
      </c>
      <c r="I96" t="s">
        <v>21</v>
      </c>
      <c r="J96" s="1">
        <v>43983</v>
      </c>
      <c r="K96">
        <v>240</v>
      </c>
      <c r="M96">
        <v>32</v>
      </c>
      <c r="O96">
        <v>117</v>
      </c>
      <c r="R96" t="s">
        <v>333</v>
      </c>
    </row>
    <row r="97" spans="1:18" x14ac:dyDescent="0.25">
      <c r="A97">
        <v>2019</v>
      </c>
      <c r="B97" t="s">
        <v>334</v>
      </c>
      <c r="C97" t="s">
        <v>334</v>
      </c>
      <c r="D97" t="s">
        <v>335</v>
      </c>
      <c r="E97" t="s">
        <v>19</v>
      </c>
      <c r="F97">
        <v>21</v>
      </c>
      <c r="G97">
        <v>5</v>
      </c>
      <c r="H97" t="s">
        <v>166</v>
      </c>
      <c r="I97" t="s">
        <v>21</v>
      </c>
      <c r="J97" s="1">
        <v>43985</v>
      </c>
      <c r="K97">
        <v>303</v>
      </c>
      <c r="L97">
        <v>4.83</v>
      </c>
      <c r="M97">
        <v>30.5</v>
      </c>
      <c r="O97">
        <v>112</v>
      </c>
      <c r="R97" t="s">
        <v>336</v>
      </c>
    </row>
    <row r="98" spans="1:18" x14ac:dyDescent="0.25">
      <c r="A98">
        <v>2019</v>
      </c>
      <c r="B98" t="s">
        <v>337</v>
      </c>
      <c r="C98" t="s">
        <v>337</v>
      </c>
      <c r="D98" t="s">
        <v>338</v>
      </c>
      <c r="E98" t="s">
        <v>19</v>
      </c>
      <c r="H98" t="s">
        <v>339</v>
      </c>
      <c r="I98" t="s">
        <v>21</v>
      </c>
      <c r="J98" s="1">
        <v>43984</v>
      </c>
      <c r="K98">
        <v>302</v>
      </c>
    </row>
    <row r="99" spans="1:18" x14ac:dyDescent="0.25">
      <c r="A99">
        <v>2019</v>
      </c>
      <c r="B99" t="s">
        <v>340</v>
      </c>
      <c r="C99" t="s">
        <v>340</v>
      </c>
      <c r="D99" t="s">
        <v>341</v>
      </c>
      <c r="E99" t="s">
        <v>19</v>
      </c>
      <c r="F99">
        <v>23</v>
      </c>
      <c r="G99">
        <v>5</v>
      </c>
      <c r="H99" t="s">
        <v>99</v>
      </c>
      <c r="I99" t="s">
        <v>21</v>
      </c>
      <c r="J99" s="1">
        <v>43985</v>
      </c>
      <c r="K99">
        <v>315</v>
      </c>
      <c r="L99">
        <v>5.04</v>
      </c>
      <c r="M99">
        <v>29.5</v>
      </c>
      <c r="N99">
        <v>28</v>
      </c>
      <c r="O99">
        <v>107</v>
      </c>
      <c r="Q99">
        <v>4.55</v>
      </c>
      <c r="R99" t="s">
        <v>342</v>
      </c>
    </row>
    <row r="100" spans="1:18" x14ac:dyDescent="0.25">
      <c r="A100">
        <v>2019</v>
      </c>
      <c r="B100" t="s">
        <v>343</v>
      </c>
      <c r="C100" t="s">
        <v>343</v>
      </c>
      <c r="D100" t="s">
        <v>344</v>
      </c>
      <c r="E100" t="s">
        <v>29</v>
      </c>
      <c r="F100">
        <v>21</v>
      </c>
      <c r="G100">
        <v>8</v>
      </c>
      <c r="H100" t="s">
        <v>120</v>
      </c>
      <c r="I100" t="s">
        <v>21</v>
      </c>
      <c r="J100" s="2">
        <v>36678</v>
      </c>
      <c r="K100">
        <v>237</v>
      </c>
      <c r="L100">
        <v>4.42</v>
      </c>
      <c r="M100">
        <v>39.5</v>
      </c>
      <c r="N100">
        <v>22</v>
      </c>
      <c r="O100">
        <v>118</v>
      </c>
      <c r="P100">
        <v>7.07</v>
      </c>
      <c r="Q100">
        <v>4.17</v>
      </c>
      <c r="R100" t="s">
        <v>345</v>
      </c>
    </row>
    <row r="101" spans="1:18" x14ac:dyDescent="0.25">
      <c r="A101">
        <v>2019</v>
      </c>
      <c r="B101" t="s">
        <v>346</v>
      </c>
      <c r="C101" t="s">
        <v>346</v>
      </c>
      <c r="D101" t="s">
        <v>347</v>
      </c>
      <c r="E101" t="s">
        <v>19</v>
      </c>
      <c r="F101">
        <v>22</v>
      </c>
      <c r="G101">
        <v>1</v>
      </c>
      <c r="H101" t="s">
        <v>202</v>
      </c>
      <c r="I101" t="s">
        <v>21</v>
      </c>
      <c r="J101" s="1">
        <v>43987</v>
      </c>
      <c r="K101">
        <v>300</v>
      </c>
      <c r="L101">
        <v>5.23</v>
      </c>
      <c r="R101" t="s">
        <v>348</v>
      </c>
    </row>
    <row r="102" spans="1:18" x14ac:dyDescent="0.25">
      <c r="A102">
        <v>2019</v>
      </c>
      <c r="B102" t="s">
        <v>349</v>
      </c>
      <c r="C102" t="s">
        <v>349</v>
      </c>
      <c r="D102" t="s">
        <v>350</v>
      </c>
      <c r="E102" t="s">
        <v>319</v>
      </c>
      <c r="F102">
        <v>22</v>
      </c>
      <c r="H102" t="s">
        <v>351</v>
      </c>
      <c r="I102" t="s">
        <v>21</v>
      </c>
      <c r="J102" s="1">
        <v>43984</v>
      </c>
      <c r="K102">
        <v>251</v>
      </c>
      <c r="R102" t="s">
        <v>352</v>
      </c>
    </row>
    <row r="103" spans="1:18" x14ac:dyDescent="0.25">
      <c r="A103">
        <v>2019</v>
      </c>
      <c r="B103" t="s">
        <v>353</v>
      </c>
      <c r="C103" t="s">
        <v>353</v>
      </c>
      <c r="D103" t="s">
        <v>354</v>
      </c>
      <c r="E103" t="s">
        <v>29</v>
      </c>
      <c r="F103">
        <v>23</v>
      </c>
      <c r="G103">
        <v>1</v>
      </c>
      <c r="H103" t="s">
        <v>303</v>
      </c>
      <c r="I103" t="s">
        <v>21</v>
      </c>
      <c r="J103" s="1">
        <v>43985</v>
      </c>
      <c r="K103">
        <v>241</v>
      </c>
      <c r="M103">
        <v>38</v>
      </c>
      <c r="N103">
        <v>17</v>
      </c>
      <c r="O103">
        <v>123</v>
      </c>
      <c r="P103">
        <v>6.89</v>
      </c>
      <c r="Q103">
        <v>4.1399999999999997</v>
      </c>
      <c r="R103" t="s">
        <v>355</v>
      </c>
    </row>
    <row r="104" spans="1:18" x14ac:dyDescent="0.25">
      <c r="A104">
        <v>2019</v>
      </c>
      <c r="B104" t="s">
        <v>356</v>
      </c>
      <c r="C104" t="s">
        <v>356</v>
      </c>
      <c r="D104" t="s">
        <v>357</v>
      </c>
      <c r="E104" t="s">
        <v>29</v>
      </c>
      <c r="F104">
        <v>23</v>
      </c>
      <c r="G104">
        <v>3</v>
      </c>
      <c r="H104" t="s">
        <v>140</v>
      </c>
      <c r="I104" t="s">
        <v>21</v>
      </c>
      <c r="J104" s="1">
        <v>43984</v>
      </c>
      <c r="K104">
        <v>234</v>
      </c>
      <c r="L104">
        <v>4.57</v>
      </c>
      <c r="M104">
        <v>37.5</v>
      </c>
      <c r="N104">
        <v>31</v>
      </c>
      <c r="O104">
        <v>122</v>
      </c>
      <c r="P104">
        <v>6.94</v>
      </c>
      <c r="Q104">
        <v>4.1399999999999997</v>
      </c>
      <c r="R104" t="s">
        <v>358</v>
      </c>
    </row>
    <row r="105" spans="1:18" x14ac:dyDescent="0.25">
      <c r="A105">
        <v>2019</v>
      </c>
      <c r="B105" t="s">
        <v>359</v>
      </c>
      <c r="C105" t="s">
        <v>359</v>
      </c>
      <c r="D105" t="s">
        <v>360</v>
      </c>
      <c r="E105" t="s">
        <v>19</v>
      </c>
      <c r="F105">
        <v>22</v>
      </c>
      <c r="G105">
        <v>2</v>
      </c>
      <c r="H105" t="s">
        <v>140</v>
      </c>
      <c r="I105" t="s">
        <v>21</v>
      </c>
      <c r="J105" s="1">
        <v>43988</v>
      </c>
      <c r="K105">
        <v>295</v>
      </c>
      <c r="L105">
        <v>4.93</v>
      </c>
      <c r="M105">
        <v>32</v>
      </c>
      <c r="N105">
        <v>23</v>
      </c>
      <c r="O105">
        <v>115</v>
      </c>
      <c r="P105">
        <v>7.45</v>
      </c>
      <c r="Q105">
        <v>4.33</v>
      </c>
      <c r="R105" t="s">
        <v>361</v>
      </c>
    </row>
    <row r="106" spans="1:18" x14ac:dyDescent="0.25">
      <c r="A106">
        <v>2019</v>
      </c>
      <c r="B106" t="s">
        <v>362</v>
      </c>
      <c r="C106" t="s">
        <v>362</v>
      </c>
      <c r="D106" t="s">
        <v>363</v>
      </c>
      <c r="E106" t="s">
        <v>29</v>
      </c>
      <c r="F106">
        <v>22</v>
      </c>
      <c r="G106">
        <v>4</v>
      </c>
      <c r="H106" t="s">
        <v>364</v>
      </c>
      <c r="I106" t="s">
        <v>21</v>
      </c>
      <c r="J106" s="1">
        <v>43984</v>
      </c>
      <c r="K106">
        <v>250</v>
      </c>
      <c r="R106" t="s">
        <v>365</v>
      </c>
    </row>
    <row r="107" spans="1:18" x14ac:dyDescent="0.25">
      <c r="A107">
        <v>2019</v>
      </c>
      <c r="B107" t="s">
        <v>366</v>
      </c>
      <c r="C107" t="s">
        <v>366</v>
      </c>
      <c r="D107" t="s">
        <v>367</v>
      </c>
      <c r="E107" t="s">
        <v>29</v>
      </c>
      <c r="F107">
        <v>23</v>
      </c>
      <c r="G107">
        <v>2</v>
      </c>
      <c r="H107" t="s">
        <v>368</v>
      </c>
      <c r="I107" t="s">
        <v>21</v>
      </c>
      <c r="J107" s="1">
        <v>43983</v>
      </c>
      <c r="K107">
        <v>238</v>
      </c>
      <c r="L107">
        <v>4.63</v>
      </c>
      <c r="M107">
        <v>37</v>
      </c>
      <c r="N107">
        <v>24</v>
      </c>
      <c r="O107">
        <v>125</v>
      </c>
      <c r="P107">
        <v>7.21</v>
      </c>
      <c r="Q107">
        <v>4.28</v>
      </c>
      <c r="R107" t="s">
        <v>369</v>
      </c>
    </row>
    <row r="108" spans="1:18" x14ac:dyDescent="0.25">
      <c r="A108">
        <v>2019</v>
      </c>
      <c r="B108" t="s">
        <v>370</v>
      </c>
      <c r="C108" t="s">
        <v>370</v>
      </c>
      <c r="D108" t="s">
        <v>371</v>
      </c>
      <c r="E108" t="s">
        <v>319</v>
      </c>
      <c r="F108">
        <v>22</v>
      </c>
      <c r="G108">
        <v>6</v>
      </c>
      <c r="H108" t="s">
        <v>117</v>
      </c>
      <c r="I108" t="s">
        <v>21</v>
      </c>
      <c r="J108" s="1">
        <v>43988</v>
      </c>
      <c r="K108">
        <v>260</v>
      </c>
      <c r="L108">
        <v>4.41</v>
      </c>
      <c r="M108">
        <v>36</v>
      </c>
      <c r="N108">
        <v>21</v>
      </c>
      <c r="O108">
        <v>125</v>
      </c>
      <c r="P108">
        <v>7</v>
      </c>
      <c r="Q108">
        <v>4.29</v>
      </c>
      <c r="R108" t="s">
        <v>372</v>
      </c>
    </row>
    <row r="109" spans="1:18" x14ac:dyDescent="0.25">
      <c r="A109">
        <v>2019</v>
      </c>
      <c r="B109" t="s">
        <v>373</v>
      </c>
      <c r="C109" t="s">
        <v>373</v>
      </c>
      <c r="D109" t="s">
        <v>374</v>
      </c>
      <c r="E109" t="s">
        <v>29</v>
      </c>
      <c r="F109">
        <v>23</v>
      </c>
      <c r="G109">
        <v>1</v>
      </c>
      <c r="H109" t="s">
        <v>295</v>
      </c>
      <c r="I109" t="s">
        <v>21</v>
      </c>
      <c r="J109" s="1">
        <v>43983</v>
      </c>
      <c r="K109">
        <v>241</v>
      </c>
      <c r="L109">
        <v>4.51</v>
      </c>
      <c r="M109">
        <v>36</v>
      </c>
      <c r="N109">
        <v>27</v>
      </c>
      <c r="O109">
        <v>123</v>
      </c>
      <c r="R109" t="s">
        <v>375</v>
      </c>
    </row>
    <row r="110" spans="1:18" x14ac:dyDescent="0.25">
      <c r="A110">
        <v>2019</v>
      </c>
      <c r="B110" t="s">
        <v>376</v>
      </c>
      <c r="C110" t="s">
        <v>376</v>
      </c>
      <c r="D110" t="s">
        <v>377</v>
      </c>
      <c r="E110" t="s">
        <v>29</v>
      </c>
      <c r="F110">
        <v>21</v>
      </c>
      <c r="G110">
        <v>0</v>
      </c>
      <c r="H110" t="s">
        <v>378</v>
      </c>
      <c r="I110" t="s">
        <v>21</v>
      </c>
      <c r="J110" s="1">
        <v>43984</v>
      </c>
      <c r="K110">
        <v>238</v>
      </c>
      <c r="L110">
        <v>4.6900000000000004</v>
      </c>
      <c r="M110">
        <v>39</v>
      </c>
      <c r="N110">
        <v>15</v>
      </c>
      <c r="O110">
        <v>123</v>
      </c>
      <c r="Q110">
        <v>4.2300000000000004</v>
      </c>
      <c r="R110" t="s">
        <v>379</v>
      </c>
    </row>
    <row r="111" spans="1:18" x14ac:dyDescent="0.25">
      <c r="A111">
        <v>2019</v>
      </c>
      <c r="B111" t="s">
        <v>380</v>
      </c>
      <c r="C111" t="s">
        <v>380</v>
      </c>
      <c r="D111" t="s">
        <v>381</v>
      </c>
      <c r="E111" t="s">
        <v>19</v>
      </c>
      <c r="F111">
        <v>22</v>
      </c>
      <c r="H111" t="s">
        <v>110</v>
      </c>
      <c r="I111" t="s">
        <v>21</v>
      </c>
      <c r="J111" s="1">
        <v>43986</v>
      </c>
      <c r="K111">
        <v>307</v>
      </c>
      <c r="L111">
        <v>5.13</v>
      </c>
      <c r="M111">
        <v>29</v>
      </c>
      <c r="N111">
        <v>28</v>
      </c>
      <c r="O111">
        <v>101</v>
      </c>
      <c r="Q111">
        <v>4.7300000000000004</v>
      </c>
      <c r="R111" t="s">
        <v>382</v>
      </c>
    </row>
    <row r="112" spans="1:18" x14ac:dyDescent="0.25">
      <c r="A112">
        <v>2019</v>
      </c>
      <c r="B112" t="s">
        <v>383</v>
      </c>
      <c r="C112" t="s">
        <v>383</v>
      </c>
      <c r="D112" t="s">
        <v>384</v>
      </c>
      <c r="E112" t="s">
        <v>19</v>
      </c>
      <c r="F112">
        <v>23</v>
      </c>
      <c r="G112">
        <v>0</v>
      </c>
      <c r="H112" t="s">
        <v>254</v>
      </c>
      <c r="I112" t="s">
        <v>21</v>
      </c>
      <c r="J112" s="1">
        <v>43985</v>
      </c>
      <c r="K112">
        <v>319</v>
      </c>
      <c r="L112">
        <v>5.15</v>
      </c>
      <c r="N112">
        <v>24</v>
      </c>
      <c r="P112">
        <v>7.81</v>
      </c>
      <c r="Q112">
        <v>4.7699999999999996</v>
      </c>
      <c r="R112" t="s">
        <v>385</v>
      </c>
    </row>
    <row r="113" spans="1:18" x14ac:dyDescent="0.25">
      <c r="A113">
        <v>2019</v>
      </c>
      <c r="B113" t="s">
        <v>386</v>
      </c>
      <c r="C113" t="s">
        <v>386</v>
      </c>
      <c r="D113" t="s">
        <v>387</v>
      </c>
      <c r="E113" t="s">
        <v>319</v>
      </c>
      <c r="H113" t="s">
        <v>388</v>
      </c>
      <c r="I113" t="s">
        <v>21</v>
      </c>
      <c r="J113" s="1">
        <v>43985</v>
      </c>
      <c r="K113">
        <v>257</v>
      </c>
      <c r="L113">
        <v>4.83</v>
      </c>
      <c r="M113">
        <v>34</v>
      </c>
      <c r="N113">
        <v>25</v>
      </c>
      <c r="O113">
        <v>118</v>
      </c>
      <c r="P113">
        <v>7.34</v>
      </c>
      <c r="Q113">
        <v>4.3099999999999996</v>
      </c>
    </row>
    <row r="114" spans="1:18" x14ac:dyDescent="0.25">
      <c r="A114">
        <v>2019</v>
      </c>
      <c r="B114" t="s">
        <v>389</v>
      </c>
      <c r="C114" t="s">
        <v>389</v>
      </c>
      <c r="D114" t="s">
        <v>390</v>
      </c>
      <c r="E114" t="s">
        <v>29</v>
      </c>
      <c r="F114">
        <v>22</v>
      </c>
      <c r="G114">
        <v>5</v>
      </c>
      <c r="H114" t="s">
        <v>95</v>
      </c>
      <c r="I114" t="s">
        <v>21</v>
      </c>
      <c r="J114" s="1">
        <v>43984</v>
      </c>
      <c r="K114">
        <v>240</v>
      </c>
      <c r="L114">
        <v>4.57</v>
      </c>
      <c r="M114">
        <v>32.5</v>
      </c>
      <c r="N114">
        <v>24</v>
      </c>
      <c r="O114">
        <v>116</v>
      </c>
      <c r="R114" t="s">
        <v>391</v>
      </c>
    </row>
    <row r="115" spans="1:18" x14ac:dyDescent="0.25">
      <c r="A115">
        <v>2019</v>
      </c>
      <c r="B115" t="s">
        <v>392</v>
      </c>
      <c r="C115" t="s">
        <v>392</v>
      </c>
      <c r="D115" t="s">
        <v>393</v>
      </c>
      <c r="E115" t="s">
        <v>319</v>
      </c>
      <c r="F115">
        <v>20</v>
      </c>
      <c r="H115" t="s">
        <v>20</v>
      </c>
      <c r="I115" t="s">
        <v>21</v>
      </c>
      <c r="J115" s="1">
        <v>43985</v>
      </c>
      <c r="K115">
        <v>258</v>
      </c>
      <c r="L115">
        <v>4.84</v>
      </c>
      <c r="M115">
        <v>32</v>
      </c>
      <c r="R115" t="s">
        <v>394</v>
      </c>
    </row>
    <row r="116" spans="1:18" x14ac:dyDescent="0.25">
      <c r="A116">
        <v>2019</v>
      </c>
      <c r="B116" t="s">
        <v>395</v>
      </c>
      <c r="C116" t="s">
        <v>395</v>
      </c>
      <c r="D116" t="s">
        <v>396</v>
      </c>
      <c r="E116" t="s">
        <v>19</v>
      </c>
      <c r="F116">
        <v>21</v>
      </c>
      <c r="G116">
        <v>1</v>
      </c>
      <c r="H116" t="s">
        <v>114</v>
      </c>
      <c r="I116" t="s">
        <v>21</v>
      </c>
      <c r="J116" s="1">
        <v>43987</v>
      </c>
      <c r="K116">
        <v>280</v>
      </c>
      <c r="L116">
        <v>4.92</v>
      </c>
      <c r="M116">
        <v>36.5</v>
      </c>
      <c r="O116">
        <v>115</v>
      </c>
      <c r="P116">
        <v>7.48</v>
      </c>
      <c r="Q116">
        <v>4.3600000000000003</v>
      </c>
      <c r="R116" t="s">
        <v>397</v>
      </c>
    </row>
    <row r="117" spans="1:18" x14ac:dyDescent="0.25">
      <c r="A117">
        <v>2019</v>
      </c>
      <c r="B117" t="s">
        <v>398</v>
      </c>
      <c r="C117" t="s">
        <v>398</v>
      </c>
      <c r="D117" t="s">
        <v>399</v>
      </c>
      <c r="E117" t="s">
        <v>19</v>
      </c>
      <c r="F117">
        <v>21</v>
      </c>
      <c r="G117">
        <v>6</v>
      </c>
      <c r="H117" t="s">
        <v>400</v>
      </c>
      <c r="I117" t="s">
        <v>21</v>
      </c>
      <c r="J117" s="1">
        <v>43984</v>
      </c>
      <c r="K117">
        <v>287</v>
      </c>
      <c r="M117">
        <v>36</v>
      </c>
      <c r="N117">
        <v>32</v>
      </c>
      <c r="O117">
        <v>120</v>
      </c>
      <c r="R117" t="s">
        <v>401</v>
      </c>
    </row>
    <row r="118" spans="1:18" x14ac:dyDescent="0.25">
      <c r="A118">
        <v>2019</v>
      </c>
      <c r="B118" t="s">
        <v>402</v>
      </c>
      <c r="C118" t="s">
        <v>402</v>
      </c>
      <c r="D118" t="s">
        <v>403</v>
      </c>
      <c r="E118" t="s">
        <v>29</v>
      </c>
      <c r="F118">
        <v>22</v>
      </c>
      <c r="G118">
        <v>4</v>
      </c>
      <c r="H118" t="s">
        <v>75</v>
      </c>
      <c r="I118" t="s">
        <v>21</v>
      </c>
      <c r="J118" s="1">
        <v>43983</v>
      </c>
      <c r="K118">
        <v>239</v>
      </c>
      <c r="L118">
        <v>4.58</v>
      </c>
      <c r="M118">
        <v>33.5</v>
      </c>
      <c r="O118">
        <v>122</v>
      </c>
      <c r="P118">
        <v>7.25</v>
      </c>
      <c r="Q118">
        <v>4.26</v>
      </c>
      <c r="R118" t="s">
        <v>404</v>
      </c>
    </row>
    <row r="119" spans="1:18" x14ac:dyDescent="0.25">
      <c r="A119">
        <v>2019</v>
      </c>
      <c r="B119" t="s">
        <v>405</v>
      </c>
      <c r="C119" t="s">
        <v>405</v>
      </c>
      <c r="D119" t="s">
        <v>406</v>
      </c>
      <c r="E119" t="s">
        <v>19</v>
      </c>
      <c r="F119">
        <v>22</v>
      </c>
      <c r="G119">
        <v>1</v>
      </c>
      <c r="H119" t="s">
        <v>238</v>
      </c>
      <c r="I119" t="s">
        <v>21</v>
      </c>
      <c r="J119" s="1">
        <v>43989</v>
      </c>
      <c r="K119">
        <v>271</v>
      </c>
      <c r="L119">
        <v>4.82</v>
      </c>
      <c r="M119">
        <v>35.5</v>
      </c>
      <c r="N119">
        <v>18</v>
      </c>
      <c r="O119">
        <v>118</v>
      </c>
      <c r="P119">
        <v>6.95</v>
      </c>
      <c r="Q119">
        <v>4.2300000000000004</v>
      </c>
      <c r="R119" t="s">
        <v>407</v>
      </c>
    </row>
    <row r="120" spans="1:18" x14ac:dyDescent="0.25">
      <c r="A120">
        <v>2019</v>
      </c>
      <c r="B120" t="s">
        <v>408</v>
      </c>
      <c r="C120" t="s">
        <v>408</v>
      </c>
      <c r="D120" t="s">
        <v>409</v>
      </c>
      <c r="E120" t="s">
        <v>319</v>
      </c>
      <c r="F120">
        <v>21</v>
      </c>
      <c r="G120">
        <v>0</v>
      </c>
      <c r="H120" t="s">
        <v>37</v>
      </c>
      <c r="I120" t="s">
        <v>21</v>
      </c>
      <c r="J120" s="1">
        <v>43986</v>
      </c>
      <c r="K120">
        <v>254</v>
      </c>
      <c r="L120">
        <v>4.6900000000000004</v>
      </c>
      <c r="M120">
        <v>29.5</v>
      </c>
      <c r="N120">
        <v>16</v>
      </c>
      <c r="Q120">
        <v>4.45</v>
      </c>
      <c r="R120" t="s">
        <v>410</v>
      </c>
    </row>
    <row r="121" spans="1:18" x14ac:dyDescent="0.25">
      <c r="A121">
        <v>2019</v>
      </c>
      <c r="B121" t="s">
        <v>411</v>
      </c>
      <c r="C121" t="s">
        <v>411</v>
      </c>
      <c r="D121" t="s">
        <v>412</v>
      </c>
      <c r="E121" t="s">
        <v>319</v>
      </c>
      <c r="F121">
        <v>22</v>
      </c>
      <c r="G121">
        <v>1</v>
      </c>
      <c r="H121" t="s">
        <v>166</v>
      </c>
      <c r="I121" t="s">
        <v>21</v>
      </c>
      <c r="J121" s="1">
        <v>43985</v>
      </c>
      <c r="K121">
        <v>247</v>
      </c>
      <c r="M121">
        <v>38.5</v>
      </c>
      <c r="O121">
        <v>118</v>
      </c>
      <c r="R121" t="s">
        <v>413</v>
      </c>
    </row>
    <row r="122" spans="1:18" x14ac:dyDescent="0.25">
      <c r="A122">
        <v>2019</v>
      </c>
      <c r="B122" t="s">
        <v>414</v>
      </c>
      <c r="C122" t="s">
        <v>414</v>
      </c>
      <c r="D122" t="s">
        <v>415</v>
      </c>
      <c r="E122" t="s">
        <v>19</v>
      </c>
      <c r="F122">
        <v>22</v>
      </c>
      <c r="G122">
        <v>0</v>
      </c>
      <c r="H122" t="s">
        <v>155</v>
      </c>
      <c r="I122" t="s">
        <v>21</v>
      </c>
      <c r="J122" s="1">
        <v>43983</v>
      </c>
      <c r="K122">
        <v>336</v>
      </c>
      <c r="L122">
        <v>5.0999999999999996</v>
      </c>
      <c r="M122">
        <v>27</v>
      </c>
      <c r="N122">
        <v>30</v>
      </c>
      <c r="O122">
        <v>102</v>
      </c>
      <c r="P122">
        <v>8.02</v>
      </c>
      <c r="Q122">
        <v>4.95</v>
      </c>
      <c r="R122" t="s">
        <v>416</v>
      </c>
    </row>
    <row r="123" spans="1:18" x14ac:dyDescent="0.25">
      <c r="A123">
        <v>2019</v>
      </c>
      <c r="B123" t="s">
        <v>417</v>
      </c>
      <c r="C123" t="s">
        <v>417</v>
      </c>
      <c r="D123" t="s">
        <v>418</v>
      </c>
      <c r="E123" t="s">
        <v>29</v>
      </c>
      <c r="H123" t="s">
        <v>67</v>
      </c>
      <c r="I123" t="s">
        <v>21</v>
      </c>
      <c r="J123" s="1">
        <v>43962</v>
      </c>
      <c r="K123">
        <v>227</v>
      </c>
      <c r="L123">
        <v>4.45</v>
      </c>
      <c r="M123">
        <v>39.5</v>
      </c>
      <c r="N123">
        <v>15</v>
      </c>
      <c r="O123">
        <v>120</v>
      </c>
    </row>
    <row r="124" spans="1:18" x14ac:dyDescent="0.25">
      <c r="A124">
        <v>2019</v>
      </c>
      <c r="B124" t="s">
        <v>419</v>
      </c>
      <c r="C124" t="s">
        <v>419</v>
      </c>
      <c r="D124" t="s">
        <v>420</v>
      </c>
      <c r="E124" t="s">
        <v>19</v>
      </c>
      <c r="F124">
        <v>21</v>
      </c>
      <c r="H124" t="s">
        <v>351</v>
      </c>
      <c r="I124" t="s">
        <v>21</v>
      </c>
      <c r="J124" s="1">
        <v>43986</v>
      </c>
      <c r="K124">
        <v>280</v>
      </c>
      <c r="L124">
        <v>5.14</v>
      </c>
      <c r="M124">
        <v>26.5</v>
      </c>
      <c r="N124">
        <v>22</v>
      </c>
      <c r="O124">
        <v>108</v>
      </c>
    </row>
    <row r="125" spans="1:18" x14ac:dyDescent="0.25">
      <c r="A125">
        <v>2019</v>
      </c>
      <c r="B125" t="s">
        <v>421</v>
      </c>
      <c r="C125" t="s">
        <v>421</v>
      </c>
      <c r="D125" t="s">
        <v>422</v>
      </c>
      <c r="E125" t="s">
        <v>19</v>
      </c>
      <c r="F125">
        <v>21</v>
      </c>
      <c r="G125">
        <v>7</v>
      </c>
      <c r="H125" t="s">
        <v>99</v>
      </c>
      <c r="I125" t="s">
        <v>21</v>
      </c>
      <c r="J125" s="1">
        <v>43986</v>
      </c>
      <c r="K125">
        <v>342</v>
      </c>
      <c r="L125">
        <v>5.05</v>
      </c>
      <c r="N125">
        <v>36</v>
      </c>
      <c r="R125" t="s">
        <v>423</v>
      </c>
    </row>
    <row r="126" spans="1:18" x14ac:dyDescent="0.25">
      <c r="A126">
        <v>2019</v>
      </c>
      <c r="B126" t="s">
        <v>424</v>
      </c>
      <c r="C126" t="s">
        <v>424</v>
      </c>
      <c r="D126" t="s">
        <v>425</v>
      </c>
      <c r="E126" t="s">
        <v>29</v>
      </c>
      <c r="H126" t="s">
        <v>99</v>
      </c>
      <c r="I126" t="s">
        <v>21</v>
      </c>
      <c r="J126" s="1">
        <v>43985</v>
      </c>
      <c r="K126">
        <v>253</v>
      </c>
    </row>
    <row r="127" spans="1:18" x14ac:dyDescent="0.25">
      <c r="A127">
        <v>2019</v>
      </c>
      <c r="B127" t="s">
        <v>426</v>
      </c>
      <c r="C127" t="s">
        <v>426</v>
      </c>
      <c r="D127" t="s">
        <v>427</v>
      </c>
      <c r="E127" t="s">
        <v>19</v>
      </c>
      <c r="F127">
        <v>22</v>
      </c>
      <c r="G127">
        <v>1</v>
      </c>
      <c r="H127" t="s">
        <v>155</v>
      </c>
      <c r="I127" t="s">
        <v>21</v>
      </c>
      <c r="J127" s="1">
        <v>43985</v>
      </c>
      <c r="K127">
        <v>288</v>
      </c>
      <c r="L127">
        <v>4.95</v>
      </c>
      <c r="M127">
        <v>31.5</v>
      </c>
      <c r="O127">
        <v>111</v>
      </c>
      <c r="P127">
        <v>7.55</v>
      </c>
      <c r="Q127">
        <v>4.46</v>
      </c>
      <c r="R127" t="s">
        <v>428</v>
      </c>
    </row>
    <row r="128" spans="1:18" x14ac:dyDescent="0.25">
      <c r="A128">
        <v>2019</v>
      </c>
      <c r="B128" t="s">
        <v>429</v>
      </c>
      <c r="C128" t="s">
        <v>429</v>
      </c>
      <c r="D128" t="s">
        <v>430</v>
      </c>
      <c r="E128" t="s">
        <v>29</v>
      </c>
      <c r="F128">
        <v>21</v>
      </c>
      <c r="H128" t="s">
        <v>20</v>
      </c>
      <c r="I128" t="s">
        <v>21</v>
      </c>
      <c r="J128" s="1">
        <v>43983</v>
      </c>
      <c r="K128">
        <v>230</v>
      </c>
      <c r="R128" t="s">
        <v>431</v>
      </c>
    </row>
    <row r="129" spans="1:18" x14ac:dyDescent="0.25">
      <c r="A129">
        <v>2019</v>
      </c>
      <c r="B129" t="s">
        <v>432</v>
      </c>
      <c r="C129" t="s">
        <v>432</v>
      </c>
      <c r="D129" t="s">
        <v>433</v>
      </c>
      <c r="E129" t="s">
        <v>29</v>
      </c>
      <c r="F129">
        <v>23</v>
      </c>
      <c r="H129" t="s">
        <v>99</v>
      </c>
      <c r="I129" t="s">
        <v>21</v>
      </c>
      <c r="J129" s="2">
        <v>36678</v>
      </c>
      <c r="K129">
        <v>233</v>
      </c>
      <c r="N129">
        <v>25</v>
      </c>
    </row>
    <row r="130" spans="1:18" x14ac:dyDescent="0.25">
      <c r="A130">
        <v>2019</v>
      </c>
      <c r="B130" t="s">
        <v>434</v>
      </c>
      <c r="C130" t="s">
        <v>434</v>
      </c>
      <c r="D130" t="s">
        <v>435</v>
      </c>
      <c r="E130" t="s">
        <v>29</v>
      </c>
      <c r="H130" t="s">
        <v>436</v>
      </c>
      <c r="I130" t="s">
        <v>21</v>
      </c>
      <c r="J130" s="1">
        <v>43984</v>
      </c>
      <c r="K130">
        <v>234</v>
      </c>
      <c r="L130">
        <v>4.62</v>
      </c>
      <c r="M130">
        <v>32.5</v>
      </c>
      <c r="N130">
        <v>23</v>
      </c>
      <c r="O130">
        <v>123</v>
      </c>
      <c r="Q130">
        <v>4.37</v>
      </c>
    </row>
    <row r="131" spans="1:18" x14ac:dyDescent="0.25">
      <c r="A131">
        <v>2019</v>
      </c>
      <c r="B131" t="s">
        <v>437</v>
      </c>
      <c r="C131" t="s">
        <v>437</v>
      </c>
      <c r="D131" t="s">
        <v>438</v>
      </c>
      <c r="E131" t="s">
        <v>19</v>
      </c>
      <c r="F131">
        <v>22</v>
      </c>
      <c r="G131">
        <v>2</v>
      </c>
      <c r="H131" t="s">
        <v>25</v>
      </c>
      <c r="I131" t="s">
        <v>21</v>
      </c>
      <c r="J131" s="1">
        <v>43985</v>
      </c>
      <c r="K131">
        <v>281</v>
      </c>
      <c r="L131">
        <v>5.12</v>
      </c>
      <c r="M131">
        <v>31.5</v>
      </c>
      <c r="O131">
        <v>110</v>
      </c>
      <c r="P131">
        <v>7.71</v>
      </c>
      <c r="Q131">
        <v>4.53</v>
      </c>
      <c r="R131" t="s">
        <v>439</v>
      </c>
    </row>
    <row r="132" spans="1:18" x14ac:dyDescent="0.25">
      <c r="A132">
        <v>2019</v>
      </c>
      <c r="B132" t="s">
        <v>440</v>
      </c>
      <c r="C132" t="s">
        <v>440</v>
      </c>
      <c r="D132" t="s">
        <v>441</v>
      </c>
      <c r="E132" t="s">
        <v>29</v>
      </c>
      <c r="H132" t="s">
        <v>114</v>
      </c>
      <c r="I132" t="s">
        <v>21</v>
      </c>
      <c r="J132" s="2">
        <v>36678</v>
      </c>
      <c r="K132">
        <v>226</v>
      </c>
      <c r="L132">
        <v>4.43</v>
      </c>
      <c r="M132">
        <v>33.5</v>
      </c>
      <c r="N132">
        <v>16</v>
      </c>
      <c r="O132">
        <v>121</v>
      </c>
      <c r="P132">
        <v>7.15</v>
      </c>
      <c r="Q132">
        <v>4.57</v>
      </c>
    </row>
    <row r="133" spans="1:18" x14ac:dyDescent="0.25">
      <c r="A133">
        <v>2019</v>
      </c>
      <c r="B133" t="s">
        <v>442</v>
      </c>
      <c r="C133" t="s">
        <v>442</v>
      </c>
      <c r="D133" t="s">
        <v>443</v>
      </c>
      <c r="E133" t="s">
        <v>319</v>
      </c>
      <c r="F133">
        <v>22</v>
      </c>
      <c r="H133" t="s">
        <v>245</v>
      </c>
      <c r="I133" t="s">
        <v>21</v>
      </c>
      <c r="J133" s="1">
        <v>43987</v>
      </c>
      <c r="K133">
        <v>256</v>
      </c>
      <c r="L133">
        <v>4.92</v>
      </c>
      <c r="M133">
        <v>32.5</v>
      </c>
      <c r="N133">
        <v>19</v>
      </c>
      <c r="O133">
        <v>113</v>
      </c>
      <c r="P133">
        <v>7.22</v>
      </c>
      <c r="Q133">
        <v>4.59</v>
      </c>
      <c r="R133" t="s">
        <v>444</v>
      </c>
    </row>
    <row r="134" spans="1:18" x14ac:dyDescent="0.25">
      <c r="A134">
        <v>2019</v>
      </c>
      <c r="B134" t="s">
        <v>445</v>
      </c>
      <c r="C134" t="s">
        <v>445</v>
      </c>
      <c r="D134" t="s">
        <v>446</v>
      </c>
      <c r="E134" t="s">
        <v>319</v>
      </c>
      <c r="H134" t="s">
        <v>20</v>
      </c>
      <c r="I134" t="s">
        <v>21</v>
      </c>
      <c r="J134" s="1">
        <v>43983</v>
      </c>
      <c r="K134">
        <v>266</v>
      </c>
      <c r="L134">
        <v>5.0199999999999996</v>
      </c>
      <c r="M134">
        <v>30.5</v>
      </c>
      <c r="N134">
        <v>17</v>
      </c>
      <c r="O134">
        <v>108</v>
      </c>
      <c r="P134">
        <v>7.5</v>
      </c>
      <c r="Q134">
        <v>4.53</v>
      </c>
    </row>
    <row r="135" spans="1:18" x14ac:dyDescent="0.25">
      <c r="A135">
        <v>2019</v>
      </c>
      <c r="B135" t="s">
        <v>447</v>
      </c>
      <c r="C135" t="s">
        <v>447</v>
      </c>
      <c r="D135" t="s">
        <v>448</v>
      </c>
      <c r="E135" t="s">
        <v>19</v>
      </c>
      <c r="F135">
        <v>22</v>
      </c>
      <c r="G135">
        <v>0</v>
      </c>
      <c r="H135" t="s">
        <v>339</v>
      </c>
      <c r="I135" t="s">
        <v>21</v>
      </c>
      <c r="J135" s="1">
        <v>43986</v>
      </c>
      <c r="K135">
        <v>275</v>
      </c>
      <c r="M135">
        <v>27</v>
      </c>
      <c r="N135">
        <v>22</v>
      </c>
      <c r="O135">
        <v>109</v>
      </c>
      <c r="R135" t="s">
        <v>449</v>
      </c>
    </row>
    <row r="136" spans="1:18" x14ac:dyDescent="0.25">
      <c r="A136">
        <v>2019</v>
      </c>
      <c r="B136" t="s">
        <v>450</v>
      </c>
      <c r="C136" t="s">
        <v>450</v>
      </c>
      <c r="D136" t="s">
        <v>451</v>
      </c>
      <c r="E136" t="s">
        <v>19</v>
      </c>
      <c r="F136">
        <v>21</v>
      </c>
      <c r="H136" t="s">
        <v>99</v>
      </c>
      <c r="I136" t="s">
        <v>21</v>
      </c>
      <c r="J136" s="1">
        <v>43985</v>
      </c>
      <c r="K136">
        <v>305</v>
      </c>
      <c r="L136">
        <v>5.12</v>
      </c>
      <c r="M136">
        <v>25.5</v>
      </c>
      <c r="N136">
        <v>35</v>
      </c>
      <c r="O136">
        <v>101</v>
      </c>
      <c r="P136">
        <v>7.84</v>
      </c>
      <c r="Q136">
        <v>4.84</v>
      </c>
    </row>
    <row r="137" spans="1:18" x14ac:dyDescent="0.25">
      <c r="A137">
        <v>2019</v>
      </c>
      <c r="B137" t="s">
        <v>452</v>
      </c>
      <c r="C137" t="s">
        <v>452</v>
      </c>
      <c r="D137" t="s">
        <v>453</v>
      </c>
      <c r="E137" t="s">
        <v>319</v>
      </c>
      <c r="F137">
        <v>23</v>
      </c>
      <c r="G137">
        <v>1</v>
      </c>
      <c r="H137" t="s">
        <v>245</v>
      </c>
      <c r="I137" t="s">
        <v>21</v>
      </c>
      <c r="J137" s="1">
        <v>43987</v>
      </c>
      <c r="K137">
        <v>248</v>
      </c>
      <c r="L137">
        <v>4.5</v>
      </c>
      <c r="M137">
        <v>36.5</v>
      </c>
      <c r="N137">
        <v>25</v>
      </c>
      <c r="O137">
        <v>119</v>
      </c>
      <c r="P137">
        <v>7.06</v>
      </c>
      <c r="Q137">
        <v>4.4000000000000004</v>
      </c>
      <c r="R137" t="s">
        <v>454</v>
      </c>
    </row>
    <row r="138" spans="1:18" x14ac:dyDescent="0.25">
      <c r="A138">
        <v>2019</v>
      </c>
      <c r="B138" t="s">
        <v>455</v>
      </c>
      <c r="C138" t="s">
        <v>455</v>
      </c>
      <c r="D138" t="s">
        <v>456</v>
      </c>
      <c r="E138" t="s">
        <v>19</v>
      </c>
      <c r="F138">
        <v>20</v>
      </c>
      <c r="G138">
        <v>1</v>
      </c>
      <c r="H138" t="s">
        <v>457</v>
      </c>
      <c r="I138" t="s">
        <v>21</v>
      </c>
      <c r="J138" s="1">
        <v>43985</v>
      </c>
      <c r="K138">
        <v>308</v>
      </c>
      <c r="L138">
        <v>5.04</v>
      </c>
      <c r="M138">
        <v>35</v>
      </c>
      <c r="N138">
        <v>28</v>
      </c>
      <c r="O138">
        <v>115</v>
      </c>
      <c r="P138">
        <v>7.7</v>
      </c>
      <c r="Q138">
        <v>4.38</v>
      </c>
      <c r="R138" t="s">
        <v>458</v>
      </c>
    </row>
    <row r="139" spans="1:18" x14ac:dyDescent="0.25">
      <c r="A139">
        <v>2019</v>
      </c>
      <c r="B139" t="s">
        <v>459</v>
      </c>
      <c r="C139" t="s">
        <v>459</v>
      </c>
      <c r="D139" t="s">
        <v>460</v>
      </c>
      <c r="E139" t="s">
        <v>29</v>
      </c>
      <c r="F139">
        <v>25</v>
      </c>
      <c r="H139" t="s">
        <v>133</v>
      </c>
      <c r="I139" t="s">
        <v>21</v>
      </c>
      <c r="J139" s="1">
        <v>43985</v>
      </c>
      <c r="K139">
        <v>222</v>
      </c>
    </row>
    <row r="140" spans="1:18" x14ac:dyDescent="0.25">
      <c r="A140">
        <v>2019</v>
      </c>
      <c r="B140" t="s">
        <v>461</v>
      </c>
      <c r="C140" t="s">
        <v>461</v>
      </c>
      <c r="D140" t="s">
        <v>462</v>
      </c>
      <c r="E140" t="s">
        <v>29</v>
      </c>
      <c r="F140">
        <v>23</v>
      </c>
      <c r="H140" t="s">
        <v>463</v>
      </c>
      <c r="I140" t="s">
        <v>21</v>
      </c>
      <c r="J140" s="1">
        <v>43984</v>
      </c>
      <c r="K140">
        <v>242</v>
      </c>
      <c r="L140">
        <v>4.9800000000000004</v>
      </c>
      <c r="M140">
        <v>35.5</v>
      </c>
      <c r="N140">
        <v>21</v>
      </c>
      <c r="O140">
        <v>118</v>
      </c>
    </row>
    <row r="141" spans="1:18" x14ac:dyDescent="0.25">
      <c r="A141">
        <v>2019</v>
      </c>
      <c r="B141" t="s">
        <v>464</v>
      </c>
      <c r="C141" t="s">
        <v>464</v>
      </c>
      <c r="D141" t="s">
        <v>465</v>
      </c>
      <c r="E141" t="s">
        <v>29</v>
      </c>
      <c r="H141" t="s">
        <v>227</v>
      </c>
      <c r="I141" t="s">
        <v>21</v>
      </c>
      <c r="J141" s="1">
        <v>43983</v>
      </c>
      <c r="K141">
        <v>230</v>
      </c>
      <c r="N141">
        <v>20</v>
      </c>
    </row>
    <row r="142" spans="1:18" x14ac:dyDescent="0.25">
      <c r="A142">
        <v>2019</v>
      </c>
      <c r="B142" t="s">
        <v>466</v>
      </c>
      <c r="C142" t="s">
        <v>466</v>
      </c>
      <c r="D142" t="s">
        <v>467</v>
      </c>
      <c r="E142" t="s">
        <v>29</v>
      </c>
      <c r="H142" t="s">
        <v>468</v>
      </c>
      <c r="I142" t="s">
        <v>21</v>
      </c>
      <c r="J142" s="1">
        <v>43984</v>
      </c>
      <c r="K142">
        <v>225</v>
      </c>
    </row>
    <row r="143" spans="1:18" x14ac:dyDescent="0.25">
      <c r="A143">
        <v>2019</v>
      </c>
      <c r="B143" t="s">
        <v>469</v>
      </c>
      <c r="C143" t="s">
        <v>469</v>
      </c>
      <c r="D143" t="s">
        <v>470</v>
      </c>
      <c r="E143" t="s">
        <v>319</v>
      </c>
      <c r="F143">
        <v>21</v>
      </c>
      <c r="H143" t="s">
        <v>378</v>
      </c>
      <c r="I143" t="s">
        <v>21</v>
      </c>
      <c r="J143" s="1">
        <v>43986</v>
      </c>
      <c r="K143">
        <v>255</v>
      </c>
      <c r="L143">
        <v>4.6900000000000004</v>
      </c>
      <c r="M143">
        <v>35.5</v>
      </c>
      <c r="N143">
        <v>31</v>
      </c>
      <c r="O143">
        <v>119</v>
      </c>
    </row>
    <row r="144" spans="1:18" x14ac:dyDescent="0.25">
      <c r="A144">
        <v>2019</v>
      </c>
      <c r="B144" t="s">
        <v>471</v>
      </c>
      <c r="C144" t="s">
        <v>471</v>
      </c>
      <c r="D144" t="s">
        <v>472</v>
      </c>
      <c r="E144" t="s">
        <v>319</v>
      </c>
      <c r="F144">
        <v>23</v>
      </c>
      <c r="H144" t="s">
        <v>117</v>
      </c>
      <c r="I144" t="s">
        <v>21</v>
      </c>
      <c r="J144" s="1">
        <v>43986</v>
      </c>
      <c r="K144">
        <v>252</v>
      </c>
      <c r="L144">
        <v>4.63</v>
      </c>
      <c r="M144">
        <v>35</v>
      </c>
      <c r="N144">
        <v>24</v>
      </c>
      <c r="O144">
        <v>114</v>
      </c>
      <c r="P144">
        <v>7.27</v>
      </c>
      <c r="Q144">
        <v>4.42</v>
      </c>
      <c r="R144" t="s">
        <v>473</v>
      </c>
    </row>
    <row r="145" spans="1:18" x14ac:dyDescent="0.25">
      <c r="A145">
        <v>2019</v>
      </c>
      <c r="B145" t="s">
        <v>474</v>
      </c>
      <c r="C145" t="s">
        <v>474</v>
      </c>
      <c r="D145" t="s">
        <v>475</v>
      </c>
      <c r="E145" t="s">
        <v>29</v>
      </c>
      <c r="F145">
        <v>21</v>
      </c>
      <c r="G145">
        <v>6</v>
      </c>
      <c r="H145" t="s">
        <v>202</v>
      </c>
      <c r="I145" t="s">
        <v>21</v>
      </c>
      <c r="J145" s="1">
        <v>43962</v>
      </c>
      <c r="K145">
        <v>237</v>
      </c>
      <c r="M145">
        <v>33</v>
      </c>
      <c r="N145">
        <v>24</v>
      </c>
      <c r="O145">
        <v>117</v>
      </c>
      <c r="R145" t="s">
        <v>476</v>
      </c>
    </row>
    <row r="146" spans="1:18" x14ac:dyDescent="0.25">
      <c r="A146">
        <v>2019</v>
      </c>
      <c r="B146" t="s">
        <v>477</v>
      </c>
      <c r="C146" t="s">
        <v>477</v>
      </c>
      <c r="D146" t="s">
        <v>478</v>
      </c>
      <c r="E146" t="s">
        <v>319</v>
      </c>
      <c r="H146" t="s">
        <v>41</v>
      </c>
      <c r="I146" t="s">
        <v>21</v>
      </c>
      <c r="J146" s="1">
        <v>43987</v>
      </c>
      <c r="K146">
        <v>254</v>
      </c>
      <c r="L146">
        <v>4.79</v>
      </c>
      <c r="M146">
        <v>35</v>
      </c>
      <c r="O146">
        <v>119</v>
      </c>
      <c r="P146">
        <v>7.44</v>
      </c>
      <c r="Q146">
        <v>4.41</v>
      </c>
    </row>
    <row r="147" spans="1:18" x14ac:dyDescent="0.25">
      <c r="A147">
        <v>2019</v>
      </c>
      <c r="B147" t="s">
        <v>479</v>
      </c>
      <c r="C147" t="s">
        <v>479</v>
      </c>
      <c r="D147" t="s">
        <v>480</v>
      </c>
      <c r="E147" t="s">
        <v>19</v>
      </c>
      <c r="F147">
        <v>22</v>
      </c>
      <c r="H147" t="s">
        <v>37</v>
      </c>
      <c r="I147" t="s">
        <v>21</v>
      </c>
      <c r="J147" s="1">
        <v>43983</v>
      </c>
      <c r="K147">
        <v>285</v>
      </c>
      <c r="L147">
        <v>5.08</v>
      </c>
      <c r="M147">
        <v>31</v>
      </c>
      <c r="N147">
        <v>32</v>
      </c>
      <c r="O147">
        <v>115</v>
      </c>
      <c r="P147">
        <v>7.63</v>
      </c>
      <c r="Q147">
        <v>4.62</v>
      </c>
    </row>
    <row r="148" spans="1:18" x14ac:dyDescent="0.25">
      <c r="A148">
        <v>2019</v>
      </c>
      <c r="B148" t="s">
        <v>481</v>
      </c>
      <c r="C148" t="s">
        <v>481</v>
      </c>
      <c r="D148" t="s">
        <v>482</v>
      </c>
      <c r="E148" t="s">
        <v>29</v>
      </c>
      <c r="H148" t="s">
        <v>483</v>
      </c>
      <c r="I148" t="s">
        <v>21</v>
      </c>
      <c r="J148" s="1">
        <v>43984</v>
      </c>
      <c r="K148">
        <v>234</v>
      </c>
      <c r="L148">
        <v>4.75</v>
      </c>
      <c r="M148">
        <v>29.5</v>
      </c>
      <c r="N148">
        <v>17</v>
      </c>
      <c r="O148">
        <v>111</v>
      </c>
    </row>
    <row r="149" spans="1:18" x14ac:dyDescent="0.25">
      <c r="A149">
        <v>2019</v>
      </c>
      <c r="B149" t="s">
        <v>484</v>
      </c>
      <c r="C149" t="s">
        <v>484</v>
      </c>
      <c r="D149" t="s">
        <v>485</v>
      </c>
      <c r="E149" t="s">
        <v>19</v>
      </c>
      <c r="F149">
        <v>21</v>
      </c>
      <c r="G149">
        <v>2</v>
      </c>
      <c r="H149" t="s">
        <v>67</v>
      </c>
      <c r="I149" t="s">
        <v>21</v>
      </c>
      <c r="J149" s="1">
        <v>43986</v>
      </c>
      <c r="K149">
        <v>277</v>
      </c>
      <c r="L149">
        <v>4.58</v>
      </c>
      <c r="M149">
        <v>38</v>
      </c>
      <c r="N149">
        <v>26</v>
      </c>
      <c r="O149">
        <v>120</v>
      </c>
      <c r="P149">
        <v>7.26</v>
      </c>
      <c r="Q149">
        <v>4.29</v>
      </c>
      <c r="R149" t="s">
        <v>486</v>
      </c>
    </row>
    <row r="150" spans="1:18" x14ac:dyDescent="0.25">
      <c r="A150">
        <v>2019</v>
      </c>
      <c r="B150" t="s">
        <v>487</v>
      </c>
      <c r="C150" t="s">
        <v>487</v>
      </c>
      <c r="D150" t="s">
        <v>488</v>
      </c>
      <c r="E150" t="s">
        <v>19</v>
      </c>
      <c r="F150">
        <v>22</v>
      </c>
      <c r="G150">
        <v>1</v>
      </c>
      <c r="H150" t="s">
        <v>489</v>
      </c>
      <c r="I150" t="s">
        <v>21</v>
      </c>
      <c r="J150" s="1">
        <v>43983</v>
      </c>
      <c r="K150">
        <v>312</v>
      </c>
      <c r="L150">
        <v>5.16</v>
      </c>
      <c r="M150">
        <v>31</v>
      </c>
      <c r="N150">
        <v>30</v>
      </c>
      <c r="O150">
        <v>109</v>
      </c>
      <c r="R150" t="s">
        <v>490</v>
      </c>
    </row>
    <row r="151" spans="1:18" x14ac:dyDescent="0.25">
      <c r="A151">
        <v>2019</v>
      </c>
      <c r="B151" t="s">
        <v>491</v>
      </c>
      <c r="C151" t="s">
        <v>491</v>
      </c>
      <c r="D151" t="s">
        <v>492</v>
      </c>
      <c r="E151" t="s">
        <v>319</v>
      </c>
      <c r="F151">
        <v>21</v>
      </c>
      <c r="G151">
        <v>7</v>
      </c>
      <c r="H151" t="s">
        <v>99</v>
      </c>
      <c r="I151" t="s">
        <v>21</v>
      </c>
      <c r="J151" s="1">
        <v>43986</v>
      </c>
      <c r="K151">
        <v>264</v>
      </c>
      <c r="N151">
        <v>25</v>
      </c>
      <c r="P151">
        <v>7.26</v>
      </c>
      <c r="Q151">
        <v>4.4000000000000004</v>
      </c>
      <c r="R151" t="s">
        <v>493</v>
      </c>
    </row>
    <row r="152" spans="1:18" x14ac:dyDescent="0.25">
      <c r="A152">
        <v>2019</v>
      </c>
      <c r="B152" t="s">
        <v>494</v>
      </c>
      <c r="C152" t="s">
        <v>494</v>
      </c>
      <c r="D152" t="s">
        <v>495</v>
      </c>
      <c r="E152" t="s">
        <v>29</v>
      </c>
      <c r="F152">
        <v>22</v>
      </c>
      <c r="G152">
        <v>1</v>
      </c>
      <c r="H152" t="s">
        <v>400</v>
      </c>
      <c r="I152" t="s">
        <v>21</v>
      </c>
      <c r="J152" s="1">
        <v>43984</v>
      </c>
      <c r="K152">
        <v>245</v>
      </c>
      <c r="L152">
        <v>4.6500000000000004</v>
      </c>
      <c r="M152">
        <v>33</v>
      </c>
      <c r="N152">
        <v>20</v>
      </c>
      <c r="O152">
        <v>119</v>
      </c>
      <c r="P152">
        <v>7.38</v>
      </c>
      <c r="Q152">
        <v>4.38</v>
      </c>
      <c r="R152" t="s">
        <v>496</v>
      </c>
    </row>
    <row r="153" spans="1:18" x14ac:dyDescent="0.25">
      <c r="A153">
        <v>2019</v>
      </c>
      <c r="B153" t="s">
        <v>497</v>
      </c>
      <c r="C153" t="s">
        <v>497</v>
      </c>
      <c r="E153" t="s">
        <v>29</v>
      </c>
      <c r="H153" t="s">
        <v>303</v>
      </c>
      <c r="I153" t="s">
        <v>21</v>
      </c>
      <c r="J153" s="2">
        <v>36678</v>
      </c>
      <c r="K153">
        <v>230</v>
      </c>
      <c r="N153">
        <v>16</v>
      </c>
    </row>
    <row r="154" spans="1:18" x14ac:dyDescent="0.25">
      <c r="A154">
        <v>2019</v>
      </c>
      <c r="B154" t="s">
        <v>498</v>
      </c>
      <c r="C154" t="s">
        <v>498</v>
      </c>
      <c r="D154" t="s">
        <v>499</v>
      </c>
      <c r="E154" t="s">
        <v>29</v>
      </c>
      <c r="H154" t="s">
        <v>155</v>
      </c>
      <c r="I154" t="s">
        <v>21</v>
      </c>
      <c r="J154" s="2">
        <v>36678</v>
      </c>
      <c r="K154">
        <v>237</v>
      </c>
      <c r="L154">
        <v>4.5999999999999996</v>
      </c>
      <c r="N154">
        <v>24</v>
      </c>
      <c r="O154">
        <v>118</v>
      </c>
    </row>
    <row r="155" spans="1:18" x14ac:dyDescent="0.25">
      <c r="A155">
        <v>2019</v>
      </c>
      <c r="B155" t="s">
        <v>500</v>
      </c>
      <c r="C155" t="s">
        <v>500</v>
      </c>
      <c r="D155" t="s">
        <v>501</v>
      </c>
      <c r="E155" t="s">
        <v>29</v>
      </c>
      <c r="F155">
        <v>23</v>
      </c>
      <c r="H155" t="s">
        <v>254</v>
      </c>
      <c r="I155" t="s">
        <v>21</v>
      </c>
      <c r="J155" s="1">
        <v>43962</v>
      </c>
      <c r="K155">
        <v>234</v>
      </c>
      <c r="M155">
        <v>31</v>
      </c>
      <c r="N155">
        <v>25</v>
      </c>
      <c r="O155">
        <v>111</v>
      </c>
      <c r="Q155">
        <v>4.38</v>
      </c>
      <c r="R155" t="s">
        <v>502</v>
      </c>
    </row>
    <row r="156" spans="1:18" x14ac:dyDescent="0.25">
      <c r="A156">
        <v>2019</v>
      </c>
      <c r="B156" t="s">
        <v>503</v>
      </c>
      <c r="C156" t="s">
        <v>503</v>
      </c>
      <c r="D156" t="s">
        <v>504</v>
      </c>
      <c r="E156" t="s">
        <v>19</v>
      </c>
      <c r="F156">
        <v>21</v>
      </c>
      <c r="G156">
        <v>6</v>
      </c>
      <c r="H156" t="s">
        <v>505</v>
      </c>
      <c r="I156" t="s">
        <v>21</v>
      </c>
      <c r="J156" s="1">
        <v>43987</v>
      </c>
      <c r="K156">
        <v>255</v>
      </c>
      <c r="L156">
        <v>4.66</v>
      </c>
      <c r="M156">
        <v>36</v>
      </c>
      <c r="O156">
        <v>122</v>
      </c>
      <c r="P156">
        <v>6.89</v>
      </c>
      <c r="Q156">
        <v>4.13</v>
      </c>
      <c r="R156" t="s">
        <v>506</v>
      </c>
    </row>
    <row r="157" spans="1:18" x14ac:dyDescent="0.25">
      <c r="A157">
        <v>2019</v>
      </c>
      <c r="B157" t="s">
        <v>507</v>
      </c>
      <c r="C157" t="s">
        <v>507</v>
      </c>
      <c r="D157" t="s">
        <v>508</v>
      </c>
      <c r="E157" t="s">
        <v>19</v>
      </c>
      <c r="F157">
        <v>22</v>
      </c>
      <c r="G157">
        <v>1</v>
      </c>
      <c r="H157" t="s">
        <v>509</v>
      </c>
      <c r="I157" t="s">
        <v>21</v>
      </c>
      <c r="J157" s="1">
        <v>43985</v>
      </c>
      <c r="K157">
        <v>298</v>
      </c>
      <c r="L157">
        <v>5.16</v>
      </c>
      <c r="M157">
        <v>30</v>
      </c>
      <c r="N157">
        <v>26</v>
      </c>
      <c r="O157">
        <v>111</v>
      </c>
      <c r="R157" t="s">
        <v>510</v>
      </c>
    </row>
    <row r="158" spans="1:18" x14ac:dyDescent="0.25">
      <c r="A158">
        <v>2019</v>
      </c>
      <c r="B158" t="s">
        <v>511</v>
      </c>
      <c r="C158" t="s">
        <v>511</v>
      </c>
      <c r="D158" t="s">
        <v>512</v>
      </c>
      <c r="E158" t="s">
        <v>29</v>
      </c>
      <c r="F158">
        <v>23</v>
      </c>
      <c r="G158">
        <v>2</v>
      </c>
      <c r="H158" t="s">
        <v>303</v>
      </c>
      <c r="I158" t="s">
        <v>21</v>
      </c>
      <c r="J158" s="1">
        <v>43984</v>
      </c>
      <c r="K158">
        <v>242</v>
      </c>
      <c r="L158">
        <v>4.66</v>
      </c>
      <c r="M158">
        <v>34.5</v>
      </c>
      <c r="O158">
        <v>118</v>
      </c>
      <c r="P158">
        <v>7.09</v>
      </c>
      <c r="Q158">
        <v>4.3099999999999996</v>
      </c>
      <c r="R158" t="s">
        <v>513</v>
      </c>
    </row>
    <row r="159" spans="1:18" x14ac:dyDescent="0.25">
      <c r="A159">
        <v>2019</v>
      </c>
      <c r="B159" t="s">
        <v>514</v>
      </c>
      <c r="C159" t="s">
        <v>514</v>
      </c>
      <c r="D159" t="s">
        <v>515</v>
      </c>
      <c r="E159" t="s">
        <v>29</v>
      </c>
      <c r="H159" t="s">
        <v>140</v>
      </c>
      <c r="I159" t="s">
        <v>21</v>
      </c>
      <c r="J159" s="1">
        <v>43983</v>
      </c>
      <c r="K159">
        <v>234</v>
      </c>
    </row>
    <row r="160" spans="1:18" x14ac:dyDescent="0.25">
      <c r="A160">
        <v>2019</v>
      </c>
      <c r="B160" t="s">
        <v>516</v>
      </c>
      <c r="C160" t="s">
        <v>516</v>
      </c>
      <c r="E160" t="s">
        <v>19</v>
      </c>
      <c r="H160" t="s">
        <v>295</v>
      </c>
      <c r="I160" t="s">
        <v>21</v>
      </c>
      <c r="J160" s="1">
        <v>43984</v>
      </c>
      <c r="K160">
        <v>283</v>
      </c>
      <c r="L160">
        <v>4.91</v>
      </c>
      <c r="M160">
        <v>30</v>
      </c>
      <c r="N160">
        <v>25</v>
      </c>
      <c r="O160">
        <v>118</v>
      </c>
      <c r="P160">
        <v>7.71</v>
      </c>
      <c r="Q160">
        <v>4.78</v>
      </c>
    </row>
    <row r="161" spans="1:18" x14ac:dyDescent="0.25">
      <c r="A161">
        <v>2019</v>
      </c>
      <c r="B161" t="s">
        <v>517</v>
      </c>
      <c r="C161" t="s">
        <v>517</v>
      </c>
      <c r="D161" t="s">
        <v>518</v>
      </c>
      <c r="E161" t="s">
        <v>19</v>
      </c>
      <c r="F161">
        <v>23</v>
      </c>
      <c r="H161" t="s">
        <v>519</v>
      </c>
      <c r="I161" t="s">
        <v>21</v>
      </c>
      <c r="J161" s="1">
        <v>43985</v>
      </c>
      <c r="K161">
        <v>294</v>
      </c>
      <c r="L161">
        <v>5.08</v>
      </c>
      <c r="M161">
        <v>25.5</v>
      </c>
      <c r="N161">
        <v>22</v>
      </c>
      <c r="O161">
        <v>101</v>
      </c>
      <c r="P161">
        <v>8.1300000000000008</v>
      </c>
      <c r="Q161">
        <v>5.07</v>
      </c>
      <c r="R161" t="s">
        <v>520</v>
      </c>
    </row>
    <row r="162" spans="1:18" x14ac:dyDescent="0.25">
      <c r="A162">
        <v>2019</v>
      </c>
      <c r="B162" t="s">
        <v>521</v>
      </c>
      <c r="C162" t="s">
        <v>521</v>
      </c>
      <c r="D162" t="s">
        <v>522</v>
      </c>
      <c r="E162" t="s">
        <v>29</v>
      </c>
      <c r="F162">
        <v>22</v>
      </c>
      <c r="G162">
        <v>3</v>
      </c>
      <c r="H162" t="s">
        <v>151</v>
      </c>
      <c r="I162" t="s">
        <v>21</v>
      </c>
      <c r="J162" s="1">
        <v>43983</v>
      </c>
      <c r="K162">
        <v>237</v>
      </c>
      <c r="L162">
        <v>4.5</v>
      </c>
      <c r="M162">
        <v>37.5</v>
      </c>
      <c r="N162">
        <v>18</v>
      </c>
      <c r="O162">
        <v>124</v>
      </c>
      <c r="P162">
        <v>6.95</v>
      </c>
      <c r="Q162">
        <v>4.12</v>
      </c>
      <c r="R162" t="s">
        <v>523</v>
      </c>
    </row>
    <row r="163" spans="1:18" x14ac:dyDescent="0.25">
      <c r="A163">
        <v>2019</v>
      </c>
      <c r="B163" t="s">
        <v>524</v>
      </c>
      <c r="C163" t="s">
        <v>524</v>
      </c>
      <c r="D163" t="s">
        <v>525</v>
      </c>
      <c r="E163" t="s">
        <v>319</v>
      </c>
      <c r="H163" t="s">
        <v>87</v>
      </c>
      <c r="I163" t="s">
        <v>21</v>
      </c>
      <c r="J163" s="1">
        <v>43984</v>
      </c>
      <c r="K163">
        <v>251</v>
      </c>
      <c r="L163">
        <v>4.7300000000000004</v>
      </c>
      <c r="M163">
        <v>33</v>
      </c>
      <c r="N163">
        <v>25</v>
      </c>
      <c r="O163">
        <v>113</v>
      </c>
      <c r="P163">
        <v>7.4</v>
      </c>
    </row>
    <row r="164" spans="1:18" x14ac:dyDescent="0.25">
      <c r="A164">
        <v>2019</v>
      </c>
      <c r="B164" t="s">
        <v>526</v>
      </c>
      <c r="C164" t="s">
        <v>526</v>
      </c>
      <c r="D164" t="s">
        <v>527</v>
      </c>
      <c r="E164" t="s">
        <v>29</v>
      </c>
      <c r="F164">
        <v>20</v>
      </c>
      <c r="G164">
        <v>9</v>
      </c>
      <c r="H164" t="s">
        <v>67</v>
      </c>
      <c r="I164" t="s">
        <v>21</v>
      </c>
      <c r="J164" s="1">
        <v>43962</v>
      </c>
      <c r="K164">
        <v>234</v>
      </c>
      <c r="L164">
        <v>4.43</v>
      </c>
      <c r="M164">
        <v>40.5</v>
      </c>
      <c r="N164">
        <v>21</v>
      </c>
      <c r="O164">
        <v>124</v>
      </c>
      <c r="P164">
        <v>6.93</v>
      </c>
      <c r="Q164">
        <v>4.2300000000000004</v>
      </c>
      <c r="R164" t="s">
        <v>528</v>
      </c>
    </row>
    <row r="165" spans="1:18" x14ac:dyDescent="0.25">
      <c r="A165">
        <v>2019</v>
      </c>
      <c r="B165" t="s">
        <v>529</v>
      </c>
      <c r="C165" t="s">
        <v>529</v>
      </c>
      <c r="D165" t="s">
        <v>530</v>
      </c>
      <c r="E165" t="s">
        <v>29</v>
      </c>
      <c r="F165">
        <v>21</v>
      </c>
      <c r="G165">
        <v>1</v>
      </c>
      <c r="H165" t="s">
        <v>489</v>
      </c>
      <c r="I165" t="s">
        <v>21</v>
      </c>
      <c r="J165" s="2">
        <v>36678</v>
      </c>
      <c r="K165">
        <v>230</v>
      </c>
      <c r="L165">
        <v>4.5599999999999996</v>
      </c>
      <c r="M165">
        <v>34.5</v>
      </c>
      <c r="N165">
        <v>21</v>
      </c>
      <c r="O165">
        <v>121</v>
      </c>
      <c r="P165">
        <v>6.85</v>
      </c>
      <c r="Q165">
        <v>4.09</v>
      </c>
      <c r="R165" t="s">
        <v>531</v>
      </c>
    </row>
    <row r="166" spans="1:18" x14ac:dyDescent="0.25">
      <c r="A166">
        <v>2019</v>
      </c>
      <c r="B166" t="s">
        <v>532</v>
      </c>
      <c r="C166" t="s">
        <v>532</v>
      </c>
      <c r="D166" t="s">
        <v>533</v>
      </c>
      <c r="E166" t="s">
        <v>319</v>
      </c>
      <c r="F166">
        <v>20</v>
      </c>
      <c r="G166">
        <v>4</v>
      </c>
      <c r="H166" t="s">
        <v>519</v>
      </c>
      <c r="I166" t="s">
        <v>21</v>
      </c>
      <c r="J166" s="1">
        <v>43987</v>
      </c>
      <c r="K166">
        <v>249</v>
      </c>
      <c r="L166">
        <v>4.53</v>
      </c>
      <c r="M166">
        <v>36</v>
      </c>
      <c r="O166">
        <v>129</v>
      </c>
      <c r="P166">
        <v>7.01</v>
      </c>
      <c r="R166" t="s">
        <v>534</v>
      </c>
    </row>
    <row r="167" spans="1:18" x14ac:dyDescent="0.25">
      <c r="A167">
        <v>2019</v>
      </c>
      <c r="B167" t="s">
        <v>535</v>
      </c>
      <c r="C167" t="s">
        <v>535</v>
      </c>
      <c r="D167" t="s">
        <v>536</v>
      </c>
      <c r="E167" t="s">
        <v>19</v>
      </c>
      <c r="F167">
        <v>22</v>
      </c>
      <c r="G167">
        <v>1</v>
      </c>
      <c r="H167" t="s">
        <v>166</v>
      </c>
      <c r="I167" t="s">
        <v>21</v>
      </c>
      <c r="J167" s="1">
        <v>43985</v>
      </c>
      <c r="K167">
        <v>306</v>
      </c>
      <c r="L167">
        <v>5.15</v>
      </c>
      <c r="M167">
        <v>24.5</v>
      </c>
      <c r="N167">
        <v>20</v>
      </c>
      <c r="O167">
        <v>96</v>
      </c>
      <c r="P167">
        <v>8.01</v>
      </c>
      <c r="Q167">
        <v>4.83</v>
      </c>
      <c r="R167" t="s">
        <v>537</v>
      </c>
    </row>
    <row r="168" spans="1:18" x14ac:dyDescent="0.25">
      <c r="A168">
        <v>2019</v>
      </c>
      <c r="B168" t="s">
        <v>538</v>
      </c>
      <c r="C168" t="s">
        <v>538</v>
      </c>
      <c r="D168" t="s">
        <v>539</v>
      </c>
      <c r="E168" t="s">
        <v>319</v>
      </c>
      <c r="F168">
        <v>22</v>
      </c>
      <c r="G168">
        <v>0</v>
      </c>
      <c r="H168" t="s">
        <v>99</v>
      </c>
      <c r="I168" t="s">
        <v>21</v>
      </c>
      <c r="J168" s="1">
        <v>43986</v>
      </c>
      <c r="K168">
        <v>271</v>
      </c>
      <c r="R168" t="s">
        <v>540</v>
      </c>
    </row>
    <row r="169" spans="1:18" x14ac:dyDescent="0.25">
      <c r="A169">
        <v>2019</v>
      </c>
      <c r="B169" t="s">
        <v>541</v>
      </c>
      <c r="C169" t="s">
        <v>541</v>
      </c>
      <c r="D169" t="s">
        <v>542</v>
      </c>
      <c r="E169" t="s">
        <v>319</v>
      </c>
      <c r="F169">
        <v>23</v>
      </c>
      <c r="H169" t="s">
        <v>543</v>
      </c>
      <c r="I169" t="s">
        <v>21</v>
      </c>
      <c r="J169" s="1">
        <v>43985</v>
      </c>
      <c r="K169">
        <v>252</v>
      </c>
      <c r="L169">
        <v>4.6500000000000004</v>
      </c>
      <c r="M169">
        <v>37.5</v>
      </c>
      <c r="N169">
        <v>22</v>
      </c>
      <c r="O169">
        <v>126</v>
      </c>
      <c r="R169" t="s">
        <v>544</v>
      </c>
    </row>
    <row r="170" spans="1:18" x14ac:dyDescent="0.25">
      <c r="A170">
        <v>2019</v>
      </c>
      <c r="B170" t="s">
        <v>545</v>
      </c>
      <c r="C170" t="s">
        <v>545</v>
      </c>
      <c r="D170" t="s">
        <v>546</v>
      </c>
      <c r="E170" t="s">
        <v>19</v>
      </c>
      <c r="F170">
        <v>21</v>
      </c>
      <c r="G170">
        <v>11</v>
      </c>
      <c r="H170" t="s">
        <v>25</v>
      </c>
      <c r="I170" t="s">
        <v>21</v>
      </c>
      <c r="J170" s="1">
        <v>43986</v>
      </c>
      <c r="K170">
        <v>266</v>
      </c>
      <c r="L170">
        <v>4.79</v>
      </c>
      <c r="M170">
        <v>33.5</v>
      </c>
      <c r="N170">
        <v>29</v>
      </c>
      <c r="O170">
        <v>116</v>
      </c>
      <c r="P170">
        <v>7.1</v>
      </c>
      <c r="Q170">
        <v>4.1399999999999997</v>
      </c>
      <c r="R170" t="s">
        <v>547</v>
      </c>
    </row>
    <row r="171" spans="1:18" x14ac:dyDescent="0.25">
      <c r="A171">
        <v>2019</v>
      </c>
      <c r="B171" t="s">
        <v>548</v>
      </c>
      <c r="C171" t="s">
        <v>548</v>
      </c>
      <c r="D171" t="s">
        <v>549</v>
      </c>
      <c r="E171" t="s">
        <v>19</v>
      </c>
      <c r="F171">
        <v>22</v>
      </c>
      <c r="H171" t="s">
        <v>227</v>
      </c>
      <c r="I171" t="s">
        <v>21</v>
      </c>
      <c r="J171" s="1">
        <v>43986</v>
      </c>
      <c r="K171">
        <v>296</v>
      </c>
      <c r="L171">
        <v>5.19</v>
      </c>
      <c r="M171">
        <v>24.5</v>
      </c>
      <c r="N171">
        <v>28</v>
      </c>
      <c r="O171">
        <v>98</v>
      </c>
      <c r="P171">
        <v>7.97</v>
      </c>
      <c r="Q171">
        <v>4.82</v>
      </c>
      <c r="R171" t="s">
        <v>550</v>
      </c>
    </row>
    <row r="172" spans="1:18" x14ac:dyDescent="0.25">
      <c r="A172">
        <v>2019</v>
      </c>
      <c r="B172" t="s">
        <v>551</v>
      </c>
      <c r="C172" t="s">
        <v>551</v>
      </c>
      <c r="D172" t="s">
        <v>552</v>
      </c>
      <c r="E172" t="s">
        <v>29</v>
      </c>
      <c r="F172">
        <v>22</v>
      </c>
      <c r="G172">
        <v>2</v>
      </c>
      <c r="H172" t="s">
        <v>133</v>
      </c>
      <c r="I172" t="s">
        <v>21</v>
      </c>
      <c r="J172" s="1">
        <v>43984</v>
      </c>
      <c r="K172">
        <v>237</v>
      </c>
      <c r="L172">
        <v>4.6399999999999997</v>
      </c>
      <c r="M172">
        <v>32.5</v>
      </c>
      <c r="N172">
        <v>30</v>
      </c>
      <c r="O172">
        <v>116</v>
      </c>
      <c r="P172">
        <v>6.9</v>
      </c>
      <c r="Q172">
        <v>4.03</v>
      </c>
      <c r="R172" t="s">
        <v>553</v>
      </c>
    </row>
    <row r="173" spans="1:18" x14ac:dyDescent="0.25">
      <c r="A173">
        <v>2019</v>
      </c>
      <c r="B173" t="s">
        <v>554</v>
      </c>
      <c r="C173" t="s">
        <v>554</v>
      </c>
      <c r="D173" t="s">
        <v>555</v>
      </c>
      <c r="E173" t="s">
        <v>319</v>
      </c>
      <c r="F173">
        <v>23</v>
      </c>
      <c r="G173">
        <v>1</v>
      </c>
      <c r="H173" t="s">
        <v>295</v>
      </c>
      <c r="I173" t="s">
        <v>21</v>
      </c>
      <c r="J173" s="1">
        <v>43985</v>
      </c>
      <c r="K173">
        <v>250</v>
      </c>
      <c r="L173">
        <v>4.62</v>
      </c>
      <c r="M173">
        <v>40</v>
      </c>
      <c r="N173">
        <v>23</v>
      </c>
      <c r="O173">
        <v>134</v>
      </c>
      <c r="P173">
        <v>7.02</v>
      </c>
      <c r="Q173">
        <v>4.2699999999999996</v>
      </c>
      <c r="R173" t="s">
        <v>556</v>
      </c>
    </row>
    <row r="174" spans="1:18" x14ac:dyDescent="0.25">
      <c r="A174">
        <v>2019</v>
      </c>
      <c r="B174" t="s">
        <v>557</v>
      </c>
      <c r="C174" t="s">
        <v>557</v>
      </c>
      <c r="D174" t="s">
        <v>558</v>
      </c>
      <c r="E174" t="s">
        <v>29</v>
      </c>
      <c r="H174" t="s">
        <v>63</v>
      </c>
      <c r="I174" t="s">
        <v>21</v>
      </c>
      <c r="J174" s="1">
        <v>43962</v>
      </c>
      <c r="K174">
        <v>228</v>
      </c>
      <c r="L174">
        <v>4.82</v>
      </c>
      <c r="M174">
        <v>31</v>
      </c>
      <c r="N174">
        <v>12</v>
      </c>
      <c r="O174">
        <v>115</v>
      </c>
      <c r="P174">
        <v>7.2</v>
      </c>
      <c r="Q174">
        <v>4.45</v>
      </c>
    </row>
    <row r="175" spans="1:18" x14ac:dyDescent="0.25">
      <c r="A175">
        <v>2019</v>
      </c>
      <c r="B175" t="s">
        <v>559</v>
      </c>
      <c r="C175" t="s">
        <v>559</v>
      </c>
      <c r="D175" t="s">
        <v>560</v>
      </c>
      <c r="E175" t="s">
        <v>19</v>
      </c>
      <c r="F175">
        <v>21</v>
      </c>
      <c r="G175">
        <v>1</v>
      </c>
      <c r="H175" t="s">
        <v>388</v>
      </c>
      <c r="I175" t="s">
        <v>21</v>
      </c>
      <c r="J175" s="1">
        <v>43986</v>
      </c>
      <c r="K175">
        <v>281</v>
      </c>
      <c r="L175">
        <v>5</v>
      </c>
      <c r="M175">
        <v>32</v>
      </c>
      <c r="N175">
        <v>24</v>
      </c>
      <c r="O175">
        <v>112</v>
      </c>
      <c r="P175">
        <v>7.34</v>
      </c>
      <c r="Q175">
        <v>4.3600000000000003</v>
      </c>
      <c r="R175" t="s">
        <v>561</v>
      </c>
    </row>
    <row r="176" spans="1:18" x14ac:dyDescent="0.25">
      <c r="A176">
        <v>2019</v>
      </c>
      <c r="B176" t="s">
        <v>562</v>
      </c>
      <c r="C176" t="s">
        <v>562</v>
      </c>
      <c r="D176" t="s">
        <v>563</v>
      </c>
      <c r="E176" t="s">
        <v>319</v>
      </c>
      <c r="F176">
        <v>21</v>
      </c>
      <c r="G176">
        <v>6</v>
      </c>
      <c r="H176" t="s">
        <v>436</v>
      </c>
      <c r="I176" t="s">
        <v>21</v>
      </c>
      <c r="J176" s="1">
        <v>43987</v>
      </c>
      <c r="K176">
        <v>262</v>
      </c>
      <c r="L176">
        <v>4.63</v>
      </c>
      <c r="N176">
        <v>28</v>
      </c>
      <c r="O176">
        <v>118</v>
      </c>
      <c r="P176">
        <v>7.15</v>
      </c>
      <c r="Q176">
        <v>4.2300000000000004</v>
      </c>
      <c r="R176" t="s">
        <v>564</v>
      </c>
    </row>
    <row r="177" spans="1:18" x14ac:dyDescent="0.25">
      <c r="A177">
        <v>2019</v>
      </c>
      <c r="B177" t="s">
        <v>565</v>
      </c>
      <c r="C177" t="s">
        <v>565</v>
      </c>
      <c r="D177" t="s">
        <v>566</v>
      </c>
      <c r="E177" t="s">
        <v>29</v>
      </c>
      <c r="F177">
        <v>23</v>
      </c>
      <c r="G177">
        <v>0</v>
      </c>
      <c r="H177" t="s">
        <v>59</v>
      </c>
      <c r="I177" t="s">
        <v>21</v>
      </c>
      <c r="J177" s="1">
        <v>43983</v>
      </c>
      <c r="K177">
        <v>232</v>
      </c>
      <c r="L177">
        <v>4.7699999999999996</v>
      </c>
      <c r="M177">
        <v>31.5</v>
      </c>
      <c r="N177">
        <v>23</v>
      </c>
      <c r="O177">
        <v>116</v>
      </c>
      <c r="P177">
        <v>6.88</v>
      </c>
      <c r="Q177">
        <v>4.04</v>
      </c>
      <c r="R177" t="s">
        <v>567</v>
      </c>
    </row>
    <row r="178" spans="1:18" x14ac:dyDescent="0.25">
      <c r="A178">
        <v>2019</v>
      </c>
      <c r="B178" t="s">
        <v>568</v>
      </c>
      <c r="C178" t="s">
        <v>568</v>
      </c>
      <c r="D178" t="s">
        <v>569</v>
      </c>
      <c r="E178" t="s">
        <v>29</v>
      </c>
      <c r="H178" t="s">
        <v>33</v>
      </c>
      <c r="I178" t="s">
        <v>21</v>
      </c>
      <c r="J178" s="1">
        <v>43983</v>
      </c>
      <c r="K178">
        <v>236</v>
      </c>
      <c r="L178">
        <v>4.88</v>
      </c>
      <c r="N178">
        <v>14</v>
      </c>
      <c r="P178">
        <v>7.4</v>
      </c>
    </row>
    <row r="179" spans="1:18" x14ac:dyDescent="0.25">
      <c r="A179">
        <v>2019</v>
      </c>
      <c r="B179" t="s">
        <v>570</v>
      </c>
      <c r="C179" t="s">
        <v>570</v>
      </c>
      <c r="D179" t="s">
        <v>571</v>
      </c>
      <c r="E179" t="s">
        <v>29</v>
      </c>
      <c r="H179" t="s">
        <v>155</v>
      </c>
      <c r="I179" t="s">
        <v>21</v>
      </c>
      <c r="J179" s="1">
        <v>43985</v>
      </c>
      <c r="K179">
        <v>239</v>
      </c>
      <c r="L179">
        <v>4.82</v>
      </c>
      <c r="M179">
        <v>36</v>
      </c>
      <c r="N179">
        <v>20</v>
      </c>
      <c r="O179">
        <v>131</v>
      </c>
    </row>
    <row r="180" spans="1:18" x14ac:dyDescent="0.25">
      <c r="A180">
        <v>2019</v>
      </c>
      <c r="B180" t="s">
        <v>572</v>
      </c>
      <c r="C180" t="s">
        <v>572</v>
      </c>
      <c r="D180" t="s">
        <v>573</v>
      </c>
      <c r="E180" t="s">
        <v>29</v>
      </c>
      <c r="H180" t="s">
        <v>574</v>
      </c>
      <c r="I180" t="s">
        <v>21</v>
      </c>
      <c r="J180" s="1">
        <v>43983</v>
      </c>
      <c r="K180">
        <v>234</v>
      </c>
      <c r="N180">
        <v>16</v>
      </c>
    </row>
    <row r="181" spans="1:18" x14ac:dyDescent="0.25">
      <c r="A181">
        <v>2019</v>
      </c>
      <c r="B181" t="s">
        <v>575</v>
      </c>
      <c r="C181" t="s">
        <v>575</v>
      </c>
      <c r="E181" t="s">
        <v>319</v>
      </c>
      <c r="H181" t="s">
        <v>576</v>
      </c>
      <c r="I181" t="s">
        <v>21</v>
      </c>
      <c r="J181" s="2">
        <v>36678</v>
      </c>
      <c r="K181">
        <v>233</v>
      </c>
      <c r="L181">
        <v>4.6900000000000004</v>
      </c>
      <c r="M181">
        <v>31.5</v>
      </c>
      <c r="N181">
        <v>25</v>
      </c>
      <c r="O181">
        <v>118</v>
      </c>
      <c r="P181">
        <v>6.75</v>
      </c>
      <c r="Q181">
        <v>4.32</v>
      </c>
    </row>
    <row r="182" spans="1:18" x14ac:dyDescent="0.25">
      <c r="A182">
        <v>2019</v>
      </c>
      <c r="B182" t="s">
        <v>577</v>
      </c>
      <c r="C182" t="s">
        <v>577</v>
      </c>
      <c r="E182" t="s">
        <v>19</v>
      </c>
      <c r="H182" t="s">
        <v>578</v>
      </c>
      <c r="J182" s="2">
        <v>36678</v>
      </c>
      <c r="K182">
        <v>324</v>
      </c>
      <c r="L182">
        <v>5.01</v>
      </c>
      <c r="M182">
        <v>30.5</v>
      </c>
      <c r="N182">
        <v>27</v>
      </c>
      <c r="O182">
        <v>101</v>
      </c>
      <c r="P182">
        <v>7.57</v>
      </c>
      <c r="Q182">
        <v>4.62</v>
      </c>
    </row>
    <row r="183" spans="1:18" x14ac:dyDescent="0.25">
      <c r="A183">
        <v>2019</v>
      </c>
      <c r="B183" t="s">
        <v>579</v>
      </c>
      <c r="C183" t="s">
        <v>579</v>
      </c>
      <c r="E183" t="s">
        <v>319</v>
      </c>
      <c r="H183" t="s">
        <v>580</v>
      </c>
      <c r="J183" s="1">
        <v>43988</v>
      </c>
      <c r="K183">
        <v>253</v>
      </c>
      <c r="N183">
        <v>20</v>
      </c>
    </row>
    <row r="184" spans="1:18" x14ac:dyDescent="0.25">
      <c r="A184">
        <v>2019</v>
      </c>
      <c r="B184" t="s">
        <v>581</v>
      </c>
      <c r="C184" t="s">
        <v>581</v>
      </c>
      <c r="E184" t="s">
        <v>319</v>
      </c>
      <c r="H184" t="s">
        <v>582</v>
      </c>
      <c r="I184" t="s">
        <v>21</v>
      </c>
      <c r="J184" s="1">
        <v>43985</v>
      </c>
      <c r="K184">
        <v>243</v>
      </c>
      <c r="L184">
        <v>4.5999999999999996</v>
      </c>
      <c r="M184">
        <v>39</v>
      </c>
      <c r="N184">
        <v>19</v>
      </c>
      <c r="O184">
        <v>122</v>
      </c>
      <c r="P184">
        <v>7</v>
      </c>
      <c r="Q184">
        <v>4.4400000000000004</v>
      </c>
    </row>
    <row r="185" spans="1:18" x14ac:dyDescent="0.25">
      <c r="A185">
        <v>2019</v>
      </c>
      <c r="B185" t="s">
        <v>583</v>
      </c>
      <c r="C185" t="s">
        <v>583</v>
      </c>
      <c r="E185" t="s">
        <v>19</v>
      </c>
      <c r="H185" t="s">
        <v>584</v>
      </c>
      <c r="J185" s="1">
        <v>43987</v>
      </c>
      <c r="K185">
        <v>286</v>
      </c>
      <c r="L185">
        <v>4.6900000000000004</v>
      </c>
      <c r="M185">
        <v>33.5</v>
      </c>
      <c r="N185">
        <v>22</v>
      </c>
      <c r="O185">
        <v>116</v>
      </c>
      <c r="P185">
        <v>7.03</v>
      </c>
      <c r="Q185">
        <v>4.38</v>
      </c>
    </row>
    <row r="186" spans="1:18" x14ac:dyDescent="0.25">
      <c r="A186">
        <v>2018</v>
      </c>
      <c r="B186" t="s">
        <v>2247</v>
      </c>
      <c r="C186" t="s">
        <v>2247</v>
      </c>
      <c r="D186" t="s">
        <v>2248</v>
      </c>
      <c r="E186" t="s">
        <v>319</v>
      </c>
      <c r="F186">
        <v>22</v>
      </c>
      <c r="G186">
        <v>0</v>
      </c>
      <c r="H186" t="s">
        <v>1269</v>
      </c>
      <c r="I186" t="s">
        <v>21</v>
      </c>
      <c r="J186">
        <v>43986</v>
      </c>
      <c r="K186">
        <v>258</v>
      </c>
      <c r="L186">
        <v>4.78</v>
      </c>
      <c r="M186">
        <v>33</v>
      </c>
      <c r="N186">
        <v>25</v>
      </c>
      <c r="O186">
        <v>114</v>
      </c>
      <c r="P186">
        <v>6.99</v>
      </c>
      <c r="Q186">
        <v>4.4000000000000004</v>
      </c>
      <c r="R186" t="s">
        <v>1270</v>
      </c>
    </row>
    <row r="187" spans="1:18" x14ac:dyDescent="0.25">
      <c r="A187">
        <v>2018</v>
      </c>
      <c r="B187" t="s">
        <v>2249</v>
      </c>
      <c r="C187" t="s">
        <v>2249</v>
      </c>
      <c r="D187" t="s">
        <v>2250</v>
      </c>
      <c r="E187" t="s">
        <v>1271</v>
      </c>
      <c r="F187">
        <v>23</v>
      </c>
      <c r="G187">
        <v>7</v>
      </c>
      <c r="H187" t="s">
        <v>1272</v>
      </c>
      <c r="I187" t="s">
        <v>21</v>
      </c>
      <c r="J187">
        <v>43983</v>
      </c>
      <c r="K187">
        <v>236</v>
      </c>
      <c r="L187">
        <v>4.5999999999999996</v>
      </c>
      <c r="M187">
        <v>36</v>
      </c>
      <c r="N187">
        <v>23</v>
      </c>
      <c r="O187">
        <v>117</v>
      </c>
      <c r="P187">
        <v>7.38</v>
      </c>
      <c r="Q187">
        <v>4.4800000000000004</v>
      </c>
      <c r="R187" t="s">
        <v>1273</v>
      </c>
    </row>
    <row r="188" spans="1:18" x14ac:dyDescent="0.25">
      <c r="A188">
        <v>2018</v>
      </c>
      <c r="B188" t="s">
        <v>2251</v>
      </c>
      <c r="C188" t="s">
        <v>2251</v>
      </c>
      <c r="D188" t="s">
        <v>2252</v>
      </c>
      <c r="E188" t="s">
        <v>1271</v>
      </c>
      <c r="F188">
        <v>22</v>
      </c>
      <c r="G188">
        <v>0</v>
      </c>
      <c r="H188" t="s">
        <v>25</v>
      </c>
      <c r="I188" t="s">
        <v>21</v>
      </c>
      <c r="J188">
        <v>43984</v>
      </c>
      <c r="K188">
        <v>238</v>
      </c>
      <c r="L188">
        <v>4.8600000000000003</v>
      </c>
      <c r="M188">
        <v>29.5</v>
      </c>
      <c r="N188">
        <v>15</v>
      </c>
    </row>
    <row r="189" spans="1:18" x14ac:dyDescent="0.25">
      <c r="A189">
        <v>2018</v>
      </c>
      <c r="B189" t="s">
        <v>2253</v>
      </c>
      <c r="C189" t="s">
        <v>2253</v>
      </c>
      <c r="D189" t="s">
        <v>2254</v>
      </c>
      <c r="E189" t="s">
        <v>593</v>
      </c>
      <c r="H189" t="s">
        <v>324</v>
      </c>
      <c r="I189" t="s">
        <v>21</v>
      </c>
      <c r="J189">
        <v>43985</v>
      </c>
      <c r="K189">
        <v>296</v>
      </c>
      <c r="L189">
        <v>5.16</v>
      </c>
      <c r="M189">
        <v>30</v>
      </c>
      <c r="N189">
        <v>25</v>
      </c>
      <c r="O189">
        <v>105</v>
      </c>
    </row>
    <row r="190" spans="1:18" x14ac:dyDescent="0.25">
      <c r="A190">
        <v>2018</v>
      </c>
      <c r="B190" t="s">
        <v>1168</v>
      </c>
      <c r="C190" t="s">
        <v>1168</v>
      </c>
      <c r="D190" t="s">
        <v>2255</v>
      </c>
      <c r="E190" t="s">
        <v>1274</v>
      </c>
      <c r="F190">
        <v>21</v>
      </c>
      <c r="G190">
        <v>16</v>
      </c>
      <c r="H190" t="s">
        <v>368</v>
      </c>
      <c r="I190" t="s">
        <v>21</v>
      </c>
      <c r="J190">
        <v>43985</v>
      </c>
      <c r="K190">
        <v>236</v>
      </c>
      <c r="L190">
        <v>4.6399999999999997</v>
      </c>
      <c r="M190">
        <v>38.5</v>
      </c>
      <c r="N190">
        <v>21</v>
      </c>
      <c r="O190">
        <v>119</v>
      </c>
      <c r="P190">
        <v>6.9</v>
      </c>
      <c r="Q190">
        <v>4.28</v>
      </c>
      <c r="R190" t="s">
        <v>1275</v>
      </c>
    </row>
    <row r="191" spans="1:18" x14ac:dyDescent="0.25">
      <c r="A191">
        <v>2018</v>
      </c>
      <c r="B191" t="s">
        <v>2256</v>
      </c>
      <c r="C191" t="s">
        <v>2256</v>
      </c>
      <c r="D191" t="s">
        <v>2257</v>
      </c>
      <c r="E191" t="s">
        <v>1271</v>
      </c>
      <c r="F191">
        <v>22</v>
      </c>
      <c r="H191" t="s">
        <v>489</v>
      </c>
      <c r="I191" t="s">
        <v>21</v>
      </c>
      <c r="J191">
        <v>43983</v>
      </c>
      <c r="K191">
        <v>240</v>
      </c>
      <c r="L191">
        <v>4.72</v>
      </c>
      <c r="M191">
        <v>32.5</v>
      </c>
      <c r="N191">
        <v>19</v>
      </c>
      <c r="O191">
        <v>115</v>
      </c>
      <c r="P191">
        <v>7.2</v>
      </c>
      <c r="Q191">
        <v>4.4000000000000004</v>
      </c>
      <c r="R191" t="s">
        <v>1276</v>
      </c>
    </row>
    <row r="192" spans="1:18" x14ac:dyDescent="0.25">
      <c r="A192">
        <v>2018</v>
      </c>
      <c r="B192" t="s">
        <v>827</v>
      </c>
      <c r="C192" t="s">
        <v>827</v>
      </c>
      <c r="D192" t="s">
        <v>2258</v>
      </c>
      <c r="E192" t="s">
        <v>590</v>
      </c>
      <c r="F192">
        <v>23</v>
      </c>
      <c r="G192">
        <v>6</v>
      </c>
      <c r="H192" t="s">
        <v>489</v>
      </c>
      <c r="I192" t="s">
        <v>21</v>
      </c>
      <c r="J192">
        <v>43986</v>
      </c>
      <c r="K192">
        <v>347</v>
      </c>
      <c r="L192">
        <v>5.0999999999999996</v>
      </c>
      <c r="N192">
        <v>41</v>
      </c>
      <c r="R192" t="s">
        <v>1277</v>
      </c>
    </row>
    <row r="193" spans="1:18" x14ac:dyDescent="0.25">
      <c r="A193">
        <v>2018</v>
      </c>
      <c r="B193" t="s">
        <v>2259</v>
      </c>
      <c r="C193" t="s">
        <v>2259</v>
      </c>
      <c r="D193" t="s">
        <v>2260</v>
      </c>
      <c r="E193" t="s">
        <v>1271</v>
      </c>
      <c r="F193">
        <v>22</v>
      </c>
      <c r="G193">
        <v>16</v>
      </c>
      <c r="H193" t="s">
        <v>55</v>
      </c>
      <c r="I193" t="s">
        <v>21</v>
      </c>
      <c r="J193">
        <v>43986</v>
      </c>
      <c r="K193">
        <v>256</v>
      </c>
      <c r="L193">
        <v>4.6500000000000004</v>
      </c>
      <c r="M193">
        <v>39.5</v>
      </c>
      <c r="N193">
        <v>20</v>
      </c>
      <c r="O193">
        <v>124</v>
      </c>
      <c r="P193">
        <v>6.88</v>
      </c>
      <c r="Q193">
        <v>4.1500000000000004</v>
      </c>
      <c r="R193" t="s">
        <v>1278</v>
      </c>
    </row>
    <row r="194" spans="1:18" x14ac:dyDescent="0.25">
      <c r="A194">
        <v>2018</v>
      </c>
      <c r="B194" t="s">
        <v>2261</v>
      </c>
      <c r="C194" t="s">
        <v>2261</v>
      </c>
      <c r="D194" t="s">
        <v>2262</v>
      </c>
      <c r="E194" t="s">
        <v>319</v>
      </c>
      <c r="F194">
        <v>22</v>
      </c>
      <c r="G194">
        <v>3</v>
      </c>
      <c r="H194" t="s">
        <v>1279</v>
      </c>
      <c r="I194" t="s">
        <v>21</v>
      </c>
      <c r="J194">
        <v>43987</v>
      </c>
      <c r="K194">
        <v>253</v>
      </c>
      <c r="L194">
        <v>4.6500000000000004</v>
      </c>
      <c r="R194" t="s">
        <v>1280</v>
      </c>
    </row>
    <row r="195" spans="1:18" x14ac:dyDescent="0.25">
      <c r="A195">
        <v>2018</v>
      </c>
      <c r="B195" t="s">
        <v>2263</v>
      </c>
      <c r="C195" t="s">
        <v>2263</v>
      </c>
      <c r="D195" t="s">
        <v>2264</v>
      </c>
      <c r="E195" t="s">
        <v>590</v>
      </c>
      <c r="F195">
        <v>21</v>
      </c>
      <c r="H195" t="s">
        <v>351</v>
      </c>
      <c r="I195" t="s">
        <v>21</v>
      </c>
      <c r="J195">
        <v>43986</v>
      </c>
      <c r="K195">
        <v>288</v>
      </c>
      <c r="L195">
        <v>5.0599999999999996</v>
      </c>
      <c r="M195">
        <v>32.5</v>
      </c>
      <c r="O195">
        <v>111</v>
      </c>
      <c r="P195">
        <v>7.68</v>
      </c>
      <c r="Q195">
        <v>4.5599999999999996</v>
      </c>
    </row>
    <row r="196" spans="1:18" x14ac:dyDescent="0.25">
      <c r="A196">
        <v>2018</v>
      </c>
      <c r="B196" t="s">
        <v>2265</v>
      </c>
      <c r="C196" t="s">
        <v>2265</v>
      </c>
      <c r="D196" t="s">
        <v>2266</v>
      </c>
      <c r="E196" t="s">
        <v>1274</v>
      </c>
      <c r="F196">
        <v>22</v>
      </c>
      <c r="G196">
        <v>1</v>
      </c>
      <c r="H196" t="s">
        <v>519</v>
      </c>
      <c r="I196" t="s">
        <v>21</v>
      </c>
      <c r="J196">
        <v>43985</v>
      </c>
      <c r="K196">
        <v>232</v>
      </c>
      <c r="L196">
        <v>4.58</v>
      </c>
      <c r="M196">
        <v>41.5</v>
      </c>
      <c r="O196">
        <v>131</v>
      </c>
      <c r="P196">
        <v>6.85</v>
      </c>
      <c r="Q196">
        <v>4.28</v>
      </c>
    </row>
    <row r="197" spans="1:18" x14ac:dyDescent="0.25">
      <c r="A197">
        <v>2018</v>
      </c>
      <c r="B197" t="s">
        <v>857</v>
      </c>
      <c r="C197" t="s">
        <v>857</v>
      </c>
      <c r="D197" t="s">
        <v>2267</v>
      </c>
      <c r="E197" t="s">
        <v>593</v>
      </c>
      <c r="F197">
        <v>22</v>
      </c>
      <c r="G197">
        <v>5</v>
      </c>
      <c r="H197" t="s">
        <v>339</v>
      </c>
      <c r="I197" t="s">
        <v>21</v>
      </c>
      <c r="J197">
        <v>43988</v>
      </c>
      <c r="K197">
        <v>281</v>
      </c>
      <c r="L197">
        <v>4.92</v>
      </c>
      <c r="M197">
        <v>29</v>
      </c>
      <c r="O197">
        <v>116</v>
      </c>
      <c r="R197" t="s">
        <v>1281</v>
      </c>
    </row>
    <row r="198" spans="1:18" x14ac:dyDescent="0.25">
      <c r="A198">
        <v>2018</v>
      </c>
      <c r="B198" t="s">
        <v>715</v>
      </c>
      <c r="C198" t="s">
        <v>715</v>
      </c>
      <c r="D198" t="s">
        <v>2268</v>
      </c>
      <c r="E198" t="s">
        <v>319</v>
      </c>
      <c r="F198">
        <v>20</v>
      </c>
      <c r="G198">
        <v>3</v>
      </c>
      <c r="H198" t="s">
        <v>519</v>
      </c>
      <c r="I198" t="s">
        <v>21</v>
      </c>
      <c r="J198">
        <v>43986</v>
      </c>
      <c r="K198">
        <v>251</v>
      </c>
      <c r="L198">
        <v>4.53</v>
      </c>
      <c r="M198">
        <v>39.5</v>
      </c>
      <c r="O198">
        <v>124</v>
      </c>
      <c r="Q198">
        <v>4.28</v>
      </c>
      <c r="R198" t="s">
        <v>1282</v>
      </c>
    </row>
    <row r="199" spans="1:18" x14ac:dyDescent="0.25">
      <c r="A199">
        <v>2018</v>
      </c>
      <c r="B199" t="s">
        <v>1208</v>
      </c>
      <c r="C199" t="s">
        <v>1208</v>
      </c>
      <c r="D199" t="s">
        <v>2269</v>
      </c>
      <c r="E199" t="s">
        <v>593</v>
      </c>
      <c r="F199">
        <v>20</v>
      </c>
      <c r="G199">
        <v>0</v>
      </c>
      <c r="H199" t="s">
        <v>95</v>
      </c>
      <c r="I199" t="s">
        <v>21</v>
      </c>
      <c r="J199">
        <v>43984</v>
      </c>
      <c r="K199">
        <v>280</v>
      </c>
      <c r="L199">
        <v>4.87</v>
      </c>
      <c r="N199">
        <v>28</v>
      </c>
      <c r="R199" t="s">
        <v>1283</v>
      </c>
    </row>
    <row r="200" spans="1:18" x14ac:dyDescent="0.25">
      <c r="A200">
        <v>2018</v>
      </c>
      <c r="B200" t="s">
        <v>2270</v>
      </c>
      <c r="C200" t="s">
        <v>2270</v>
      </c>
      <c r="D200" t="s">
        <v>2271</v>
      </c>
      <c r="E200" t="s">
        <v>590</v>
      </c>
      <c r="F200">
        <v>22</v>
      </c>
      <c r="G200">
        <v>3</v>
      </c>
      <c r="H200" t="s">
        <v>103</v>
      </c>
      <c r="I200" t="s">
        <v>21</v>
      </c>
      <c r="J200">
        <v>43985</v>
      </c>
      <c r="K200">
        <v>283</v>
      </c>
      <c r="L200">
        <v>4.87</v>
      </c>
      <c r="M200">
        <v>32.5</v>
      </c>
      <c r="O200">
        <v>110</v>
      </c>
      <c r="P200">
        <v>7.63</v>
      </c>
      <c r="Q200">
        <v>4.6500000000000004</v>
      </c>
      <c r="R200" t="s">
        <v>1284</v>
      </c>
    </row>
    <row r="201" spans="1:18" x14ac:dyDescent="0.25">
      <c r="A201">
        <v>2018</v>
      </c>
      <c r="B201" t="s">
        <v>943</v>
      </c>
      <c r="C201" t="s">
        <v>943</v>
      </c>
      <c r="D201" t="s">
        <v>2272</v>
      </c>
      <c r="E201" t="s">
        <v>1274</v>
      </c>
      <c r="F201">
        <v>20</v>
      </c>
      <c r="G201">
        <v>16</v>
      </c>
      <c r="H201" t="s">
        <v>351</v>
      </c>
      <c r="I201" t="s">
        <v>21</v>
      </c>
      <c r="J201">
        <v>43983</v>
      </c>
      <c r="K201">
        <v>236</v>
      </c>
      <c r="L201">
        <v>4.51</v>
      </c>
      <c r="R201" t="s">
        <v>1285</v>
      </c>
    </row>
    <row r="202" spans="1:18" x14ac:dyDescent="0.25">
      <c r="A202">
        <v>2018</v>
      </c>
      <c r="B202" t="s">
        <v>2273</v>
      </c>
      <c r="C202" t="s">
        <v>2273</v>
      </c>
      <c r="D202" t="s">
        <v>2274</v>
      </c>
      <c r="E202" t="s">
        <v>1271</v>
      </c>
      <c r="F202">
        <v>20</v>
      </c>
      <c r="G202">
        <v>1</v>
      </c>
      <c r="H202" t="s">
        <v>87</v>
      </c>
      <c r="I202" t="s">
        <v>21</v>
      </c>
      <c r="J202">
        <v>36678</v>
      </c>
      <c r="K202">
        <v>237</v>
      </c>
      <c r="L202">
        <v>4.63</v>
      </c>
      <c r="N202">
        <v>19</v>
      </c>
      <c r="R202" t="s">
        <v>1286</v>
      </c>
    </row>
    <row r="203" spans="1:18" x14ac:dyDescent="0.25">
      <c r="A203">
        <v>2018</v>
      </c>
      <c r="B203" t="s">
        <v>702</v>
      </c>
      <c r="C203" t="s">
        <v>702</v>
      </c>
      <c r="D203" t="s">
        <v>2275</v>
      </c>
      <c r="E203" t="s">
        <v>590</v>
      </c>
      <c r="F203">
        <v>24</v>
      </c>
      <c r="G203">
        <v>6</v>
      </c>
      <c r="H203" t="s">
        <v>1287</v>
      </c>
      <c r="J203">
        <v>43987</v>
      </c>
      <c r="K203">
        <v>315</v>
      </c>
      <c r="L203">
        <v>5.09</v>
      </c>
      <c r="M203">
        <v>31</v>
      </c>
      <c r="O203">
        <v>112</v>
      </c>
      <c r="P203">
        <v>7.5</v>
      </c>
      <c r="Q203">
        <v>4.53</v>
      </c>
      <c r="R203" t="s">
        <v>1288</v>
      </c>
    </row>
    <row r="204" spans="1:18" x14ac:dyDescent="0.25">
      <c r="A204">
        <v>2018</v>
      </c>
      <c r="B204" t="s">
        <v>651</v>
      </c>
      <c r="C204" t="s">
        <v>651</v>
      </c>
      <c r="D204" t="s">
        <v>2276</v>
      </c>
      <c r="E204" t="s">
        <v>590</v>
      </c>
      <c r="F204">
        <v>20</v>
      </c>
      <c r="G204">
        <v>3</v>
      </c>
      <c r="H204" t="s">
        <v>1289</v>
      </c>
      <c r="I204" t="s">
        <v>21</v>
      </c>
      <c r="J204">
        <v>43985</v>
      </c>
      <c r="K204">
        <v>329</v>
      </c>
      <c r="L204">
        <v>5.37</v>
      </c>
      <c r="M204">
        <v>23.5</v>
      </c>
      <c r="O204">
        <v>96</v>
      </c>
      <c r="P204">
        <v>7.95</v>
      </c>
      <c r="Q204">
        <v>4.83</v>
      </c>
      <c r="R204" t="s">
        <v>1290</v>
      </c>
    </row>
    <row r="205" spans="1:18" x14ac:dyDescent="0.25">
      <c r="A205">
        <v>2018</v>
      </c>
      <c r="B205" t="s">
        <v>1206</v>
      </c>
      <c r="C205" t="s">
        <v>1206</v>
      </c>
      <c r="D205" t="s">
        <v>2277</v>
      </c>
      <c r="E205" t="s">
        <v>590</v>
      </c>
      <c r="F205">
        <v>23</v>
      </c>
      <c r="G205">
        <v>2</v>
      </c>
      <c r="H205" t="s">
        <v>1291</v>
      </c>
      <c r="I205" t="s">
        <v>21</v>
      </c>
      <c r="J205">
        <v>36678</v>
      </c>
      <c r="K205">
        <v>314</v>
      </c>
      <c r="L205">
        <v>5.16</v>
      </c>
      <c r="M205">
        <v>26</v>
      </c>
      <c r="N205">
        <v>35</v>
      </c>
      <c r="O205">
        <v>100</v>
      </c>
      <c r="P205">
        <v>7.77</v>
      </c>
      <c r="Q205">
        <v>4.79</v>
      </c>
      <c r="R205" t="s">
        <v>1292</v>
      </c>
    </row>
    <row r="206" spans="1:18" x14ac:dyDescent="0.25">
      <c r="A206">
        <v>2018</v>
      </c>
      <c r="B206" t="s">
        <v>2278</v>
      </c>
      <c r="C206" t="s">
        <v>2278</v>
      </c>
      <c r="D206" t="s">
        <v>2279</v>
      </c>
      <c r="E206" t="s">
        <v>1271</v>
      </c>
      <c r="F206">
        <v>21</v>
      </c>
      <c r="H206" t="s">
        <v>1293</v>
      </c>
      <c r="I206" t="s">
        <v>21</v>
      </c>
      <c r="J206">
        <v>36678</v>
      </c>
      <c r="K206">
        <v>230</v>
      </c>
      <c r="L206">
        <v>4.7699999999999996</v>
      </c>
      <c r="N206">
        <v>27</v>
      </c>
    </row>
    <row r="207" spans="1:18" x14ac:dyDescent="0.25">
      <c r="A207">
        <v>2018</v>
      </c>
      <c r="B207" t="s">
        <v>2280</v>
      </c>
      <c r="C207" t="s">
        <v>2280</v>
      </c>
      <c r="D207" t="s">
        <v>2281</v>
      </c>
      <c r="E207" t="s">
        <v>1271</v>
      </c>
      <c r="F207">
        <v>21</v>
      </c>
      <c r="H207" t="s">
        <v>324</v>
      </c>
      <c r="I207" t="s">
        <v>21</v>
      </c>
      <c r="J207">
        <v>43984</v>
      </c>
      <c r="K207">
        <v>244</v>
      </c>
      <c r="L207">
        <v>4.75</v>
      </c>
      <c r="M207">
        <v>32</v>
      </c>
      <c r="N207">
        <v>28</v>
      </c>
      <c r="O207">
        <v>114</v>
      </c>
      <c r="P207">
        <v>7.03</v>
      </c>
      <c r="Q207">
        <v>4.25</v>
      </c>
      <c r="R207" t="s">
        <v>1294</v>
      </c>
    </row>
    <row r="208" spans="1:18" x14ac:dyDescent="0.25">
      <c r="A208">
        <v>2018</v>
      </c>
      <c r="B208" t="s">
        <v>2282</v>
      </c>
      <c r="C208" t="s">
        <v>2282</v>
      </c>
      <c r="D208" t="s">
        <v>2283</v>
      </c>
      <c r="E208" t="s">
        <v>590</v>
      </c>
      <c r="F208">
        <v>22</v>
      </c>
      <c r="G208">
        <v>2</v>
      </c>
      <c r="H208" t="s">
        <v>75</v>
      </c>
      <c r="I208" t="s">
        <v>21</v>
      </c>
      <c r="J208">
        <v>43986</v>
      </c>
      <c r="K208">
        <v>307</v>
      </c>
      <c r="L208">
        <v>5.21</v>
      </c>
      <c r="M208">
        <v>32</v>
      </c>
      <c r="N208">
        <v>42</v>
      </c>
      <c r="O208">
        <v>103</v>
      </c>
      <c r="P208">
        <v>7.28</v>
      </c>
      <c r="Q208">
        <v>4.5</v>
      </c>
      <c r="R208" t="s">
        <v>1295</v>
      </c>
    </row>
    <row r="209" spans="1:18" x14ac:dyDescent="0.25">
      <c r="A209">
        <v>2018</v>
      </c>
      <c r="B209" t="s">
        <v>1032</v>
      </c>
      <c r="C209" t="s">
        <v>1032</v>
      </c>
      <c r="D209" t="s">
        <v>2284</v>
      </c>
      <c r="E209" t="s">
        <v>319</v>
      </c>
      <c r="F209">
        <v>22</v>
      </c>
      <c r="G209">
        <v>1</v>
      </c>
      <c r="H209" t="s">
        <v>144</v>
      </c>
      <c r="I209" t="s">
        <v>21</v>
      </c>
      <c r="J209">
        <v>43983</v>
      </c>
      <c r="K209">
        <v>253</v>
      </c>
      <c r="L209">
        <v>4.7699999999999996</v>
      </c>
      <c r="M209">
        <v>38</v>
      </c>
      <c r="N209">
        <v>27</v>
      </c>
      <c r="O209">
        <v>121</v>
      </c>
      <c r="R209" t="s">
        <v>1296</v>
      </c>
    </row>
    <row r="210" spans="1:18" x14ac:dyDescent="0.25">
      <c r="A210">
        <v>2018</v>
      </c>
      <c r="B210" t="s">
        <v>2285</v>
      </c>
      <c r="C210" t="s">
        <v>2285</v>
      </c>
      <c r="D210" t="s">
        <v>2286</v>
      </c>
      <c r="E210" t="s">
        <v>1274</v>
      </c>
      <c r="F210">
        <v>23</v>
      </c>
      <c r="G210">
        <v>3</v>
      </c>
      <c r="H210" t="s">
        <v>99</v>
      </c>
      <c r="I210" t="s">
        <v>21</v>
      </c>
      <c r="J210">
        <v>43983</v>
      </c>
      <c r="K210">
        <v>223</v>
      </c>
      <c r="L210">
        <v>4.6100000000000003</v>
      </c>
      <c r="M210">
        <v>32</v>
      </c>
      <c r="N210">
        <v>21</v>
      </c>
      <c r="O210">
        <v>119</v>
      </c>
      <c r="P210">
        <v>6.64</v>
      </c>
      <c r="Q210">
        <v>4.07</v>
      </c>
      <c r="R210" t="s">
        <v>1297</v>
      </c>
    </row>
    <row r="211" spans="1:18" x14ac:dyDescent="0.25">
      <c r="A211">
        <v>2018</v>
      </c>
      <c r="B211" t="s">
        <v>886</v>
      </c>
      <c r="C211" t="s">
        <v>886</v>
      </c>
      <c r="D211" t="s">
        <v>2287</v>
      </c>
      <c r="E211" t="s">
        <v>319</v>
      </c>
      <c r="F211">
        <v>21</v>
      </c>
      <c r="G211">
        <v>6</v>
      </c>
      <c r="H211" t="s">
        <v>378</v>
      </c>
      <c r="I211" t="s">
        <v>21</v>
      </c>
      <c r="J211">
        <v>43985</v>
      </c>
      <c r="K211">
        <v>251</v>
      </c>
      <c r="L211">
        <v>4.6500000000000004</v>
      </c>
      <c r="M211">
        <v>32</v>
      </c>
      <c r="N211">
        <v>20</v>
      </c>
      <c r="O211">
        <v>119</v>
      </c>
      <c r="R211" t="s">
        <v>1298</v>
      </c>
    </row>
    <row r="212" spans="1:18" x14ac:dyDescent="0.25">
      <c r="A212">
        <v>2018</v>
      </c>
      <c r="B212" t="s">
        <v>2288</v>
      </c>
      <c r="C212" t="s">
        <v>2288</v>
      </c>
      <c r="D212" t="s">
        <v>2289</v>
      </c>
      <c r="E212" t="s">
        <v>590</v>
      </c>
      <c r="F212">
        <v>20</v>
      </c>
      <c r="H212" t="s">
        <v>339</v>
      </c>
      <c r="I212" t="s">
        <v>21</v>
      </c>
      <c r="J212">
        <v>43985</v>
      </c>
      <c r="K212">
        <v>314</v>
      </c>
      <c r="L212">
        <v>5.25</v>
      </c>
      <c r="N212">
        <v>30</v>
      </c>
      <c r="R212" t="s">
        <v>1299</v>
      </c>
    </row>
    <row r="213" spans="1:18" x14ac:dyDescent="0.25">
      <c r="A213">
        <v>2018</v>
      </c>
      <c r="B213" t="s">
        <v>659</v>
      </c>
      <c r="C213" t="s">
        <v>659</v>
      </c>
      <c r="D213" t="s">
        <v>2290</v>
      </c>
      <c r="E213" t="s">
        <v>590</v>
      </c>
      <c r="F213">
        <v>21</v>
      </c>
      <c r="G213">
        <v>11</v>
      </c>
      <c r="H213" t="s">
        <v>519</v>
      </c>
      <c r="I213" t="s">
        <v>21</v>
      </c>
      <c r="J213">
        <v>43983</v>
      </c>
      <c r="K213">
        <v>317</v>
      </c>
      <c r="L213">
        <v>5.38</v>
      </c>
      <c r="M213">
        <v>27</v>
      </c>
      <c r="N213">
        <v>25</v>
      </c>
      <c r="O213">
        <v>96</v>
      </c>
      <c r="P213">
        <v>8.15</v>
      </c>
      <c r="Q213">
        <v>5.0199999999999996</v>
      </c>
      <c r="R213" t="s">
        <v>1300</v>
      </c>
    </row>
    <row r="214" spans="1:18" x14ac:dyDescent="0.25">
      <c r="A214">
        <v>2018</v>
      </c>
      <c r="B214" t="s">
        <v>716</v>
      </c>
      <c r="C214" t="s">
        <v>716</v>
      </c>
      <c r="D214" t="s">
        <v>2291</v>
      </c>
      <c r="E214" t="s">
        <v>590</v>
      </c>
      <c r="F214">
        <v>21</v>
      </c>
      <c r="G214">
        <v>11</v>
      </c>
      <c r="H214" t="s">
        <v>1301</v>
      </c>
      <c r="J214">
        <v>43986</v>
      </c>
      <c r="K214">
        <v>306</v>
      </c>
      <c r="L214">
        <v>4.95</v>
      </c>
      <c r="N214">
        <v>29</v>
      </c>
      <c r="R214" t="s">
        <v>1302</v>
      </c>
    </row>
    <row r="215" spans="1:18" x14ac:dyDescent="0.25">
      <c r="A215">
        <v>2018</v>
      </c>
      <c r="B215" t="s">
        <v>2292</v>
      </c>
      <c r="C215" t="s">
        <v>2292</v>
      </c>
      <c r="D215" t="s">
        <v>2293</v>
      </c>
      <c r="E215" t="s">
        <v>1274</v>
      </c>
      <c r="F215">
        <v>23</v>
      </c>
      <c r="G215">
        <v>1</v>
      </c>
      <c r="H215" t="s">
        <v>33</v>
      </c>
      <c r="I215" t="s">
        <v>21</v>
      </c>
      <c r="J215">
        <v>43984</v>
      </c>
      <c r="K215">
        <v>226</v>
      </c>
      <c r="L215">
        <v>4.7300000000000004</v>
      </c>
      <c r="M215">
        <v>36</v>
      </c>
      <c r="O215">
        <v>117</v>
      </c>
    </row>
    <row r="216" spans="1:18" x14ac:dyDescent="0.25">
      <c r="A216">
        <v>2018</v>
      </c>
      <c r="B216" t="s">
        <v>2294</v>
      </c>
      <c r="C216" t="s">
        <v>2294</v>
      </c>
      <c r="D216" t="s">
        <v>2295</v>
      </c>
      <c r="E216" t="s">
        <v>590</v>
      </c>
      <c r="F216">
        <v>21</v>
      </c>
      <c r="H216" t="s">
        <v>83</v>
      </c>
      <c r="J216">
        <v>43987</v>
      </c>
      <c r="K216">
        <v>314</v>
      </c>
      <c r="L216">
        <v>5.15</v>
      </c>
      <c r="M216">
        <v>29.5</v>
      </c>
      <c r="N216">
        <v>26</v>
      </c>
      <c r="O216">
        <v>105</v>
      </c>
      <c r="P216">
        <v>7.94</v>
      </c>
      <c r="Q216">
        <v>4.68</v>
      </c>
      <c r="R216" t="s">
        <v>1303</v>
      </c>
    </row>
    <row r="217" spans="1:18" x14ac:dyDescent="0.25">
      <c r="A217">
        <v>2018</v>
      </c>
      <c r="B217" t="s">
        <v>2296</v>
      </c>
      <c r="C217" t="s">
        <v>2296</v>
      </c>
      <c r="D217" t="s">
        <v>2297</v>
      </c>
      <c r="E217" t="s">
        <v>590</v>
      </c>
      <c r="F217">
        <v>21</v>
      </c>
      <c r="G217">
        <v>2</v>
      </c>
      <c r="H217" t="s">
        <v>339</v>
      </c>
      <c r="J217">
        <v>43986</v>
      </c>
      <c r="K217">
        <v>286</v>
      </c>
      <c r="R217" t="s">
        <v>1304</v>
      </c>
    </row>
    <row r="218" spans="1:18" x14ac:dyDescent="0.25">
      <c r="A218">
        <v>2018</v>
      </c>
      <c r="B218" t="s">
        <v>2298</v>
      </c>
      <c r="C218" t="s">
        <v>2298</v>
      </c>
      <c r="D218" t="s">
        <v>2299</v>
      </c>
      <c r="E218" t="s">
        <v>1271</v>
      </c>
      <c r="H218" t="s">
        <v>67</v>
      </c>
      <c r="I218" t="s">
        <v>21</v>
      </c>
      <c r="J218">
        <v>43986</v>
      </c>
      <c r="K218">
        <v>243</v>
      </c>
      <c r="L218">
        <v>4.76</v>
      </c>
      <c r="M218">
        <v>31.5</v>
      </c>
      <c r="N218">
        <v>16</v>
      </c>
      <c r="O218">
        <v>119</v>
      </c>
      <c r="P218">
        <v>7.09</v>
      </c>
      <c r="Q218">
        <v>4.25</v>
      </c>
    </row>
    <row r="219" spans="1:18" x14ac:dyDescent="0.25">
      <c r="A219">
        <v>2018</v>
      </c>
      <c r="B219" t="s">
        <v>1254</v>
      </c>
      <c r="C219" t="s">
        <v>1254</v>
      </c>
      <c r="D219" t="s">
        <v>2300</v>
      </c>
      <c r="E219" t="s">
        <v>319</v>
      </c>
      <c r="F219">
        <v>22</v>
      </c>
      <c r="G219">
        <v>1</v>
      </c>
      <c r="H219" t="s">
        <v>1305</v>
      </c>
      <c r="I219" t="s">
        <v>21</v>
      </c>
      <c r="J219">
        <v>43983</v>
      </c>
      <c r="K219">
        <v>254</v>
      </c>
      <c r="L219">
        <v>4.76</v>
      </c>
      <c r="M219">
        <v>31.5</v>
      </c>
      <c r="N219">
        <v>26</v>
      </c>
      <c r="O219">
        <v>108</v>
      </c>
      <c r="P219">
        <v>7.24</v>
      </c>
      <c r="Q219">
        <v>4.37</v>
      </c>
    </row>
    <row r="220" spans="1:18" x14ac:dyDescent="0.25">
      <c r="A220">
        <v>2018</v>
      </c>
      <c r="B220" t="s">
        <v>2301</v>
      </c>
      <c r="C220" t="s">
        <v>2301</v>
      </c>
      <c r="D220" t="s">
        <v>2302</v>
      </c>
      <c r="E220" t="s">
        <v>593</v>
      </c>
      <c r="F220">
        <v>22</v>
      </c>
      <c r="G220">
        <v>0</v>
      </c>
      <c r="H220" t="s">
        <v>51</v>
      </c>
      <c r="I220" t="s">
        <v>21</v>
      </c>
      <c r="J220">
        <v>43985</v>
      </c>
      <c r="K220">
        <v>287</v>
      </c>
      <c r="L220">
        <v>4.8899999999999997</v>
      </c>
      <c r="M220">
        <v>35.5</v>
      </c>
      <c r="N220">
        <v>28</v>
      </c>
      <c r="O220">
        <v>113</v>
      </c>
      <c r="P220">
        <v>7.32</v>
      </c>
      <c r="Q220">
        <v>4.37</v>
      </c>
      <c r="R220" t="s">
        <v>1306</v>
      </c>
    </row>
    <row r="221" spans="1:18" x14ac:dyDescent="0.25">
      <c r="A221">
        <v>2018</v>
      </c>
      <c r="B221" t="s">
        <v>1056</v>
      </c>
      <c r="C221" t="s">
        <v>1056</v>
      </c>
      <c r="D221" t="s">
        <v>2303</v>
      </c>
      <c r="E221" t="s">
        <v>319</v>
      </c>
      <c r="F221">
        <v>23</v>
      </c>
      <c r="G221">
        <v>4</v>
      </c>
      <c r="H221" t="s">
        <v>25</v>
      </c>
      <c r="I221" t="s">
        <v>21</v>
      </c>
      <c r="J221">
        <v>43985</v>
      </c>
      <c r="K221">
        <v>265</v>
      </c>
      <c r="M221">
        <v>35.5</v>
      </c>
      <c r="O221">
        <v>122</v>
      </c>
      <c r="R221" t="s">
        <v>1307</v>
      </c>
    </row>
    <row r="222" spans="1:18" x14ac:dyDescent="0.25">
      <c r="A222">
        <v>2018</v>
      </c>
      <c r="B222" t="s">
        <v>757</v>
      </c>
      <c r="C222" t="s">
        <v>757</v>
      </c>
      <c r="D222" t="s">
        <v>2304</v>
      </c>
      <c r="E222" t="s">
        <v>1274</v>
      </c>
      <c r="F222">
        <v>22</v>
      </c>
      <c r="G222">
        <v>30</v>
      </c>
      <c r="H222" t="s">
        <v>1308</v>
      </c>
      <c r="J222">
        <v>43984</v>
      </c>
      <c r="K222">
        <v>234</v>
      </c>
      <c r="L222">
        <v>4.7</v>
      </c>
      <c r="N222">
        <v>17</v>
      </c>
      <c r="R222" t="s">
        <v>1309</v>
      </c>
    </row>
    <row r="223" spans="1:18" x14ac:dyDescent="0.25">
      <c r="A223">
        <v>2018</v>
      </c>
      <c r="B223" t="s">
        <v>767</v>
      </c>
      <c r="C223" t="s">
        <v>767</v>
      </c>
      <c r="D223" t="s">
        <v>2305</v>
      </c>
      <c r="E223" t="s">
        <v>319</v>
      </c>
      <c r="F223">
        <v>21</v>
      </c>
      <c r="G223">
        <v>12</v>
      </c>
      <c r="H223" t="s">
        <v>388</v>
      </c>
      <c r="I223" t="s">
        <v>21</v>
      </c>
      <c r="J223">
        <v>43985</v>
      </c>
      <c r="K223">
        <v>252</v>
      </c>
      <c r="L223">
        <v>4.6399999999999997</v>
      </c>
      <c r="M223">
        <v>36</v>
      </c>
      <c r="N223">
        <v>24</v>
      </c>
      <c r="O223">
        <v>119</v>
      </c>
      <c r="P223">
        <v>6.88</v>
      </c>
      <c r="Q223">
        <v>4.1900000000000004</v>
      </c>
      <c r="R223" t="s">
        <v>1310</v>
      </c>
    </row>
    <row r="224" spans="1:18" x14ac:dyDescent="0.25">
      <c r="A224">
        <v>2018</v>
      </c>
      <c r="B224" t="s">
        <v>2306</v>
      </c>
      <c r="C224" t="s">
        <v>2306</v>
      </c>
      <c r="D224" t="s">
        <v>2307</v>
      </c>
      <c r="E224" t="s">
        <v>1271</v>
      </c>
      <c r="F224">
        <v>23</v>
      </c>
      <c r="G224">
        <v>1</v>
      </c>
      <c r="H224" t="s">
        <v>159</v>
      </c>
      <c r="I224" t="s">
        <v>21</v>
      </c>
      <c r="J224">
        <v>43984</v>
      </c>
      <c r="K224">
        <v>238</v>
      </c>
      <c r="L224">
        <v>4.66</v>
      </c>
      <c r="M224">
        <v>35.5</v>
      </c>
      <c r="O224">
        <v>121</v>
      </c>
      <c r="P224">
        <v>7.05</v>
      </c>
      <c r="Q224">
        <v>4.24</v>
      </c>
      <c r="R224" t="s">
        <v>1311</v>
      </c>
    </row>
    <row r="225" spans="1:18" x14ac:dyDescent="0.25">
      <c r="A225">
        <v>2018</v>
      </c>
      <c r="B225" t="s">
        <v>808</v>
      </c>
      <c r="C225" t="s">
        <v>808</v>
      </c>
      <c r="D225" t="s">
        <v>2308</v>
      </c>
      <c r="E225" t="s">
        <v>319</v>
      </c>
      <c r="F225">
        <v>21</v>
      </c>
      <c r="G225">
        <v>5</v>
      </c>
      <c r="H225" t="s">
        <v>120</v>
      </c>
      <c r="I225" t="s">
        <v>21</v>
      </c>
      <c r="J225">
        <v>43988</v>
      </c>
      <c r="K225">
        <v>238</v>
      </c>
      <c r="M225">
        <v>31</v>
      </c>
      <c r="O225">
        <v>117</v>
      </c>
      <c r="P225">
        <v>7.16</v>
      </c>
      <c r="Q225">
        <v>4.25</v>
      </c>
      <c r="R225" t="s">
        <v>1312</v>
      </c>
    </row>
    <row r="226" spans="1:18" x14ac:dyDescent="0.25">
      <c r="A226">
        <v>2018</v>
      </c>
      <c r="B226" t="s">
        <v>1221</v>
      </c>
      <c r="C226" t="s">
        <v>1221</v>
      </c>
      <c r="D226" t="s">
        <v>2309</v>
      </c>
      <c r="E226" t="s">
        <v>319</v>
      </c>
      <c r="F226">
        <v>22</v>
      </c>
      <c r="G226">
        <v>2</v>
      </c>
      <c r="H226" t="s">
        <v>75</v>
      </c>
      <c r="I226" t="s">
        <v>21</v>
      </c>
      <c r="J226">
        <v>43985</v>
      </c>
      <c r="K226">
        <v>252</v>
      </c>
      <c r="L226">
        <v>4.57</v>
      </c>
      <c r="M226">
        <v>34</v>
      </c>
      <c r="N226">
        <v>19</v>
      </c>
      <c r="O226">
        <v>121</v>
      </c>
      <c r="P226">
        <v>7.13</v>
      </c>
      <c r="Q226">
        <v>4.3600000000000003</v>
      </c>
      <c r="R226" t="s">
        <v>1313</v>
      </c>
    </row>
    <row r="227" spans="1:18" x14ac:dyDescent="0.25">
      <c r="A227">
        <v>2018</v>
      </c>
      <c r="B227" t="s">
        <v>1093</v>
      </c>
      <c r="C227" t="s">
        <v>1093</v>
      </c>
      <c r="D227" t="s">
        <v>2310</v>
      </c>
      <c r="E227" t="s">
        <v>590</v>
      </c>
      <c r="F227">
        <v>22</v>
      </c>
      <c r="G227">
        <v>6</v>
      </c>
      <c r="H227" t="s">
        <v>95</v>
      </c>
      <c r="I227" t="s">
        <v>21</v>
      </c>
      <c r="J227">
        <v>43984</v>
      </c>
      <c r="K227">
        <v>309</v>
      </c>
      <c r="L227">
        <v>5.09</v>
      </c>
      <c r="M227">
        <v>29</v>
      </c>
      <c r="N227">
        <v>24</v>
      </c>
      <c r="O227">
        <v>104</v>
      </c>
      <c r="P227">
        <v>7.82</v>
      </c>
      <c r="Q227">
        <v>4.74</v>
      </c>
      <c r="R227" t="s">
        <v>1314</v>
      </c>
    </row>
    <row r="228" spans="1:18" x14ac:dyDescent="0.25">
      <c r="A228">
        <v>2018</v>
      </c>
      <c r="B228" t="s">
        <v>1172</v>
      </c>
      <c r="C228" t="s">
        <v>1172</v>
      </c>
      <c r="D228" t="s">
        <v>2311</v>
      </c>
      <c r="E228" t="s">
        <v>1271</v>
      </c>
      <c r="F228">
        <v>23</v>
      </c>
      <c r="G228">
        <v>8</v>
      </c>
      <c r="H228" t="s">
        <v>238</v>
      </c>
      <c r="I228" t="s">
        <v>21</v>
      </c>
      <c r="J228">
        <v>43983</v>
      </c>
      <c r="K228">
        <v>234</v>
      </c>
      <c r="L228">
        <v>4.82</v>
      </c>
      <c r="M228">
        <v>33</v>
      </c>
      <c r="N228">
        <v>18</v>
      </c>
      <c r="O228">
        <v>117</v>
      </c>
      <c r="P228">
        <v>6.8</v>
      </c>
      <c r="Q228">
        <v>4.2699999999999996</v>
      </c>
      <c r="R228" t="s">
        <v>1315</v>
      </c>
    </row>
    <row r="229" spans="1:18" x14ac:dyDescent="0.25">
      <c r="A229">
        <v>2018</v>
      </c>
      <c r="B229" t="s">
        <v>2312</v>
      </c>
      <c r="C229" t="s">
        <v>2312</v>
      </c>
      <c r="D229" t="s">
        <v>2313</v>
      </c>
      <c r="E229" t="s">
        <v>1274</v>
      </c>
      <c r="F229">
        <v>21</v>
      </c>
      <c r="G229">
        <v>2</v>
      </c>
      <c r="H229" t="s">
        <v>114</v>
      </c>
      <c r="I229" t="s">
        <v>21</v>
      </c>
      <c r="J229">
        <v>43985</v>
      </c>
      <c r="K229">
        <v>236</v>
      </c>
      <c r="L229">
        <v>4.5199999999999996</v>
      </c>
      <c r="M229">
        <v>36</v>
      </c>
      <c r="N229">
        <v>27</v>
      </c>
      <c r="O229">
        <v>125</v>
      </c>
      <c r="R229" t="s">
        <v>1316</v>
      </c>
    </row>
    <row r="230" spans="1:18" x14ac:dyDescent="0.25">
      <c r="A230">
        <v>2018</v>
      </c>
      <c r="B230" t="s">
        <v>1057</v>
      </c>
      <c r="C230" t="s">
        <v>1057</v>
      </c>
      <c r="D230" t="s">
        <v>2314</v>
      </c>
      <c r="E230" t="s">
        <v>319</v>
      </c>
      <c r="F230">
        <v>22</v>
      </c>
      <c r="G230">
        <v>8</v>
      </c>
      <c r="H230" t="s">
        <v>303</v>
      </c>
      <c r="I230" t="s">
        <v>21</v>
      </c>
      <c r="J230">
        <v>43985</v>
      </c>
      <c r="K230">
        <v>246</v>
      </c>
      <c r="L230">
        <v>4.4800000000000004</v>
      </c>
      <c r="M230">
        <v>34.5</v>
      </c>
      <c r="N230">
        <v>26</v>
      </c>
      <c r="O230">
        <v>122</v>
      </c>
      <c r="P230">
        <v>7.14</v>
      </c>
      <c r="Q230">
        <v>4.4400000000000004</v>
      </c>
      <c r="R230" t="s">
        <v>1317</v>
      </c>
    </row>
    <row r="231" spans="1:18" x14ac:dyDescent="0.25">
      <c r="A231">
        <v>2018</v>
      </c>
      <c r="B231" t="s">
        <v>944</v>
      </c>
      <c r="C231" t="s">
        <v>944</v>
      </c>
      <c r="D231" t="s">
        <v>2315</v>
      </c>
      <c r="E231" t="s">
        <v>29</v>
      </c>
      <c r="F231">
        <v>22</v>
      </c>
      <c r="G231">
        <v>2</v>
      </c>
      <c r="H231" t="s">
        <v>1318</v>
      </c>
      <c r="J231">
        <v>43983</v>
      </c>
      <c r="K231">
        <v>229</v>
      </c>
      <c r="L231">
        <v>4.5999999999999996</v>
      </c>
      <c r="M231">
        <v>35</v>
      </c>
      <c r="N231">
        <v>19</v>
      </c>
      <c r="O231">
        <v>117</v>
      </c>
      <c r="P231">
        <v>7.06</v>
      </c>
      <c r="Q231">
        <v>4.28</v>
      </c>
      <c r="R231" t="s">
        <v>1319</v>
      </c>
    </row>
    <row r="232" spans="1:18" x14ac:dyDescent="0.25">
      <c r="A232">
        <v>2018</v>
      </c>
      <c r="B232" t="s">
        <v>948</v>
      </c>
      <c r="C232" t="s">
        <v>948</v>
      </c>
      <c r="D232" t="s">
        <v>2316</v>
      </c>
      <c r="E232" t="s">
        <v>593</v>
      </c>
      <c r="F232">
        <v>22</v>
      </c>
      <c r="G232">
        <v>10</v>
      </c>
      <c r="H232" t="s">
        <v>25</v>
      </c>
      <c r="I232" t="s">
        <v>21</v>
      </c>
      <c r="J232">
        <v>43987</v>
      </c>
      <c r="K232">
        <v>270</v>
      </c>
      <c r="M232">
        <v>35</v>
      </c>
      <c r="O232">
        <v>116</v>
      </c>
      <c r="P232">
        <v>6.84</v>
      </c>
      <c r="Q232">
        <v>4.32</v>
      </c>
      <c r="R232" t="s">
        <v>1320</v>
      </c>
    </row>
    <row r="233" spans="1:18" x14ac:dyDescent="0.25">
      <c r="A233">
        <v>2018</v>
      </c>
      <c r="B233" t="s">
        <v>1037</v>
      </c>
      <c r="C233" t="s">
        <v>1037</v>
      </c>
      <c r="D233" t="s">
        <v>2317</v>
      </c>
      <c r="E233" t="s">
        <v>593</v>
      </c>
      <c r="F233">
        <v>22</v>
      </c>
      <c r="G233">
        <v>1</v>
      </c>
      <c r="H233" t="s">
        <v>25</v>
      </c>
      <c r="I233" t="s">
        <v>21</v>
      </c>
      <c r="J233">
        <v>43987</v>
      </c>
      <c r="K233">
        <v>283</v>
      </c>
      <c r="L233">
        <v>4.82</v>
      </c>
      <c r="M233">
        <v>32</v>
      </c>
      <c r="N233">
        <v>25</v>
      </c>
      <c r="R233" t="s">
        <v>1321</v>
      </c>
    </row>
    <row r="234" spans="1:18" x14ac:dyDescent="0.25">
      <c r="A234">
        <v>2018</v>
      </c>
      <c r="B234" t="s">
        <v>2318</v>
      </c>
      <c r="C234" t="s">
        <v>2318</v>
      </c>
      <c r="D234" t="s">
        <v>2319</v>
      </c>
      <c r="E234" t="s">
        <v>319</v>
      </c>
      <c r="F234">
        <v>20</v>
      </c>
      <c r="G234">
        <v>0</v>
      </c>
      <c r="H234" t="s">
        <v>254</v>
      </c>
      <c r="I234" t="s">
        <v>21</v>
      </c>
      <c r="J234">
        <v>43984</v>
      </c>
      <c r="K234">
        <v>249</v>
      </c>
      <c r="L234">
        <v>4.79</v>
      </c>
      <c r="O234">
        <v>116</v>
      </c>
    </row>
    <row r="235" spans="1:18" x14ac:dyDescent="0.25">
      <c r="A235">
        <v>2018</v>
      </c>
      <c r="B235" t="s">
        <v>2320</v>
      </c>
      <c r="C235" t="s">
        <v>2320</v>
      </c>
      <c r="D235" t="s">
        <v>2321</v>
      </c>
      <c r="E235" t="s">
        <v>590</v>
      </c>
      <c r="F235">
        <v>22</v>
      </c>
      <c r="G235">
        <v>9</v>
      </c>
      <c r="H235" t="s">
        <v>95</v>
      </c>
      <c r="I235" t="s">
        <v>21</v>
      </c>
      <c r="J235">
        <v>43986</v>
      </c>
      <c r="K235">
        <v>311</v>
      </c>
      <c r="L235">
        <v>4.99</v>
      </c>
      <c r="M235">
        <v>26.5</v>
      </c>
      <c r="N235">
        <v>35</v>
      </c>
      <c r="O235">
        <v>101</v>
      </c>
      <c r="P235">
        <v>7.28</v>
      </c>
      <c r="Q235">
        <v>4.53</v>
      </c>
      <c r="R235" t="s">
        <v>1322</v>
      </c>
    </row>
    <row r="236" spans="1:18" x14ac:dyDescent="0.25">
      <c r="A236">
        <v>2018</v>
      </c>
      <c r="B236" t="s">
        <v>2322</v>
      </c>
      <c r="C236" t="s">
        <v>2322</v>
      </c>
      <c r="D236" t="s">
        <v>2323</v>
      </c>
      <c r="E236" t="s">
        <v>590</v>
      </c>
      <c r="H236" t="s">
        <v>155</v>
      </c>
      <c r="I236" t="s">
        <v>21</v>
      </c>
      <c r="J236">
        <v>36678</v>
      </c>
      <c r="K236">
        <v>298</v>
      </c>
      <c r="L236">
        <v>5.16</v>
      </c>
      <c r="M236">
        <v>29.5</v>
      </c>
      <c r="N236">
        <v>20</v>
      </c>
      <c r="O236">
        <v>105</v>
      </c>
      <c r="P236">
        <v>7.33</v>
      </c>
      <c r="Q236">
        <v>4.58</v>
      </c>
    </row>
    <row r="237" spans="1:18" x14ac:dyDescent="0.25">
      <c r="A237">
        <v>2018</v>
      </c>
      <c r="B237" t="s">
        <v>780</v>
      </c>
      <c r="C237" t="s">
        <v>780</v>
      </c>
      <c r="D237" t="s">
        <v>2324</v>
      </c>
      <c r="E237" t="s">
        <v>319</v>
      </c>
      <c r="F237">
        <v>24</v>
      </c>
      <c r="G237">
        <v>1</v>
      </c>
      <c r="H237" t="s">
        <v>103</v>
      </c>
      <c r="I237" t="s">
        <v>21</v>
      </c>
      <c r="J237">
        <v>43985</v>
      </c>
      <c r="K237">
        <v>235</v>
      </c>
      <c r="L237">
        <v>4.67</v>
      </c>
      <c r="M237">
        <v>32</v>
      </c>
      <c r="N237">
        <v>23</v>
      </c>
      <c r="O237">
        <v>123</v>
      </c>
      <c r="P237">
        <v>7.14</v>
      </c>
      <c r="Q237">
        <v>4.45</v>
      </c>
      <c r="R237" t="s">
        <v>1323</v>
      </c>
    </row>
    <row r="238" spans="1:18" x14ac:dyDescent="0.25">
      <c r="A238">
        <v>2018</v>
      </c>
      <c r="B238" t="s">
        <v>1044</v>
      </c>
      <c r="C238" t="s">
        <v>1044</v>
      </c>
      <c r="D238" t="s">
        <v>2325</v>
      </c>
      <c r="E238" t="s">
        <v>1274</v>
      </c>
      <c r="F238">
        <v>22</v>
      </c>
      <c r="G238">
        <v>3</v>
      </c>
      <c r="H238" t="s">
        <v>457</v>
      </c>
      <c r="I238" t="s">
        <v>21</v>
      </c>
      <c r="J238">
        <v>43983</v>
      </c>
      <c r="K238">
        <v>227</v>
      </c>
      <c r="L238">
        <v>4.38</v>
      </c>
      <c r="N238">
        <v>20</v>
      </c>
      <c r="O238">
        <v>117</v>
      </c>
      <c r="R238" t="s">
        <v>1324</v>
      </c>
    </row>
    <row r="239" spans="1:18" x14ac:dyDescent="0.25">
      <c r="A239">
        <v>2018</v>
      </c>
      <c r="B239" t="s">
        <v>823</v>
      </c>
      <c r="C239" t="s">
        <v>823</v>
      </c>
      <c r="D239" t="s">
        <v>2326</v>
      </c>
      <c r="E239" t="s">
        <v>593</v>
      </c>
      <c r="F239">
        <v>20</v>
      </c>
      <c r="G239">
        <v>5</v>
      </c>
      <c r="H239" t="s">
        <v>378</v>
      </c>
      <c r="I239" t="s">
        <v>21</v>
      </c>
      <c r="J239">
        <v>43987</v>
      </c>
      <c r="K239">
        <v>275</v>
      </c>
      <c r="L239">
        <v>4.7300000000000004</v>
      </c>
      <c r="M239">
        <v>32.5</v>
      </c>
      <c r="O239">
        <v>118</v>
      </c>
      <c r="P239">
        <v>7.24</v>
      </c>
      <c r="Q239">
        <v>4.3899999999999997</v>
      </c>
      <c r="R239" t="s">
        <v>1325</v>
      </c>
    </row>
    <row r="240" spans="1:18" x14ac:dyDescent="0.25">
      <c r="A240">
        <v>2018</v>
      </c>
      <c r="B240" t="s">
        <v>2327</v>
      </c>
      <c r="C240" t="s">
        <v>2327</v>
      </c>
      <c r="D240" t="s">
        <v>2328</v>
      </c>
      <c r="E240" t="s">
        <v>590</v>
      </c>
      <c r="F240">
        <v>22</v>
      </c>
      <c r="H240" t="s">
        <v>166</v>
      </c>
      <c r="I240" t="s">
        <v>21</v>
      </c>
      <c r="J240">
        <v>43986</v>
      </c>
      <c r="K240">
        <v>321</v>
      </c>
      <c r="N240">
        <v>21</v>
      </c>
      <c r="R240" t="s">
        <v>1326</v>
      </c>
    </row>
    <row r="241" spans="1:18" x14ac:dyDescent="0.25">
      <c r="A241">
        <v>2018</v>
      </c>
      <c r="B241" t="s">
        <v>1204</v>
      </c>
      <c r="C241" t="s">
        <v>1204</v>
      </c>
      <c r="D241" t="s">
        <v>2329</v>
      </c>
      <c r="E241" t="s">
        <v>319</v>
      </c>
      <c r="F241">
        <v>23</v>
      </c>
      <c r="G241">
        <v>0</v>
      </c>
      <c r="H241" t="s">
        <v>133</v>
      </c>
      <c r="I241" t="s">
        <v>21</v>
      </c>
      <c r="J241">
        <v>43986</v>
      </c>
      <c r="K241">
        <v>263</v>
      </c>
      <c r="L241">
        <v>4.6900000000000004</v>
      </c>
      <c r="M241">
        <v>32.5</v>
      </c>
      <c r="N241">
        <v>31</v>
      </c>
      <c r="O241">
        <v>117</v>
      </c>
      <c r="P241">
        <v>6.88</v>
      </c>
      <c r="Q241">
        <v>4.1900000000000004</v>
      </c>
      <c r="R241" t="s">
        <v>1327</v>
      </c>
    </row>
    <row r="242" spans="1:18" x14ac:dyDescent="0.25">
      <c r="A242">
        <v>2018</v>
      </c>
      <c r="B242" t="s">
        <v>781</v>
      </c>
      <c r="C242" t="s">
        <v>781</v>
      </c>
      <c r="D242" t="s">
        <v>2330</v>
      </c>
      <c r="E242" t="s">
        <v>29</v>
      </c>
      <c r="F242">
        <v>22</v>
      </c>
      <c r="G242">
        <v>14</v>
      </c>
      <c r="H242" t="s">
        <v>166</v>
      </c>
      <c r="I242" t="s">
        <v>21</v>
      </c>
      <c r="J242">
        <v>43985</v>
      </c>
      <c r="K242">
        <v>232</v>
      </c>
      <c r="M242">
        <v>30</v>
      </c>
      <c r="O242">
        <v>116</v>
      </c>
      <c r="P242">
        <v>6.95</v>
      </c>
      <c r="Q242">
        <v>4.3600000000000003</v>
      </c>
      <c r="R242" t="s">
        <v>1328</v>
      </c>
    </row>
    <row r="243" spans="1:18" x14ac:dyDescent="0.25">
      <c r="A243">
        <v>2018</v>
      </c>
      <c r="B243" t="s">
        <v>2331</v>
      </c>
      <c r="C243" t="s">
        <v>2331</v>
      </c>
      <c r="D243" t="s">
        <v>2332</v>
      </c>
      <c r="E243" t="s">
        <v>593</v>
      </c>
      <c r="F243">
        <v>22</v>
      </c>
      <c r="G243">
        <v>1</v>
      </c>
      <c r="H243" t="s">
        <v>91</v>
      </c>
      <c r="I243" t="s">
        <v>21</v>
      </c>
      <c r="J243">
        <v>43986</v>
      </c>
      <c r="K243">
        <v>264</v>
      </c>
      <c r="R243" t="s">
        <v>1329</v>
      </c>
    </row>
    <row r="244" spans="1:18" x14ac:dyDescent="0.25">
      <c r="A244">
        <v>2018</v>
      </c>
      <c r="B244" t="s">
        <v>968</v>
      </c>
      <c r="C244" t="s">
        <v>968</v>
      </c>
      <c r="D244" t="s">
        <v>2333</v>
      </c>
      <c r="E244" t="s">
        <v>29</v>
      </c>
      <c r="F244">
        <v>19</v>
      </c>
      <c r="G244">
        <v>23</v>
      </c>
      <c r="H244" t="s">
        <v>1289</v>
      </c>
      <c r="I244" t="s">
        <v>21</v>
      </c>
      <c r="J244">
        <v>43987</v>
      </c>
      <c r="K244">
        <v>253</v>
      </c>
      <c r="L244">
        <v>4.54</v>
      </c>
      <c r="N244">
        <v>19</v>
      </c>
      <c r="O244">
        <v>117</v>
      </c>
      <c r="R244" t="s">
        <v>1330</v>
      </c>
    </row>
    <row r="245" spans="1:18" x14ac:dyDescent="0.25">
      <c r="A245">
        <v>2018</v>
      </c>
      <c r="B245" t="s">
        <v>2334</v>
      </c>
      <c r="C245" t="s">
        <v>2334</v>
      </c>
      <c r="D245" t="s">
        <v>2335</v>
      </c>
      <c r="E245" t="s">
        <v>319</v>
      </c>
      <c r="H245" t="s">
        <v>303</v>
      </c>
      <c r="I245" t="s">
        <v>21</v>
      </c>
      <c r="J245">
        <v>43985</v>
      </c>
      <c r="K245">
        <v>248</v>
      </c>
      <c r="L245">
        <v>4.8</v>
      </c>
      <c r="M245">
        <v>33</v>
      </c>
      <c r="N245">
        <v>21</v>
      </c>
      <c r="O245">
        <v>121</v>
      </c>
      <c r="Q245">
        <v>4.28</v>
      </c>
    </row>
    <row r="246" spans="1:18" x14ac:dyDescent="0.25">
      <c r="A246">
        <v>2018</v>
      </c>
      <c r="B246" t="s">
        <v>2336</v>
      </c>
      <c r="C246" t="s">
        <v>2336</v>
      </c>
      <c r="D246" t="s">
        <v>2337</v>
      </c>
      <c r="E246" t="s">
        <v>1271</v>
      </c>
      <c r="F246">
        <v>22</v>
      </c>
      <c r="G246">
        <v>5</v>
      </c>
      <c r="H246" t="s">
        <v>166</v>
      </c>
      <c r="I246" t="s">
        <v>21</v>
      </c>
      <c r="J246">
        <v>36678</v>
      </c>
      <c r="K246">
        <v>228</v>
      </c>
      <c r="N246">
        <v>20</v>
      </c>
      <c r="R246" t="s">
        <v>1331</v>
      </c>
    </row>
    <row r="247" spans="1:18" x14ac:dyDescent="0.25">
      <c r="A247">
        <v>2018</v>
      </c>
      <c r="B247" t="s">
        <v>991</v>
      </c>
      <c r="C247" t="s">
        <v>991</v>
      </c>
      <c r="D247" t="s">
        <v>2338</v>
      </c>
      <c r="E247" t="s">
        <v>593</v>
      </c>
      <c r="F247">
        <v>21</v>
      </c>
      <c r="G247">
        <v>7</v>
      </c>
      <c r="H247" t="s">
        <v>1332</v>
      </c>
      <c r="I247" t="s">
        <v>21</v>
      </c>
      <c r="J247">
        <v>43988</v>
      </c>
      <c r="K247">
        <v>264</v>
      </c>
      <c r="L247">
        <v>4.58</v>
      </c>
      <c r="M247">
        <v>33.5</v>
      </c>
      <c r="N247">
        <v>22</v>
      </c>
      <c r="O247">
        <v>124</v>
      </c>
      <c r="P247">
        <v>7.2</v>
      </c>
      <c r="Q247">
        <v>4.41</v>
      </c>
      <c r="R247" t="s">
        <v>1333</v>
      </c>
    </row>
    <row r="248" spans="1:18" x14ac:dyDescent="0.25">
      <c r="A248">
        <v>2018</v>
      </c>
      <c r="B248" t="s">
        <v>2339</v>
      </c>
      <c r="C248" t="s">
        <v>2339</v>
      </c>
      <c r="D248" t="s">
        <v>2340</v>
      </c>
      <c r="E248" t="s">
        <v>1274</v>
      </c>
      <c r="F248">
        <v>22</v>
      </c>
      <c r="G248">
        <v>0</v>
      </c>
      <c r="H248" t="s">
        <v>1293</v>
      </c>
      <c r="I248" t="s">
        <v>21</v>
      </c>
      <c r="J248">
        <v>43984</v>
      </c>
      <c r="K248">
        <v>245</v>
      </c>
      <c r="L248">
        <v>4.78</v>
      </c>
      <c r="N248">
        <v>23</v>
      </c>
      <c r="R248" t="s">
        <v>1334</v>
      </c>
    </row>
    <row r="249" spans="1:18" x14ac:dyDescent="0.25">
      <c r="A249">
        <v>2018</v>
      </c>
      <c r="B249" t="s">
        <v>2341</v>
      </c>
      <c r="C249" t="s">
        <v>2341</v>
      </c>
      <c r="D249" t="s">
        <v>2342</v>
      </c>
      <c r="E249" t="s">
        <v>1271</v>
      </c>
      <c r="F249">
        <v>21</v>
      </c>
      <c r="G249">
        <v>0</v>
      </c>
      <c r="H249" t="s">
        <v>303</v>
      </c>
      <c r="I249" t="s">
        <v>21</v>
      </c>
      <c r="J249">
        <v>43984</v>
      </c>
      <c r="K249">
        <v>238</v>
      </c>
      <c r="N249">
        <v>18</v>
      </c>
      <c r="R249" t="s">
        <v>1335</v>
      </c>
    </row>
    <row r="250" spans="1:18" x14ac:dyDescent="0.25">
      <c r="A250">
        <v>2018</v>
      </c>
      <c r="B250" t="s">
        <v>2343</v>
      </c>
      <c r="C250" t="s">
        <v>2343</v>
      </c>
      <c r="D250" t="s">
        <v>2344</v>
      </c>
      <c r="E250" t="s">
        <v>593</v>
      </c>
      <c r="F250">
        <v>21</v>
      </c>
      <c r="G250">
        <v>10</v>
      </c>
      <c r="H250" t="s">
        <v>95</v>
      </c>
      <c r="I250" t="s">
        <v>21</v>
      </c>
      <c r="J250">
        <v>43986</v>
      </c>
      <c r="K250">
        <v>269</v>
      </c>
      <c r="L250">
        <v>4.6500000000000004</v>
      </c>
      <c r="M250">
        <v>36</v>
      </c>
      <c r="N250">
        <v>24</v>
      </c>
      <c r="O250">
        <v>121</v>
      </c>
      <c r="P250">
        <v>7.37</v>
      </c>
      <c r="Q250">
        <v>4.41</v>
      </c>
      <c r="R250" t="s">
        <v>1336</v>
      </c>
    </row>
    <row r="251" spans="1:18" x14ac:dyDescent="0.25">
      <c r="A251">
        <v>2018</v>
      </c>
      <c r="B251" t="s">
        <v>920</v>
      </c>
      <c r="C251" t="s">
        <v>920</v>
      </c>
      <c r="D251" t="s">
        <v>2345</v>
      </c>
      <c r="E251" t="s">
        <v>319</v>
      </c>
      <c r="F251">
        <v>22</v>
      </c>
      <c r="G251">
        <v>7</v>
      </c>
      <c r="H251" t="s">
        <v>351</v>
      </c>
      <c r="I251" t="s">
        <v>21</v>
      </c>
      <c r="J251">
        <v>43988</v>
      </c>
      <c r="K251">
        <v>250</v>
      </c>
      <c r="L251">
        <v>4.5</v>
      </c>
      <c r="M251">
        <v>36</v>
      </c>
      <c r="O251">
        <v>130</v>
      </c>
      <c r="R251" t="s">
        <v>1337</v>
      </c>
    </row>
    <row r="252" spans="1:18" x14ac:dyDescent="0.25">
      <c r="A252">
        <v>2018</v>
      </c>
      <c r="B252" t="s">
        <v>2346</v>
      </c>
      <c r="C252" t="s">
        <v>2346</v>
      </c>
      <c r="D252" t="s">
        <v>2347</v>
      </c>
      <c r="E252" t="s">
        <v>1271</v>
      </c>
      <c r="F252">
        <v>21</v>
      </c>
      <c r="G252">
        <v>2</v>
      </c>
      <c r="H252" t="s">
        <v>37</v>
      </c>
      <c r="I252" t="s">
        <v>21</v>
      </c>
      <c r="J252">
        <v>43983</v>
      </c>
      <c r="K252">
        <v>239</v>
      </c>
      <c r="N252">
        <v>19</v>
      </c>
    </row>
    <row r="253" spans="1:18" x14ac:dyDescent="0.25">
      <c r="A253">
        <v>2018</v>
      </c>
      <c r="B253" t="s">
        <v>879</v>
      </c>
      <c r="C253" t="s">
        <v>879</v>
      </c>
      <c r="D253" t="s">
        <v>2348</v>
      </c>
      <c r="E253" t="s">
        <v>1274</v>
      </c>
      <c r="F253">
        <v>22</v>
      </c>
      <c r="G253">
        <v>4</v>
      </c>
      <c r="H253" t="s">
        <v>1338</v>
      </c>
      <c r="I253" t="s">
        <v>21</v>
      </c>
      <c r="J253">
        <v>43985</v>
      </c>
      <c r="K253">
        <v>233</v>
      </c>
      <c r="L253">
        <v>4.59</v>
      </c>
      <c r="M253">
        <v>39.5</v>
      </c>
      <c r="N253">
        <v>18</v>
      </c>
      <c r="O253">
        <v>131</v>
      </c>
      <c r="P253">
        <v>6.82</v>
      </c>
      <c r="Q253">
        <v>4.1500000000000004</v>
      </c>
      <c r="R253" t="s">
        <v>1339</v>
      </c>
    </row>
    <row r="254" spans="1:18" x14ac:dyDescent="0.25">
      <c r="A254">
        <v>2018</v>
      </c>
      <c r="B254" t="s">
        <v>619</v>
      </c>
      <c r="C254" t="s">
        <v>619</v>
      </c>
      <c r="D254" t="s">
        <v>2349</v>
      </c>
      <c r="E254" t="s">
        <v>590</v>
      </c>
      <c r="F254">
        <v>21</v>
      </c>
      <c r="G254">
        <v>6</v>
      </c>
      <c r="H254" t="s">
        <v>20</v>
      </c>
      <c r="I254" t="s">
        <v>21</v>
      </c>
      <c r="J254">
        <v>43986</v>
      </c>
      <c r="K254">
        <v>291</v>
      </c>
      <c r="L254">
        <v>4.9800000000000004</v>
      </c>
      <c r="M254">
        <v>35</v>
      </c>
      <c r="N254">
        <v>30</v>
      </c>
      <c r="O254">
        <v>119</v>
      </c>
      <c r="P254">
        <v>7.12</v>
      </c>
      <c r="Q254">
        <v>4.4800000000000004</v>
      </c>
      <c r="R254" t="s">
        <v>1340</v>
      </c>
    </row>
    <row r="255" spans="1:18" x14ac:dyDescent="0.25">
      <c r="A255">
        <v>2018</v>
      </c>
      <c r="B255" t="s">
        <v>963</v>
      </c>
      <c r="C255" t="s">
        <v>963</v>
      </c>
      <c r="D255" t="s">
        <v>2350</v>
      </c>
      <c r="E255" t="s">
        <v>593</v>
      </c>
      <c r="F255">
        <v>22</v>
      </c>
      <c r="G255">
        <v>2</v>
      </c>
      <c r="H255" t="s">
        <v>159</v>
      </c>
      <c r="I255" t="s">
        <v>21</v>
      </c>
      <c r="J255">
        <v>43986</v>
      </c>
      <c r="K255">
        <v>296</v>
      </c>
      <c r="L255">
        <v>5.03</v>
      </c>
      <c r="M255">
        <v>28</v>
      </c>
      <c r="N255">
        <v>31</v>
      </c>
      <c r="O255">
        <v>101</v>
      </c>
      <c r="P255">
        <v>7.51</v>
      </c>
      <c r="Q255">
        <v>4.4800000000000004</v>
      </c>
      <c r="R255" t="s">
        <v>1341</v>
      </c>
    </row>
    <row r="256" spans="1:18" x14ac:dyDescent="0.25">
      <c r="A256">
        <v>2018</v>
      </c>
      <c r="B256" t="s">
        <v>2351</v>
      </c>
      <c r="C256" t="s">
        <v>2351</v>
      </c>
      <c r="D256" t="s">
        <v>2352</v>
      </c>
      <c r="E256" t="s">
        <v>1271</v>
      </c>
      <c r="F256">
        <v>22</v>
      </c>
      <c r="G256">
        <v>1</v>
      </c>
      <c r="H256" t="s">
        <v>489</v>
      </c>
      <c r="I256" t="s">
        <v>21</v>
      </c>
      <c r="J256">
        <v>43984</v>
      </c>
      <c r="K256">
        <v>230</v>
      </c>
      <c r="L256">
        <v>4.79</v>
      </c>
      <c r="M256">
        <v>30.5</v>
      </c>
      <c r="N256">
        <v>21</v>
      </c>
      <c r="O256">
        <v>117</v>
      </c>
      <c r="P256">
        <v>7.26</v>
      </c>
      <c r="R256" t="s">
        <v>1342</v>
      </c>
    </row>
    <row r="257" spans="1:18" x14ac:dyDescent="0.25">
      <c r="A257">
        <v>2018</v>
      </c>
      <c r="B257" t="s">
        <v>2353</v>
      </c>
      <c r="C257" t="s">
        <v>2353</v>
      </c>
      <c r="D257" t="s">
        <v>2354</v>
      </c>
      <c r="E257" t="s">
        <v>319</v>
      </c>
      <c r="F257">
        <v>23</v>
      </c>
      <c r="H257" t="s">
        <v>351</v>
      </c>
      <c r="I257" t="s">
        <v>21</v>
      </c>
      <c r="J257">
        <v>43987</v>
      </c>
      <c r="K257">
        <v>255</v>
      </c>
      <c r="N257">
        <v>15</v>
      </c>
    </row>
    <row r="258" spans="1:18" x14ac:dyDescent="0.25">
      <c r="A258">
        <v>2018</v>
      </c>
      <c r="B258" t="s">
        <v>698</v>
      </c>
      <c r="C258" t="s">
        <v>698</v>
      </c>
      <c r="D258" t="s">
        <v>2355</v>
      </c>
      <c r="E258" t="s">
        <v>1274</v>
      </c>
      <c r="F258">
        <v>21</v>
      </c>
      <c r="G258">
        <v>12</v>
      </c>
      <c r="H258" t="s">
        <v>25</v>
      </c>
      <c r="I258" t="s">
        <v>21</v>
      </c>
      <c r="J258">
        <v>43983</v>
      </c>
      <c r="K258">
        <v>229</v>
      </c>
      <c r="L258">
        <v>4.53</v>
      </c>
      <c r="M258">
        <v>36.5</v>
      </c>
      <c r="N258">
        <v>22</v>
      </c>
      <c r="O258">
        <v>126</v>
      </c>
      <c r="R258" t="s">
        <v>1343</v>
      </c>
    </row>
    <row r="259" spans="1:18" x14ac:dyDescent="0.25">
      <c r="A259">
        <v>2018</v>
      </c>
      <c r="B259" t="s">
        <v>731</v>
      </c>
      <c r="C259" t="s">
        <v>731</v>
      </c>
      <c r="D259" t="s">
        <v>2356</v>
      </c>
      <c r="E259" t="s">
        <v>1271</v>
      </c>
      <c r="F259">
        <v>22</v>
      </c>
      <c r="G259">
        <v>5</v>
      </c>
      <c r="H259" t="s">
        <v>1344</v>
      </c>
      <c r="I259" t="s">
        <v>21</v>
      </c>
      <c r="J259">
        <v>43983</v>
      </c>
      <c r="K259">
        <v>248</v>
      </c>
      <c r="L259">
        <v>4.59</v>
      </c>
      <c r="M259">
        <v>36</v>
      </c>
      <c r="N259">
        <v>26</v>
      </c>
      <c r="O259">
        <v>124</v>
      </c>
      <c r="P259">
        <v>6.9</v>
      </c>
      <c r="Q259">
        <v>4.3600000000000003</v>
      </c>
      <c r="R259" t="s">
        <v>1345</v>
      </c>
    </row>
    <row r="260" spans="1:18" x14ac:dyDescent="0.25">
      <c r="A260">
        <v>2018</v>
      </c>
      <c r="B260" t="s">
        <v>2357</v>
      </c>
      <c r="C260" t="s">
        <v>2357</v>
      </c>
      <c r="D260" t="s">
        <v>2358</v>
      </c>
      <c r="E260" t="s">
        <v>593</v>
      </c>
      <c r="F260">
        <v>23</v>
      </c>
      <c r="H260" t="s">
        <v>1346</v>
      </c>
      <c r="I260" t="s">
        <v>21</v>
      </c>
      <c r="J260">
        <v>43988</v>
      </c>
      <c r="K260">
        <v>262</v>
      </c>
      <c r="L260">
        <v>4.5999999999999996</v>
      </c>
      <c r="M260">
        <v>38.5</v>
      </c>
      <c r="N260">
        <v>18</v>
      </c>
      <c r="O260">
        <v>128</v>
      </c>
      <c r="P260">
        <v>7.53</v>
      </c>
      <c r="Q260">
        <v>4.4800000000000004</v>
      </c>
      <c r="R260" t="s">
        <v>1347</v>
      </c>
    </row>
    <row r="261" spans="1:18" x14ac:dyDescent="0.25">
      <c r="A261">
        <v>2018</v>
      </c>
      <c r="B261" t="s">
        <v>1348</v>
      </c>
      <c r="C261" t="s">
        <v>1348</v>
      </c>
      <c r="E261" t="s">
        <v>319</v>
      </c>
      <c r="H261" t="s">
        <v>1349</v>
      </c>
      <c r="I261" t="s">
        <v>21</v>
      </c>
      <c r="J261">
        <v>43983</v>
      </c>
      <c r="K261">
        <v>249</v>
      </c>
      <c r="N261">
        <v>25</v>
      </c>
      <c r="O261">
        <v>110</v>
      </c>
    </row>
    <row r="262" spans="1:18" x14ac:dyDescent="0.25">
      <c r="A262">
        <v>2018</v>
      </c>
      <c r="B262" t="s">
        <v>1350</v>
      </c>
      <c r="C262" t="s">
        <v>1350</v>
      </c>
      <c r="E262" t="s">
        <v>590</v>
      </c>
      <c r="H262" t="s">
        <v>307</v>
      </c>
      <c r="I262" t="s">
        <v>21</v>
      </c>
      <c r="J262">
        <v>43986</v>
      </c>
      <c r="K262">
        <v>301</v>
      </c>
      <c r="L262">
        <v>5.37</v>
      </c>
      <c r="N262">
        <v>26</v>
      </c>
      <c r="O262">
        <v>96</v>
      </c>
    </row>
    <row r="263" spans="1:18" x14ac:dyDescent="0.25">
      <c r="A263">
        <v>2018</v>
      </c>
      <c r="B263" t="s">
        <v>1211</v>
      </c>
      <c r="C263" t="s">
        <v>1211</v>
      </c>
      <c r="E263" t="s">
        <v>590</v>
      </c>
      <c r="H263" t="s">
        <v>33</v>
      </c>
      <c r="I263" t="s">
        <v>21</v>
      </c>
      <c r="J263">
        <v>43984</v>
      </c>
      <c r="K263">
        <v>312</v>
      </c>
      <c r="L263">
        <v>5.28</v>
      </c>
      <c r="M263">
        <v>23.5</v>
      </c>
      <c r="N263">
        <v>18</v>
      </c>
      <c r="O263">
        <v>101</v>
      </c>
      <c r="P263">
        <v>7.95</v>
      </c>
      <c r="Q263">
        <v>4.75</v>
      </c>
    </row>
    <row r="264" spans="1:18" x14ac:dyDescent="0.25">
      <c r="A264">
        <v>2018</v>
      </c>
      <c r="B264" t="s">
        <v>1351</v>
      </c>
      <c r="C264" t="s">
        <v>1351</v>
      </c>
      <c r="E264" t="s">
        <v>593</v>
      </c>
      <c r="H264" t="s">
        <v>320</v>
      </c>
      <c r="J264">
        <v>43986</v>
      </c>
      <c r="K264">
        <v>273</v>
      </c>
      <c r="M264">
        <v>32</v>
      </c>
      <c r="N264">
        <v>21</v>
      </c>
      <c r="O264">
        <v>113</v>
      </c>
      <c r="P264">
        <v>7.46</v>
      </c>
      <c r="Q264">
        <v>4.7</v>
      </c>
    </row>
    <row r="265" spans="1:18" x14ac:dyDescent="0.25">
      <c r="A265">
        <v>2018</v>
      </c>
      <c r="B265" t="s">
        <v>1352</v>
      </c>
      <c r="C265" t="s">
        <v>1352</v>
      </c>
      <c r="E265" t="s">
        <v>319</v>
      </c>
      <c r="H265" t="s">
        <v>1353</v>
      </c>
      <c r="J265">
        <v>43984</v>
      </c>
      <c r="K265">
        <v>253</v>
      </c>
      <c r="L265">
        <v>4.88</v>
      </c>
      <c r="N265">
        <v>23</v>
      </c>
    </row>
    <row r="266" spans="1:18" x14ac:dyDescent="0.25">
      <c r="A266">
        <v>2018</v>
      </c>
      <c r="B266" t="s">
        <v>1354</v>
      </c>
      <c r="C266" t="s">
        <v>1354</v>
      </c>
      <c r="E266" t="s">
        <v>1274</v>
      </c>
      <c r="H266" t="s">
        <v>519</v>
      </c>
      <c r="I266" t="s">
        <v>21</v>
      </c>
      <c r="J266">
        <v>43986</v>
      </c>
      <c r="K266">
        <v>246</v>
      </c>
      <c r="L266">
        <v>4.6500000000000004</v>
      </c>
      <c r="M266">
        <v>38.5</v>
      </c>
      <c r="O266">
        <v>122</v>
      </c>
    </row>
    <row r="267" spans="1:18" x14ac:dyDescent="0.25">
      <c r="A267">
        <v>2018</v>
      </c>
      <c r="B267" t="s">
        <v>648</v>
      </c>
      <c r="C267" t="s">
        <v>648</v>
      </c>
      <c r="E267" t="s">
        <v>590</v>
      </c>
      <c r="H267" t="s">
        <v>166</v>
      </c>
      <c r="I267" t="s">
        <v>21</v>
      </c>
      <c r="J267">
        <v>43984</v>
      </c>
      <c r="K267">
        <v>311</v>
      </c>
      <c r="L267">
        <v>4.95</v>
      </c>
      <c r="M267">
        <v>28.5</v>
      </c>
      <c r="N267">
        <v>27</v>
      </c>
      <c r="O267">
        <v>107</v>
      </c>
      <c r="P267">
        <v>7.58</v>
      </c>
      <c r="Q267">
        <v>4.71</v>
      </c>
    </row>
    <row r="268" spans="1:18" x14ac:dyDescent="0.25">
      <c r="A268">
        <v>2018</v>
      </c>
      <c r="B268" t="s">
        <v>1355</v>
      </c>
      <c r="C268" t="s">
        <v>1355</v>
      </c>
      <c r="E268" t="s">
        <v>590</v>
      </c>
      <c r="H268" t="s">
        <v>133</v>
      </c>
      <c r="I268" t="s">
        <v>21</v>
      </c>
      <c r="J268">
        <v>43984</v>
      </c>
      <c r="K268">
        <v>315</v>
      </c>
      <c r="N268">
        <v>28</v>
      </c>
    </row>
    <row r="269" spans="1:18" x14ac:dyDescent="0.25">
      <c r="A269">
        <v>2018</v>
      </c>
      <c r="B269" t="s">
        <v>1356</v>
      </c>
      <c r="C269" t="s">
        <v>1356</v>
      </c>
      <c r="E269" t="s">
        <v>319</v>
      </c>
      <c r="H269" t="s">
        <v>1357</v>
      </c>
      <c r="J269">
        <v>43985</v>
      </c>
      <c r="K269">
        <v>242</v>
      </c>
      <c r="L269">
        <v>4.87</v>
      </c>
      <c r="M269">
        <v>26.5</v>
      </c>
      <c r="N269">
        <v>21</v>
      </c>
      <c r="O269">
        <v>113</v>
      </c>
      <c r="P269">
        <v>7.52</v>
      </c>
    </row>
    <row r="270" spans="1:18" x14ac:dyDescent="0.25">
      <c r="A270">
        <v>2018</v>
      </c>
      <c r="B270" t="s">
        <v>793</v>
      </c>
      <c r="C270" t="s">
        <v>793</v>
      </c>
      <c r="E270" t="s">
        <v>590</v>
      </c>
      <c r="H270" t="s">
        <v>67</v>
      </c>
      <c r="J270">
        <v>43984</v>
      </c>
      <c r="K270">
        <v>292</v>
      </c>
    </row>
    <row r="271" spans="1:18" x14ac:dyDescent="0.25">
      <c r="A271">
        <v>2018</v>
      </c>
      <c r="B271" t="s">
        <v>1358</v>
      </c>
      <c r="C271" t="s">
        <v>1358</v>
      </c>
      <c r="E271" t="s">
        <v>319</v>
      </c>
      <c r="H271" t="s">
        <v>1269</v>
      </c>
      <c r="I271" t="s">
        <v>21</v>
      </c>
      <c r="J271">
        <v>43985</v>
      </c>
      <c r="K271">
        <v>239</v>
      </c>
      <c r="L271">
        <v>4.8899999999999997</v>
      </c>
      <c r="N271">
        <v>22</v>
      </c>
    </row>
    <row r="272" spans="1:18" x14ac:dyDescent="0.25">
      <c r="A272">
        <v>2018</v>
      </c>
      <c r="B272" t="s">
        <v>1359</v>
      </c>
      <c r="C272" t="s">
        <v>1359</v>
      </c>
      <c r="E272" t="s">
        <v>593</v>
      </c>
      <c r="H272" t="s">
        <v>166</v>
      </c>
      <c r="J272">
        <v>43986</v>
      </c>
      <c r="K272">
        <v>297</v>
      </c>
      <c r="L272">
        <v>4.83</v>
      </c>
      <c r="M272">
        <v>31.5</v>
      </c>
      <c r="N272">
        <v>28</v>
      </c>
      <c r="O272">
        <v>111</v>
      </c>
      <c r="P272">
        <v>7.98</v>
      </c>
      <c r="Q272">
        <v>4.62</v>
      </c>
    </row>
    <row r="273" spans="1:18" x14ac:dyDescent="0.25">
      <c r="A273">
        <v>2018</v>
      </c>
      <c r="B273" t="s">
        <v>1360</v>
      </c>
      <c r="C273" t="s">
        <v>1360</v>
      </c>
      <c r="E273" t="s">
        <v>593</v>
      </c>
      <c r="H273" t="s">
        <v>1361</v>
      </c>
      <c r="J273">
        <v>43986</v>
      </c>
      <c r="K273">
        <v>283</v>
      </c>
      <c r="L273">
        <v>4.75</v>
      </c>
      <c r="M273">
        <v>33</v>
      </c>
      <c r="N273">
        <v>26</v>
      </c>
      <c r="O273">
        <v>113</v>
      </c>
      <c r="P273">
        <v>7.36</v>
      </c>
      <c r="Q273">
        <v>4.4800000000000004</v>
      </c>
    </row>
    <row r="274" spans="1:18" x14ac:dyDescent="0.25">
      <c r="A274">
        <v>2018</v>
      </c>
      <c r="B274" t="s">
        <v>1362</v>
      </c>
      <c r="C274" t="s">
        <v>1362</v>
      </c>
      <c r="E274" t="s">
        <v>590</v>
      </c>
      <c r="H274" t="s">
        <v>1363</v>
      </c>
      <c r="J274">
        <v>43986</v>
      </c>
      <c r="K274">
        <v>318</v>
      </c>
      <c r="L274">
        <v>5.29</v>
      </c>
      <c r="M274">
        <v>30</v>
      </c>
      <c r="N274">
        <v>33</v>
      </c>
      <c r="O274">
        <v>112</v>
      </c>
      <c r="P274">
        <v>7.44</v>
      </c>
      <c r="Q274">
        <v>4.53</v>
      </c>
    </row>
    <row r="275" spans="1:18" x14ac:dyDescent="0.25">
      <c r="A275">
        <v>2018</v>
      </c>
      <c r="B275" t="s">
        <v>770</v>
      </c>
      <c r="C275" t="s">
        <v>770</v>
      </c>
      <c r="E275" t="s">
        <v>593</v>
      </c>
      <c r="H275" t="s">
        <v>1272</v>
      </c>
      <c r="I275" t="s">
        <v>21</v>
      </c>
      <c r="J275">
        <v>43986</v>
      </c>
      <c r="K275">
        <v>292</v>
      </c>
      <c r="L275">
        <v>5.0599999999999996</v>
      </c>
      <c r="M275">
        <v>31</v>
      </c>
      <c r="N275">
        <v>26</v>
      </c>
    </row>
    <row r="276" spans="1:18" x14ac:dyDescent="0.25">
      <c r="A276">
        <v>2018</v>
      </c>
      <c r="B276" t="s">
        <v>1364</v>
      </c>
      <c r="C276" t="s">
        <v>1364</v>
      </c>
      <c r="E276" t="s">
        <v>1274</v>
      </c>
      <c r="H276" t="s">
        <v>71</v>
      </c>
      <c r="J276">
        <v>43985</v>
      </c>
      <c r="K276">
        <v>251</v>
      </c>
      <c r="L276">
        <v>4.8499999999999996</v>
      </c>
      <c r="M276">
        <v>29.5</v>
      </c>
      <c r="N276">
        <v>18</v>
      </c>
      <c r="O276">
        <v>112</v>
      </c>
      <c r="P276">
        <v>7.09</v>
      </c>
      <c r="Q276">
        <v>4.2300000000000004</v>
      </c>
    </row>
    <row r="277" spans="1:18" x14ac:dyDescent="0.25">
      <c r="A277">
        <v>2018</v>
      </c>
      <c r="B277" t="s">
        <v>803</v>
      </c>
      <c r="C277" t="s">
        <v>803</v>
      </c>
      <c r="E277" t="s">
        <v>590</v>
      </c>
      <c r="H277" t="s">
        <v>351</v>
      </c>
      <c r="I277" t="s">
        <v>21</v>
      </c>
      <c r="J277">
        <v>43986</v>
      </c>
      <c r="K277">
        <v>321</v>
      </c>
      <c r="L277">
        <v>5.38</v>
      </c>
      <c r="M277">
        <v>24</v>
      </c>
      <c r="O277">
        <v>89</v>
      </c>
      <c r="P277">
        <v>7.95</v>
      </c>
      <c r="Q277">
        <v>4.75</v>
      </c>
    </row>
    <row r="278" spans="1:18" x14ac:dyDescent="0.25">
      <c r="A278">
        <v>2018</v>
      </c>
      <c r="B278" t="s">
        <v>931</v>
      </c>
      <c r="C278" t="s">
        <v>931</v>
      </c>
      <c r="E278" t="s">
        <v>319</v>
      </c>
      <c r="H278" t="s">
        <v>179</v>
      </c>
      <c r="J278">
        <v>43986</v>
      </c>
      <c r="K278">
        <v>257</v>
      </c>
      <c r="L278">
        <v>4.87</v>
      </c>
      <c r="M278">
        <v>30</v>
      </c>
      <c r="N278">
        <v>20</v>
      </c>
      <c r="O278">
        <v>118</v>
      </c>
      <c r="P278">
        <v>7.12</v>
      </c>
      <c r="Q278">
        <v>4.2300000000000004</v>
      </c>
    </row>
    <row r="279" spans="1:18" x14ac:dyDescent="0.25">
      <c r="A279">
        <v>2018</v>
      </c>
      <c r="B279" t="s">
        <v>1365</v>
      </c>
      <c r="C279" t="s">
        <v>1365</v>
      </c>
      <c r="E279" t="s">
        <v>319</v>
      </c>
      <c r="H279" t="s">
        <v>1366</v>
      </c>
      <c r="J279">
        <v>43984</v>
      </c>
      <c r="K279">
        <v>248</v>
      </c>
      <c r="L279">
        <v>4.83</v>
      </c>
      <c r="M279">
        <v>31.5</v>
      </c>
      <c r="N279">
        <v>26</v>
      </c>
      <c r="P279">
        <v>7.21</v>
      </c>
      <c r="Q279">
        <v>4.28</v>
      </c>
    </row>
    <row r="280" spans="1:18" x14ac:dyDescent="0.25">
      <c r="A280">
        <v>2017</v>
      </c>
      <c r="B280" t="s">
        <v>909</v>
      </c>
      <c r="C280" t="s">
        <v>909</v>
      </c>
      <c r="D280" t="s">
        <v>2359</v>
      </c>
      <c r="E280" t="s">
        <v>590</v>
      </c>
      <c r="F280">
        <v>23</v>
      </c>
      <c r="G280">
        <v>10</v>
      </c>
      <c r="H280" t="s">
        <v>67</v>
      </c>
      <c r="I280" t="s">
        <v>21</v>
      </c>
      <c r="J280">
        <v>43987</v>
      </c>
      <c r="K280">
        <v>298</v>
      </c>
      <c r="N280">
        <v>23</v>
      </c>
      <c r="R280" t="s">
        <v>1367</v>
      </c>
    </row>
    <row r="281" spans="1:18" x14ac:dyDescent="0.25">
      <c r="A281">
        <v>2017</v>
      </c>
      <c r="B281" t="s">
        <v>2360</v>
      </c>
      <c r="C281" t="s">
        <v>2360</v>
      </c>
      <c r="D281" t="s">
        <v>2361</v>
      </c>
      <c r="E281" t="s">
        <v>593</v>
      </c>
      <c r="F281">
        <v>22</v>
      </c>
      <c r="G281">
        <v>12</v>
      </c>
      <c r="H281" t="s">
        <v>202</v>
      </c>
      <c r="I281" t="s">
        <v>21</v>
      </c>
      <c r="J281">
        <v>43987</v>
      </c>
      <c r="K281">
        <v>274</v>
      </c>
      <c r="L281">
        <v>4.92</v>
      </c>
      <c r="M281">
        <v>33</v>
      </c>
      <c r="N281">
        <v>22</v>
      </c>
      <c r="O281">
        <v>124</v>
      </c>
      <c r="R281" t="s">
        <v>1368</v>
      </c>
    </row>
    <row r="282" spans="1:18" x14ac:dyDescent="0.25">
      <c r="A282">
        <v>2017</v>
      </c>
      <c r="B282" t="s">
        <v>2362</v>
      </c>
      <c r="C282" t="s">
        <v>2362</v>
      </c>
      <c r="D282" t="s">
        <v>2363</v>
      </c>
      <c r="E282" t="s">
        <v>1274</v>
      </c>
      <c r="F282">
        <v>23</v>
      </c>
      <c r="G282">
        <v>2</v>
      </c>
      <c r="H282" t="s">
        <v>166</v>
      </c>
      <c r="I282" t="s">
        <v>21</v>
      </c>
      <c r="J282">
        <v>43985</v>
      </c>
      <c r="K282">
        <v>244</v>
      </c>
      <c r="L282">
        <v>4.68</v>
      </c>
      <c r="M282">
        <v>33.5</v>
      </c>
      <c r="O282">
        <v>124</v>
      </c>
      <c r="P282">
        <v>7.36</v>
      </c>
      <c r="Q282">
        <v>4.57</v>
      </c>
      <c r="R282" t="s">
        <v>1369</v>
      </c>
    </row>
    <row r="283" spans="1:18" x14ac:dyDescent="0.25">
      <c r="A283">
        <v>2017</v>
      </c>
      <c r="B283" t="s">
        <v>704</v>
      </c>
      <c r="C283" t="s">
        <v>704</v>
      </c>
      <c r="D283" t="s">
        <v>2364</v>
      </c>
      <c r="E283" t="s">
        <v>593</v>
      </c>
      <c r="F283">
        <v>21</v>
      </c>
      <c r="G283">
        <v>5</v>
      </c>
      <c r="H283" t="s">
        <v>1370</v>
      </c>
      <c r="I283" t="s">
        <v>21</v>
      </c>
      <c r="J283">
        <v>43986</v>
      </c>
      <c r="K283">
        <v>255</v>
      </c>
      <c r="L283">
        <v>4.53</v>
      </c>
      <c r="M283">
        <v>39</v>
      </c>
      <c r="N283">
        <v>24</v>
      </c>
      <c r="O283">
        <v>125</v>
      </c>
      <c r="P283">
        <v>6.85</v>
      </c>
      <c r="Q283">
        <v>4.28</v>
      </c>
      <c r="R283" t="s">
        <v>1371</v>
      </c>
    </row>
    <row r="284" spans="1:18" x14ac:dyDescent="0.25">
      <c r="A284">
        <v>2017</v>
      </c>
      <c r="B284" t="s">
        <v>746</v>
      </c>
      <c r="C284" t="s">
        <v>746</v>
      </c>
      <c r="D284" t="s">
        <v>2365</v>
      </c>
      <c r="E284" t="s">
        <v>1274</v>
      </c>
      <c r="F284">
        <v>22</v>
      </c>
      <c r="G284">
        <v>32</v>
      </c>
      <c r="H284" t="s">
        <v>303</v>
      </c>
      <c r="I284" t="s">
        <v>21</v>
      </c>
      <c r="J284">
        <v>43986</v>
      </c>
      <c r="K284">
        <v>252</v>
      </c>
      <c r="L284">
        <v>4.6900000000000004</v>
      </c>
      <c r="M284">
        <v>37</v>
      </c>
      <c r="N284">
        <v>21</v>
      </c>
      <c r="O284">
        <v>128</v>
      </c>
      <c r="P284">
        <v>6.79</v>
      </c>
      <c r="Q284">
        <v>4.13</v>
      </c>
      <c r="R284" t="s">
        <v>1372</v>
      </c>
    </row>
    <row r="285" spans="1:18" x14ac:dyDescent="0.25">
      <c r="A285">
        <v>2017</v>
      </c>
      <c r="B285" t="s">
        <v>631</v>
      </c>
      <c r="C285" t="s">
        <v>631</v>
      </c>
      <c r="D285" t="s">
        <v>2366</v>
      </c>
      <c r="E285" t="s">
        <v>590</v>
      </c>
      <c r="F285">
        <v>23</v>
      </c>
      <c r="G285">
        <v>5</v>
      </c>
      <c r="H285" t="s">
        <v>99</v>
      </c>
      <c r="I285" t="s">
        <v>21</v>
      </c>
      <c r="J285">
        <v>43985</v>
      </c>
      <c r="K285">
        <v>309</v>
      </c>
      <c r="N285">
        <v>25</v>
      </c>
      <c r="R285" t="s">
        <v>1373</v>
      </c>
    </row>
    <row r="286" spans="1:18" x14ac:dyDescent="0.25">
      <c r="A286">
        <v>2017</v>
      </c>
      <c r="B286" t="s">
        <v>1171</v>
      </c>
      <c r="C286" t="s">
        <v>1171</v>
      </c>
      <c r="D286" t="s">
        <v>2367</v>
      </c>
      <c r="E286" t="s">
        <v>593</v>
      </c>
      <c r="F286">
        <v>22</v>
      </c>
      <c r="G286">
        <v>4</v>
      </c>
      <c r="H286" t="s">
        <v>519</v>
      </c>
      <c r="I286" t="s">
        <v>21</v>
      </c>
      <c r="J286">
        <v>43986</v>
      </c>
      <c r="K286">
        <v>280</v>
      </c>
      <c r="N286">
        <v>18</v>
      </c>
      <c r="R286" t="s">
        <v>1374</v>
      </c>
    </row>
    <row r="287" spans="1:18" x14ac:dyDescent="0.25">
      <c r="A287">
        <v>2017</v>
      </c>
      <c r="B287" t="s">
        <v>2368</v>
      </c>
      <c r="C287" t="s">
        <v>2368</v>
      </c>
      <c r="D287" t="s">
        <v>2369</v>
      </c>
      <c r="E287" t="s">
        <v>590</v>
      </c>
      <c r="H287" t="s">
        <v>144</v>
      </c>
      <c r="I287" t="s">
        <v>21</v>
      </c>
      <c r="J287">
        <v>43984</v>
      </c>
      <c r="K287">
        <v>310</v>
      </c>
      <c r="L287">
        <v>4.96</v>
      </c>
      <c r="M287">
        <v>28</v>
      </c>
      <c r="N287">
        <v>25</v>
      </c>
      <c r="O287">
        <v>107</v>
      </c>
      <c r="P287">
        <v>7.89</v>
      </c>
      <c r="Q287">
        <v>4.96</v>
      </c>
    </row>
    <row r="288" spans="1:18" x14ac:dyDescent="0.25">
      <c r="A288">
        <v>2017</v>
      </c>
      <c r="B288" t="s">
        <v>2370</v>
      </c>
      <c r="C288" t="s">
        <v>2370</v>
      </c>
      <c r="D288" t="s">
        <v>2371</v>
      </c>
      <c r="E288" t="s">
        <v>1271</v>
      </c>
      <c r="F288">
        <v>21</v>
      </c>
      <c r="G288">
        <v>16</v>
      </c>
      <c r="H288" t="s">
        <v>468</v>
      </c>
      <c r="I288" t="s">
        <v>21</v>
      </c>
      <c r="J288">
        <v>43983</v>
      </c>
      <c r="K288">
        <v>238</v>
      </c>
      <c r="L288">
        <v>4.6500000000000004</v>
      </c>
      <c r="M288">
        <v>30.5</v>
      </c>
      <c r="N288">
        <v>23</v>
      </c>
      <c r="O288">
        <v>116</v>
      </c>
      <c r="P288">
        <v>7.23</v>
      </c>
      <c r="Q288">
        <v>4.34</v>
      </c>
      <c r="R288" t="s">
        <v>1375</v>
      </c>
    </row>
    <row r="289" spans="1:18" x14ac:dyDescent="0.25">
      <c r="A289">
        <v>2017</v>
      </c>
      <c r="B289" t="s">
        <v>1149</v>
      </c>
      <c r="C289" t="s">
        <v>1149</v>
      </c>
      <c r="D289" t="s">
        <v>2372</v>
      </c>
      <c r="E289" t="s">
        <v>590</v>
      </c>
      <c r="F289">
        <v>22</v>
      </c>
      <c r="G289">
        <v>5</v>
      </c>
      <c r="H289" t="s">
        <v>1272</v>
      </c>
      <c r="I289" t="s">
        <v>21</v>
      </c>
      <c r="J289">
        <v>43985</v>
      </c>
      <c r="K289">
        <v>305</v>
      </c>
      <c r="L289">
        <v>4.99</v>
      </c>
      <c r="M289">
        <v>28.5</v>
      </c>
      <c r="N289">
        <v>28</v>
      </c>
      <c r="O289">
        <v>111</v>
      </c>
      <c r="P289">
        <v>7.69</v>
      </c>
      <c r="Q289">
        <v>4.3899999999999997</v>
      </c>
      <c r="R289" t="s">
        <v>1376</v>
      </c>
    </row>
    <row r="290" spans="1:18" x14ac:dyDescent="0.25">
      <c r="A290">
        <v>2017</v>
      </c>
      <c r="B290" t="s">
        <v>1177</v>
      </c>
      <c r="C290" t="s">
        <v>1177</v>
      </c>
      <c r="D290" t="s">
        <v>2373</v>
      </c>
      <c r="E290" t="s">
        <v>1271</v>
      </c>
      <c r="F290">
        <v>22</v>
      </c>
      <c r="G290">
        <v>4</v>
      </c>
      <c r="H290" t="s">
        <v>55</v>
      </c>
      <c r="I290" t="s">
        <v>21</v>
      </c>
      <c r="J290">
        <v>43983</v>
      </c>
      <c r="K290">
        <v>228</v>
      </c>
      <c r="L290">
        <v>4.67</v>
      </c>
      <c r="M290">
        <v>33.5</v>
      </c>
      <c r="O290">
        <v>121</v>
      </c>
      <c r="Q290">
        <v>4.3899999999999997</v>
      </c>
      <c r="R290" t="s">
        <v>1377</v>
      </c>
    </row>
    <row r="291" spans="1:18" x14ac:dyDescent="0.25">
      <c r="A291">
        <v>2017</v>
      </c>
      <c r="B291" t="s">
        <v>2374</v>
      </c>
      <c r="C291" t="s">
        <v>2374</v>
      </c>
      <c r="D291" t="s">
        <v>2375</v>
      </c>
      <c r="E291" t="s">
        <v>590</v>
      </c>
      <c r="F291">
        <v>25</v>
      </c>
      <c r="H291" t="s">
        <v>378</v>
      </c>
      <c r="I291" t="s">
        <v>21</v>
      </c>
      <c r="J291">
        <v>43983</v>
      </c>
      <c r="K291">
        <v>331</v>
      </c>
      <c r="L291">
        <v>5.45</v>
      </c>
      <c r="M291">
        <v>24.5</v>
      </c>
      <c r="N291">
        <v>28</v>
      </c>
      <c r="O291">
        <v>91</v>
      </c>
      <c r="P291">
        <v>7.83</v>
      </c>
      <c r="Q291">
        <v>5</v>
      </c>
      <c r="R291" t="s">
        <v>1378</v>
      </c>
    </row>
    <row r="292" spans="1:18" x14ac:dyDescent="0.25">
      <c r="A292">
        <v>2017</v>
      </c>
      <c r="B292" t="s">
        <v>916</v>
      </c>
      <c r="C292" t="s">
        <v>916</v>
      </c>
      <c r="D292" t="s">
        <v>2376</v>
      </c>
      <c r="E292" t="s">
        <v>590</v>
      </c>
      <c r="F292">
        <v>23</v>
      </c>
      <c r="G292">
        <v>21</v>
      </c>
      <c r="H292" t="s">
        <v>166</v>
      </c>
      <c r="I292" t="s">
        <v>21</v>
      </c>
      <c r="J292">
        <v>43985</v>
      </c>
      <c r="K292">
        <v>310</v>
      </c>
      <c r="L292">
        <v>5.19</v>
      </c>
      <c r="M292">
        <v>27</v>
      </c>
      <c r="O292">
        <v>110</v>
      </c>
      <c r="P292">
        <v>7.68</v>
      </c>
      <c r="Q292">
        <v>4.59</v>
      </c>
      <c r="R292" t="s">
        <v>1379</v>
      </c>
    </row>
    <row r="293" spans="1:18" x14ac:dyDescent="0.25">
      <c r="A293">
        <v>2017</v>
      </c>
      <c r="B293" t="s">
        <v>604</v>
      </c>
      <c r="C293" t="s">
        <v>604</v>
      </c>
      <c r="D293" t="s">
        <v>2377</v>
      </c>
      <c r="E293" t="s">
        <v>593</v>
      </c>
      <c r="F293">
        <v>21</v>
      </c>
      <c r="G293">
        <v>15</v>
      </c>
      <c r="H293" t="s">
        <v>75</v>
      </c>
      <c r="I293" t="s">
        <v>21</v>
      </c>
      <c r="J293">
        <v>43985</v>
      </c>
      <c r="K293">
        <v>273</v>
      </c>
      <c r="L293">
        <v>4.6900000000000004</v>
      </c>
      <c r="M293">
        <v>35</v>
      </c>
      <c r="N293">
        <v>30</v>
      </c>
      <c r="O293">
        <v>126</v>
      </c>
      <c r="P293">
        <v>6.95</v>
      </c>
      <c r="Q293">
        <v>4.28</v>
      </c>
      <c r="R293" t="s">
        <v>1380</v>
      </c>
    </row>
    <row r="294" spans="1:18" x14ac:dyDescent="0.25">
      <c r="A294">
        <v>2017</v>
      </c>
      <c r="B294" t="s">
        <v>654</v>
      </c>
      <c r="C294" t="s">
        <v>654</v>
      </c>
      <c r="D294" t="s">
        <v>2378</v>
      </c>
      <c r="E294" t="s">
        <v>590</v>
      </c>
      <c r="F294">
        <v>23</v>
      </c>
      <c r="G294">
        <v>3</v>
      </c>
      <c r="H294" t="s">
        <v>543</v>
      </c>
      <c r="I294" t="s">
        <v>21</v>
      </c>
      <c r="J294">
        <v>43985</v>
      </c>
      <c r="K294">
        <v>304</v>
      </c>
      <c r="L294">
        <v>5.07</v>
      </c>
      <c r="M294">
        <v>28.5</v>
      </c>
      <c r="N294">
        <v>26</v>
      </c>
      <c r="O294">
        <v>108</v>
      </c>
      <c r="P294">
        <v>7.58</v>
      </c>
      <c r="Q294">
        <v>4.72</v>
      </c>
      <c r="R294" t="s">
        <v>1381</v>
      </c>
    </row>
    <row r="295" spans="1:18" x14ac:dyDescent="0.25">
      <c r="A295">
        <v>2017</v>
      </c>
      <c r="B295" t="s">
        <v>2379</v>
      </c>
      <c r="C295" t="s">
        <v>2379</v>
      </c>
      <c r="D295" t="s">
        <v>2380</v>
      </c>
      <c r="E295" t="s">
        <v>1274</v>
      </c>
      <c r="F295">
        <v>22</v>
      </c>
      <c r="G295">
        <v>0</v>
      </c>
      <c r="H295" t="s">
        <v>133</v>
      </c>
      <c r="I295" t="s">
        <v>21</v>
      </c>
      <c r="J295">
        <v>43983</v>
      </c>
      <c r="K295">
        <v>243</v>
      </c>
      <c r="L295">
        <v>4.67</v>
      </c>
      <c r="M295">
        <v>28.5</v>
      </c>
      <c r="N295">
        <v>24</v>
      </c>
      <c r="O295">
        <v>112</v>
      </c>
      <c r="P295">
        <v>6.91</v>
      </c>
      <c r="Q295">
        <v>4.33</v>
      </c>
      <c r="R295" t="s">
        <v>1382</v>
      </c>
    </row>
    <row r="296" spans="1:18" x14ac:dyDescent="0.25">
      <c r="A296">
        <v>2017</v>
      </c>
      <c r="B296" t="s">
        <v>621</v>
      </c>
      <c r="C296" t="s">
        <v>621</v>
      </c>
      <c r="D296" t="s">
        <v>2381</v>
      </c>
      <c r="E296" t="s">
        <v>593</v>
      </c>
      <c r="F296">
        <v>22</v>
      </c>
      <c r="G296">
        <v>5</v>
      </c>
      <c r="H296" t="s">
        <v>1383</v>
      </c>
      <c r="I296" t="s">
        <v>21</v>
      </c>
      <c r="J296">
        <v>43985</v>
      </c>
      <c r="K296">
        <v>264</v>
      </c>
      <c r="L296">
        <v>4.7699999999999996</v>
      </c>
      <c r="M296">
        <v>29.5</v>
      </c>
      <c r="O296">
        <v>117</v>
      </c>
      <c r="P296">
        <v>7.18</v>
      </c>
      <c r="Q296">
        <v>4.3899999999999997</v>
      </c>
      <c r="R296" t="s">
        <v>1384</v>
      </c>
    </row>
    <row r="297" spans="1:18" x14ac:dyDescent="0.25">
      <c r="A297">
        <v>2017</v>
      </c>
      <c r="B297" t="s">
        <v>1091</v>
      </c>
      <c r="C297" t="s">
        <v>1091</v>
      </c>
      <c r="D297" t="s">
        <v>2382</v>
      </c>
      <c r="E297" t="s">
        <v>590</v>
      </c>
      <c r="F297">
        <v>22</v>
      </c>
      <c r="G297">
        <v>4</v>
      </c>
      <c r="H297" t="s">
        <v>1346</v>
      </c>
      <c r="I297" t="s">
        <v>21</v>
      </c>
      <c r="J297">
        <v>43983</v>
      </c>
      <c r="K297">
        <v>296</v>
      </c>
      <c r="L297">
        <v>5.24</v>
      </c>
      <c r="M297">
        <v>27</v>
      </c>
      <c r="N297">
        <v>22</v>
      </c>
      <c r="O297">
        <v>105</v>
      </c>
      <c r="P297">
        <v>7.53</v>
      </c>
      <c r="Q297">
        <v>4.57</v>
      </c>
      <c r="R297" t="s">
        <v>1385</v>
      </c>
    </row>
    <row r="298" spans="1:18" x14ac:dyDescent="0.25">
      <c r="A298">
        <v>2017</v>
      </c>
      <c r="B298" t="s">
        <v>2383</v>
      </c>
      <c r="C298" t="s">
        <v>2383</v>
      </c>
      <c r="D298" t="s">
        <v>2384</v>
      </c>
      <c r="E298" t="s">
        <v>593</v>
      </c>
      <c r="F298">
        <v>22</v>
      </c>
      <c r="G298">
        <v>0</v>
      </c>
      <c r="H298" t="s">
        <v>37</v>
      </c>
      <c r="I298" t="s">
        <v>21</v>
      </c>
      <c r="J298">
        <v>43985</v>
      </c>
      <c r="K298">
        <v>261</v>
      </c>
      <c r="L298">
        <v>4.9000000000000004</v>
      </c>
      <c r="M298">
        <v>28</v>
      </c>
      <c r="N298">
        <v>20</v>
      </c>
      <c r="O298">
        <v>105</v>
      </c>
      <c r="P298">
        <v>7.21</v>
      </c>
      <c r="Q298">
        <v>4.41</v>
      </c>
    </row>
    <row r="299" spans="1:18" x14ac:dyDescent="0.25">
      <c r="A299">
        <v>2017</v>
      </c>
      <c r="B299" t="s">
        <v>885</v>
      </c>
      <c r="C299" t="s">
        <v>885</v>
      </c>
      <c r="D299" t="s">
        <v>2385</v>
      </c>
      <c r="E299" t="s">
        <v>593</v>
      </c>
      <c r="F299">
        <v>21</v>
      </c>
      <c r="G299">
        <v>5</v>
      </c>
      <c r="H299" t="s">
        <v>140</v>
      </c>
      <c r="I299" t="s">
        <v>21</v>
      </c>
      <c r="J299">
        <v>43986</v>
      </c>
      <c r="K299">
        <v>280</v>
      </c>
      <c r="L299">
        <v>4.8899999999999997</v>
      </c>
      <c r="M299">
        <v>31.5</v>
      </c>
      <c r="N299">
        <v>25</v>
      </c>
      <c r="O299">
        <v>114</v>
      </c>
      <c r="R299" t="s">
        <v>1386</v>
      </c>
    </row>
    <row r="300" spans="1:18" x14ac:dyDescent="0.25">
      <c r="A300">
        <v>2017</v>
      </c>
      <c r="B300" t="s">
        <v>2386</v>
      </c>
      <c r="C300" t="s">
        <v>2386</v>
      </c>
      <c r="D300" t="s">
        <v>2387</v>
      </c>
      <c r="E300" t="s">
        <v>593</v>
      </c>
      <c r="F300">
        <v>22</v>
      </c>
      <c r="G300">
        <v>1</v>
      </c>
      <c r="H300" t="s">
        <v>1387</v>
      </c>
      <c r="J300">
        <v>43986</v>
      </c>
      <c r="K300">
        <v>248</v>
      </c>
      <c r="L300">
        <v>4.6100000000000003</v>
      </c>
      <c r="M300">
        <v>35</v>
      </c>
      <c r="N300">
        <v>30</v>
      </c>
      <c r="O300">
        <v>123</v>
      </c>
      <c r="P300">
        <v>6.94</v>
      </c>
      <c r="Q300">
        <v>4.4000000000000004</v>
      </c>
      <c r="R300" t="s">
        <v>1388</v>
      </c>
    </row>
    <row r="301" spans="1:18" x14ac:dyDescent="0.25">
      <c r="A301">
        <v>2017</v>
      </c>
      <c r="B301" t="s">
        <v>1198</v>
      </c>
      <c r="C301" t="s">
        <v>1198</v>
      </c>
      <c r="D301" t="s">
        <v>2388</v>
      </c>
      <c r="E301" t="s">
        <v>1274</v>
      </c>
      <c r="F301">
        <v>22</v>
      </c>
      <c r="G301">
        <v>8</v>
      </c>
      <c r="H301" t="s">
        <v>120</v>
      </c>
      <c r="I301" t="s">
        <v>21</v>
      </c>
      <c r="J301">
        <v>36678</v>
      </c>
      <c r="K301">
        <v>232</v>
      </c>
      <c r="L301">
        <v>4.58</v>
      </c>
      <c r="M301">
        <v>34.5</v>
      </c>
      <c r="N301">
        <v>18</v>
      </c>
      <c r="O301">
        <v>122</v>
      </c>
      <c r="P301">
        <v>6.89</v>
      </c>
      <c r="Q301">
        <v>4.21</v>
      </c>
      <c r="R301" t="s">
        <v>1389</v>
      </c>
    </row>
    <row r="302" spans="1:18" x14ac:dyDescent="0.25">
      <c r="A302">
        <v>2017</v>
      </c>
      <c r="B302" t="s">
        <v>1054</v>
      </c>
      <c r="C302" t="s">
        <v>1054</v>
      </c>
      <c r="D302" t="s">
        <v>2389</v>
      </c>
      <c r="E302" t="s">
        <v>1274</v>
      </c>
      <c r="F302">
        <v>22</v>
      </c>
      <c r="G302">
        <v>5</v>
      </c>
      <c r="H302" t="s">
        <v>83</v>
      </c>
      <c r="I302" t="s">
        <v>21</v>
      </c>
      <c r="J302">
        <v>36678</v>
      </c>
      <c r="K302">
        <v>230</v>
      </c>
      <c r="R302" t="s">
        <v>1390</v>
      </c>
    </row>
    <row r="303" spans="1:18" x14ac:dyDescent="0.25">
      <c r="A303">
        <v>2017</v>
      </c>
      <c r="B303" t="s">
        <v>601</v>
      </c>
      <c r="C303" t="s">
        <v>601</v>
      </c>
      <c r="D303" t="s">
        <v>2390</v>
      </c>
      <c r="E303" t="s">
        <v>1274</v>
      </c>
      <c r="F303">
        <v>22</v>
      </c>
      <c r="G303">
        <v>12</v>
      </c>
      <c r="H303" t="s">
        <v>106</v>
      </c>
      <c r="I303" t="s">
        <v>21</v>
      </c>
      <c r="J303">
        <v>43983</v>
      </c>
      <c r="K303">
        <v>237</v>
      </c>
      <c r="L303">
        <v>4.5199999999999996</v>
      </c>
      <c r="M303">
        <v>36.5</v>
      </c>
      <c r="N303">
        <v>24</v>
      </c>
      <c r="O303">
        <v>133</v>
      </c>
      <c r="P303">
        <v>7.01</v>
      </c>
      <c r="Q303">
        <v>4.37</v>
      </c>
      <c r="R303" t="s">
        <v>1391</v>
      </c>
    </row>
    <row r="304" spans="1:18" x14ac:dyDescent="0.25">
      <c r="A304">
        <v>2017</v>
      </c>
      <c r="B304" t="s">
        <v>2391</v>
      </c>
      <c r="C304" t="s">
        <v>2391</v>
      </c>
      <c r="D304" t="s">
        <v>2392</v>
      </c>
      <c r="E304" t="s">
        <v>590</v>
      </c>
      <c r="F304">
        <v>22</v>
      </c>
      <c r="G304">
        <v>1</v>
      </c>
      <c r="H304" t="s">
        <v>489</v>
      </c>
      <c r="I304" t="s">
        <v>21</v>
      </c>
      <c r="J304">
        <v>43983</v>
      </c>
      <c r="K304">
        <v>313</v>
      </c>
      <c r="L304">
        <v>5.13</v>
      </c>
      <c r="M304">
        <v>31.5</v>
      </c>
      <c r="N304">
        <v>33</v>
      </c>
      <c r="O304">
        <v>105</v>
      </c>
      <c r="P304">
        <v>7.65</v>
      </c>
      <c r="Q304">
        <v>4.66</v>
      </c>
      <c r="R304" t="s">
        <v>1392</v>
      </c>
    </row>
    <row r="305" spans="1:18" x14ac:dyDescent="0.25">
      <c r="A305">
        <v>2017</v>
      </c>
      <c r="B305" t="s">
        <v>2393</v>
      </c>
      <c r="C305" t="s">
        <v>2393</v>
      </c>
      <c r="D305" t="s">
        <v>2394</v>
      </c>
      <c r="E305" t="s">
        <v>1274</v>
      </c>
      <c r="F305">
        <v>24</v>
      </c>
      <c r="G305">
        <v>0</v>
      </c>
      <c r="H305" t="s">
        <v>1393</v>
      </c>
      <c r="I305" t="s">
        <v>21</v>
      </c>
      <c r="J305">
        <v>43962</v>
      </c>
      <c r="K305">
        <v>241</v>
      </c>
      <c r="L305">
        <v>4.84</v>
      </c>
      <c r="M305">
        <v>31.5</v>
      </c>
      <c r="N305">
        <v>20</v>
      </c>
      <c r="O305">
        <v>117</v>
      </c>
      <c r="Q305">
        <v>4.34</v>
      </c>
      <c r="R305" t="s">
        <v>1394</v>
      </c>
    </row>
    <row r="306" spans="1:18" x14ac:dyDescent="0.25">
      <c r="A306">
        <v>2017</v>
      </c>
      <c r="B306" t="s">
        <v>1113</v>
      </c>
      <c r="C306" t="s">
        <v>1113</v>
      </c>
      <c r="D306" t="s">
        <v>2395</v>
      </c>
      <c r="E306" t="s">
        <v>1274</v>
      </c>
      <c r="F306">
        <v>24</v>
      </c>
      <c r="G306">
        <v>0</v>
      </c>
      <c r="H306" t="s">
        <v>1383</v>
      </c>
      <c r="I306" t="s">
        <v>21</v>
      </c>
      <c r="J306">
        <v>43985</v>
      </c>
      <c r="K306">
        <v>242</v>
      </c>
      <c r="L306">
        <v>4.6399999999999997</v>
      </c>
      <c r="M306">
        <v>30</v>
      </c>
      <c r="N306">
        <v>23</v>
      </c>
      <c r="O306">
        <v>123</v>
      </c>
      <c r="P306">
        <v>7.06</v>
      </c>
      <c r="Q306">
        <v>4.37</v>
      </c>
    </row>
    <row r="307" spans="1:18" x14ac:dyDescent="0.25">
      <c r="A307">
        <v>2017</v>
      </c>
      <c r="B307" t="s">
        <v>848</v>
      </c>
      <c r="C307" t="s">
        <v>848</v>
      </c>
      <c r="D307" t="s">
        <v>2396</v>
      </c>
      <c r="E307" t="s">
        <v>593</v>
      </c>
      <c r="F307">
        <v>22</v>
      </c>
      <c r="G307">
        <v>17</v>
      </c>
      <c r="H307" t="s">
        <v>195</v>
      </c>
      <c r="I307" t="s">
        <v>21</v>
      </c>
      <c r="J307">
        <v>43985</v>
      </c>
      <c r="K307">
        <v>305</v>
      </c>
      <c r="L307">
        <v>4.97</v>
      </c>
      <c r="M307">
        <v>32</v>
      </c>
      <c r="N307">
        <v>26</v>
      </c>
      <c r="O307">
        <v>116</v>
      </c>
      <c r="P307">
        <v>7.55</v>
      </c>
      <c r="Q307">
        <v>4.75</v>
      </c>
      <c r="R307" t="s">
        <v>1395</v>
      </c>
    </row>
    <row r="308" spans="1:18" x14ac:dyDescent="0.25">
      <c r="A308">
        <v>2017</v>
      </c>
      <c r="B308" t="s">
        <v>672</v>
      </c>
      <c r="C308" t="s">
        <v>672</v>
      </c>
      <c r="D308" t="s">
        <v>2397</v>
      </c>
      <c r="E308" t="s">
        <v>593</v>
      </c>
      <c r="F308">
        <v>22</v>
      </c>
      <c r="G308">
        <v>3</v>
      </c>
      <c r="H308" t="s">
        <v>468</v>
      </c>
      <c r="I308" t="s">
        <v>21</v>
      </c>
      <c r="J308">
        <v>43985</v>
      </c>
      <c r="K308">
        <v>258</v>
      </c>
      <c r="L308">
        <v>4.72</v>
      </c>
      <c r="M308">
        <v>31.5</v>
      </c>
      <c r="N308">
        <v>25</v>
      </c>
      <c r="O308">
        <v>128</v>
      </c>
      <c r="P308">
        <v>7.26</v>
      </c>
      <c r="Q308">
        <v>4.4000000000000004</v>
      </c>
      <c r="R308" t="s">
        <v>1396</v>
      </c>
    </row>
    <row r="309" spans="1:18" x14ac:dyDescent="0.25">
      <c r="A309">
        <v>2017</v>
      </c>
      <c r="B309" t="s">
        <v>2398</v>
      </c>
      <c r="C309" t="s">
        <v>2398</v>
      </c>
      <c r="D309" t="s">
        <v>2399</v>
      </c>
      <c r="E309" t="s">
        <v>593</v>
      </c>
      <c r="F309">
        <v>22</v>
      </c>
      <c r="H309" t="s">
        <v>1397</v>
      </c>
      <c r="I309" t="s">
        <v>21</v>
      </c>
      <c r="J309">
        <v>43983</v>
      </c>
      <c r="K309">
        <v>268</v>
      </c>
      <c r="L309">
        <v>4.83</v>
      </c>
      <c r="M309">
        <v>30.5</v>
      </c>
      <c r="N309">
        <v>27</v>
      </c>
      <c r="O309">
        <v>110</v>
      </c>
    </row>
    <row r="310" spans="1:18" x14ac:dyDescent="0.25">
      <c r="A310">
        <v>2017</v>
      </c>
      <c r="B310" t="s">
        <v>1227</v>
      </c>
      <c r="C310" t="s">
        <v>1227</v>
      </c>
      <c r="D310" t="s">
        <v>2400</v>
      </c>
      <c r="E310" t="s">
        <v>1271</v>
      </c>
      <c r="F310">
        <v>23</v>
      </c>
      <c r="G310">
        <v>6</v>
      </c>
      <c r="H310" t="s">
        <v>1383</v>
      </c>
      <c r="I310" t="s">
        <v>21</v>
      </c>
      <c r="J310">
        <v>36678</v>
      </c>
      <c r="K310">
        <v>232</v>
      </c>
      <c r="L310">
        <v>4.78</v>
      </c>
      <c r="M310">
        <v>33</v>
      </c>
      <c r="N310">
        <v>18</v>
      </c>
      <c r="O310">
        <v>116</v>
      </c>
      <c r="Q310">
        <v>4.38</v>
      </c>
    </row>
    <row r="311" spans="1:18" x14ac:dyDescent="0.25">
      <c r="A311">
        <v>2017</v>
      </c>
      <c r="B311" t="s">
        <v>756</v>
      </c>
      <c r="C311" t="s">
        <v>756</v>
      </c>
      <c r="D311" t="s">
        <v>2401</v>
      </c>
      <c r="E311" t="s">
        <v>593</v>
      </c>
      <c r="F311">
        <v>21</v>
      </c>
      <c r="G311">
        <v>6</v>
      </c>
      <c r="H311" t="s">
        <v>339</v>
      </c>
      <c r="I311" t="s">
        <v>21</v>
      </c>
      <c r="J311">
        <v>43985</v>
      </c>
      <c r="K311">
        <v>253</v>
      </c>
      <c r="L311">
        <v>4.88</v>
      </c>
      <c r="M311">
        <v>30.5</v>
      </c>
      <c r="N311">
        <v>22</v>
      </c>
      <c r="O311">
        <v>117</v>
      </c>
      <c r="P311">
        <v>7.25</v>
      </c>
      <c r="Q311">
        <v>4.47</v>
      </c>
      <c r="R311" t="s">
        <v>1398</v>
      </c>
    </row>
    <row r="312" spans="1:18" x14ac:dyDescent="0.25">
      <c r="A312">
        <v>2017</v>
      </c>
      <c r="B312" t="s">
        <v>1060</v>
      </c>
      <c r="C312" t="s">
        <v>1060</v>
      </c>
      <c r="D312" t="s">
        <v>2402</v>
      </c>
      <c r="E312" t="s">
        <v>593</v>
      </c>
      <c r="F312">
        <v>22</v>
      </c>
      <c r="G312">
        <v>5</v>
      </c>
      <c r="H312" t="s">
        <v>1387</v>
      </c>
      <c r="J312">
        <v>43985</v>
      </c>
      <c r="K312">
        <v>264</v>
      </c>
      <c r="L312">
        <v>4.79</v>
      </c>
      <c r="M312">
        <v>32.5</v>
      </c>
      <c r="N312">
        <v>14</v>
      </c>
      <c r="O312">
        <v>114</v>
      </c>
      <c r="P312">
        <v>7.25</v>
      </c>
      <c r="Q312">
        <v>4.43</v>
      </c>
      <c r="R312" t="s">
        <v>1399</v>
      </c>
    </row>
    <row r="313" spans="1:18" x14ac:dyDescent="0.25">
      <c r="A313">
        <v>2017</v>
      </c>
      <c r="B313" t="s">
        <v>643</v>
      </c>
      <c r="C313" t="s">
        <v>643</v>
      </c>
      <c r="D313" t="s">
        <v>2403</v>
      </c>
      <c r="E313" t="s">
        <v>1274</v>
      </c>
      <c r="F313">
        <v>22</v>
      </c>
      <c r="G313">
        <v>24</v>
      </c>
      <c r="H313" t="s">
        <v>388</v>
      </c>
      <c r="I313" t="s">
        <v>21</v>
      </c>
      <c r="J313">
        <v>36678</v>
      </c>
      <c r="K313">
        <v>223</v>
      </c>
      <c r="L313">
        <v>4.67</v>
      </c>
      <c r="M313">
        <v>35</v>
      </c>
      <c r="N313">
        <v>24</v>
      </c>
      <c r="O313">
        <v>126</v>
      </c>
      <c r="R313" t="s">
        <v>1400</v>
      </c>
    </row>
    <row r="314" spans="1:18" x14ac:dyDescent="0.25">
      <c r="A314">
        <v>2017</v>
      </c>
      <c r="B314" t="s">
        <v>1019</v>
      </c>
      <c r="C314" t="s">
        <v>1019</v>
      </c>
      <c r="D314" t="s">
        <v>2404</v>
      </c>
      <c r="E314" t="s">
        <v>1271</v>
      </c>
      <c r="F314">
        <v>21</v>
      </c>
      <c r="G314">
        <v>11</v>
      </c>
      <c r="H314" t="s">
        <v>25</v>
      </c>
      <c r="I314" t="s">
        <v>21</v>
      </c>
      <c r="J314">
        <v>43984</v>
      </c>
      <c r="K314">
        <v>240</v>
      </c>
      <c r="L314">
        <v>4.6100000000000003</v>
      </c>
      <c r="M314">
        <v>33</v>
      </c>
      <c r="N314">
        <v>23</v>
      </c>
      <c r="O314">
        <v>121</v>
      </c>
      <c r="P314">
        <v>7.15</v>
      </c>
      <c r="Q314">
        <v>4.3899999999999997</v>
      </c>
      <c r="R314" t="s">
        <v>1401</v>
      </c>
    </row>
    <row r="315" spans="1:18" x14ac:dyDescent="0.25">
      <c r="A315">
        <v>2017</v>
      </c>
      <c r="B315" t="s">
        <v>1000</v>
      </c>
      <c r="C315" t="s">
        <v>1000</v>
      </c>
      <c r="D315" t="s">
        <v>2405</v>
      </c>
      <c r="E315" t="s">
        <v>1274</v>
      </c>
      <c r="F315">
        <v>21</v>
      </c>
      <c r="G315">
        <v>12</v>
      </c>
      <c r="H315" t="s">
        <v>1272</v>
      </c>
      <c r="I315" t="s">
        <v>21</v>
      </c>
      <c r="J315">
        <v>43984</v>
      </c>
      <c r="K315">
        <v>250</v>
      </c>
      <c r="L315">
        <v>4.59</v>
      </c>
      <c r="M315">
        <v>33</v>
      </c>
      <c r="N315">
        <v>24</v>
      </c>
      <c r="O315">
        <v>122</v>
      </c>
      <c r="P315">
        <v>7.48</v>
      </c>
      <c r="Q315">
        <v>4.62</v>
      </c>
      <c r="R315" t="s">
        <v>1402</v>
      </c>
    </row>
    <row r="316" spans="1:18" x14ac:dyDescent="0.25">
      <c r="A316">
        <v>2017</v>
      </c>
      <c r="B316" t="s">
        <v>2406</v>
      </c>
      <c r="C316" t="s">
        <v>2406</v>
      </c>
      <c r="D316" t="s">
        <v>2407</v>
      </c>
      <c r="E316" t="s">
        <v>590</v>
      </c>
      <c r="F316">
        <v>20</v>
      </c>
      <c r="H316" t="s">
        <v>45</v>
      </c>
      <c r="I316" t="s">
        <v>21</v>
      </c>
      <c r="J316">
        <v>43988</v>
      </c>
      <c r="K316">
        <v>295</v>
      </c>
      <c r="L316">
        <v>4.8499999999999996</v>
      </c>
      <c r="M316">
        <v>28.5</v>
      </c>
      <c r="N316">
        <v>23</v>
      </c>
      <c r="O316">
        <v>112</v>
      </c>
      <c r="P316">
        <v>7.69</v>
      </c>
      <c r="Q316">
        <v>4.53</v>
      </c>
      <c r="R316" t="s">
        <v>1403</v>
      </c>
    </row>
    <row r="317" spans="1:18" x14ac:dyDescent="0.25">
      <c r="A317">
        <v>2017</v>
      </c>
      <c r="B317" t="s">
        <v>2408</v>
      </c>
      <c r="C317" t="s">
        <v>2408</v>
      </c>
      <c r="D317" t="s">
        <v>2409</v>
      </c>
      <c r="E317" t="s">
        <v>593</v>
      </c>
      <c r="H317" t="s">
        <v>489</v>
      </c>
      <c r="I317" t="s">
        <v>21</v>
      </c>
      <c r="J317">
        <v>43984</v>
      </c>
      <c r="K317">
        <v>266</v>
      </c>
      <c r="N317">
        <v>24</v>
      </c>
    </row>
    <row r="318" spans="1:18" x14ac:dyDescent="0.25">
      <c r="A318">
        <v>2017</v>
      </c>
      <c r="B318" t="s">
        <v>1174</v>
      </c>
      <c r="C318" t="s">
        <v>1174</v>
      </c>
      <c r="D318" t="s">
        <v>2410</v>
      </c>
      <c r="E318" t="s">
        <v>1271</v>
      </c>
      <c r="F318">
        <v>21</v>
      </c>
      <c r="G318">
        <v>8</v>
      </c>
      <c r="H318" t="s">
        <v>91</v>
      </c>
      <c r="I318" t="s">
        <v>21</v>
      </c>
      <c r="J318">
        <v>43985</v>
      </c>
      <c r="K318">
        <v>240</v>
      </c>
      <c r="M318">
        <v>31</v>
      </c>
      <c r="N318">
        <v>25</v>
      </c>
      <c r="O318">
        <v>118</v>
      </c>
      <c r="R318" t="s">
        <v>1404</v>
      </c>
    </row>
    <row r="319" spans="1:18" x14ac:dyDescent="0.25">
      <c r="A319">
        <v>2017</v>
      </c>
      <c r="B319" t="s">
        <v>2411</v>
      </c>
      <c r="C319" t="s">
        <v>2411</v>
      </c>
      <c r="D319" t="s">
        <v>2412</v>
      </c>
      <c r="E319" t="s">
        <v>590</v>
      </c>
      <c r="F319">
        <v>22</v>
      </c>
      <c r="G319">
        <v>1</v>
      </c>
      <c r="H319" t="s">
        <v>202</v>
      </c>
      <c r="I319" t="s">
        <v>21</v>
      </c>
      <c r="J319">
        <v>43985</v>
      </c>
      <c r="K319">
        <v>280</v>
      </c>
      <c r="L319">
        <v>4.84</v>
      </c>
      <c r="M319">
        <v>32.5</v>
      </c>
      <c r="N319">
        <v>29</v>
      </c>
      <c r="O319">
        <v>113</v>
      </c>
      <c r="P319">
        <v>7.55</v>
      </c>
      <c r="Q319">
        <v>4.5599999999999996</v>
      </c>
      <c r="R319" t="s">
        <v>1405</v>
      </c>
    </row>
    <row r="320" spans="1:18" x14ac:dyDescent="0.25">
      <c r="A320">
        <v>2017</v>
      </c>
      <c r="B320" t="s">
        <v>951</v>
      </c>
      <c r="C320" t="s">
        <v>951</v>
      </c>
      <c r="D320" t="s">
        <v>2413</v>
      </c>
      <c r="E320" t="s">
        <v>593</v>
      </c>
      <c r="F320">
        <v>21</v>
      </c>
      <c r="G320">
        <v>5</v>
      </c>
      <c r="H320" t="s">
        <v>254</v>
      </c>
      <c r="I320" t="s">
        <v>21</v>
      </c>
      <c r="J320">
        <v>43984</v>
      </c>
      <c r="K320">
        <v>261</v>
      </c>
      <c r="L320">
        <v>4.67</v>
      </c>
      <c r="M320">
        <v>33</v>
      </c>
      <c r="N320">
        <v>35</v>
      </c>
      <c r="O320">
        <v>114</v>
      </c>
      <c r="P320">
        <v>7.46</v>
      </c>
      <c r="Q320">
        <v>4.1900000000000004</v>
      </c>
      <c r="R320" t="s">
        <v>1406</v>
      </c>
    </row>
    <row r="321" spans="1:18" x14ac:dyDescent="0.25">
      <c r="A321">
        <v>2017</v>
      </c>
      <c r="B321" t="s">
        <v>703</v>
      </c>
      <c r="C321" t="s">
        <v>703</v>
      </c>
      <c r="D321" t="s">
        <v>2414</v>
      </c>
      <c r="E321" t="s">
        <v>1271</v>
      </c>
      <c r="F321">
        <v>24</v>
      </c>
      <c r="G321">
        <v>3</v>
      </c>
      <c r="H321" t="s">
        <v>368</v>
      </c>
      <c r="I321" t="s">
        <v>21</v>
      </c>
      <c r="J321">
        <v>43984</v>
      </c>
      <c r="K321">
        <v>251</v>
      </c>
      <c r="M321">
        <v>33</v>
      </c>
      <c r="N321">
        <v>23</v>
      </c>
      <c r="O321">
        <v>118</v>
      </c>
      <c r="P321">
        <v>7</v>
      </c>
      <c r="Q321">
        <v>4.32</v>
      </c>
    </row>
    <row r="322" spans="1:18" x14ac:dyDescent="0.25">
      <c r="A322">
        <v>2017</v>
      </c>
      <c r="B322" t="s">
        <v>662</v>
      </c>
      <c r="C322" t="s">
        <v>662</v>
      </c>
      <c r="D322" t="s">
        <v>2415</v>
      </c>
      <c r="E322" t="s">
        <v>593</v>
      </c>
      <c r="F322">
        <v>22</v>
      </c>
      <c r="G322">
        <v>8</v>
      </c>
      <c r="H322" t="s">
        <v>1407</v>
      </c>
      <c r="J322">
        <v>43989</v>
      </c>
      <c r="K322">
        <v>289</v>
      </c>
      <c r="L322">
        <v>4.83</v>
      </c>
      <c r="M322">
        <v>30</v>
      </c>
      <c r="N322">
        <v>23</v>
      </c>
      <c r="O322">
        <v>128</v>
      </c>
      <c r="P322">
        <v>7.46</v>
      </c>
      <c r="Q322">
        <v>4.62</v>
      </c>
      <c r="R322" t="s">
        <v>1408</v>
      </c>
    </row>
    <row r="323" spans="1:18" x14ac:dyDescent="0.25">
      <c r="A323">
        <v>2017</v>
      </c>
      <c r="B323" t="s">
        <v>2416</v>
      </c>
      <c r="C323" t="s">
        <v>2416</v>
      </c>
      <c r="D323" t="s">
        <v>2417</v>
      </c>
      <c r="E323" t="s">
        <v>1271</v>
      </c>
      <c r="F323">
        <v>21</v>
      </c>
      <c r="H323" t="s">
        <v>1269</v>
      </c>
      <c r="I323" t="s">
        <v>21</v>
      </c>
      <c r="J323">
        <v>36678</v>
      </c>
      <c r="K323">
        <v>233</v>
      </c>
      <c r="L323">
        <v>4.92</v>
      </c>
      <c r="M323">
        <v>29.5</v>
      </c>
      <c r="N323">
        <v>23</v>
      </c>
      <c r="O323">
        <v>112</v>
      </c>
      <c r="P323">
        <v>7.28</v>
      </c>
      <c r="Q323">
        <v>4.5599999999999996</v>
      </c>
    </row>
    <row r="324" spans="1:18" x14ac:dyDescent="0.25">
      <c r="A324">
        <v>2017</v>
      </c>
      <c r="B324" t="s">
        <v>2418</v>
      </c>
      <c r="C324" t="s">
        <v>2418</v>
      </c>
      <c r="D324" t="s">
        <v>2419</v>
      </c>
      <c r="E324" t="s">
        <v>590</v>
      </c>
      <c r="F324">
        <v>22</v>
      </c>
      <c r="G324">
        <v>3</v>
      </c>
      <c r="H324" t="s">
        <v>87</v>
      </c>
      <c r="I324" t="s">
        <v>21</v>
      </c>
      <c r="J324">
        <v>43987</v>
      </c>
      <c r="K324">
        <v>304</v>
      </c>
      <c r="L324">
        <v>5.1100000000000003</v>
      </c>
      <c r="M324">
        <v>24.5</v>
      </c>
      <c r="O324">
        <v>101</v>
      </c>
      <c r="P324">
        <v>7.93</v>
      </c>
      <c r="Q324">
        <v>4.63</v>
      </c>
      <c r="R324" t="s">
        <v>1409</v>
      </c>
    </row>
    <row r="325" spans="1:18" x14ac:dyDescent="0.25">
      <c r="A325">
        <v>2017</v>
      </c>
      <c r="B325" t="s">
        <v>2420</v>
      </c>
      <c r="C325" t="s">
        <v>2420</v>
      </c>
      <c r="D325" t="s">
        <v>2421</v>
      </c>
      <c r="E325" t="s">
        <v>590</v>
      </c>
      <c r="F325">
        <v>22</v>
      </c>
      <c r="H325" t="s">
        <v>140</v>
      </c>
      <c r="I325" t="s">
        <v>21</v>
      </c>
      <c r="J325">
        <v>43988</v>
      </c>
      <c r="K325">
        <v>316</v>
      </c>
      <c r="L325">
        <v>5.33</v>
      </c>
      <c r="M325">
        <v>20.5</v>
      </c>
      <c r="N325">
        <v>22</v>
      </c>
    </row>
    <row r="326" spans="1:18" x14ac:dyDescent="0.25">
      <c r="A326">
        <v>2017</v>
      </c>
      <c r="B326" t="s">
        <v>589</v>
      </c>
      <c r="C326" t="s">
        <v>589</v>
      </c>
      <c r="D326" t="s">
        <v>2422</v>
      </c>
      <c r="E326" t="s">
        <v>590</v>
      </c>
      <c r="F326">
        <v>22</v>
      </c>
      <c r="G326">
        <v>8</v>
      </c>
      <c r="H326" t="s">
        <v>582</v>
      </c>
      <c r="I326" t="s">
        <v>21</v>
      </c>
      <c r="J326">
        <v>43983</v>
      </c>
      <c r="K326">
        <v>319</v>
      </c>
      <c r="L326">
        <v>5.04</v>
      </c>
      <c r="M326">
        <v>28.5</v>
      </c>
      <c r="N326">
        <v>25</v>
      </c>
      <c r="O326">
        <v>108</v>
      </c>
      <c r="P326">
        <v>7.73</v>
      </c>
      <c r="Q326">
        <v>4.6500000000000004</v>
      </c>
      <c r="R326" t="s">
        <v>1410</v>
      </c>
    </row>
    <row r="327" spans="1:18" x14ac:dyDescent="0.25">
      <c r="A327">
        <v>2017</v>
      </c>
      <c r="B327" t="s">
        <v>678</v>
      </c>
      <c r="C327" t="s">
        <v>678</v>
      </c>
      <c r="D327" t="s">
        <v>2423</v>
      </c>
      <c r="E327" t="s">
        <v>590</v>
      </c>
      <c r="F327">
        <v>22</v>
      </c>
      <c r="G327">
        <v>5</v>
      </c>
      <c r="H327" t="s">
        <v>238</v>
      </c>
      <c r="I327" t="s">
        <v>21</v>
      </c>
      <c r="J327">
        <v>43985</v>
      </c>
      <c r="K327">
        <v>316</v>
      </c>
      <c r="L327">
        <v>5.38</v>
      </c>
      <c r="M327">
        <v>28</v>
      </c>
      <c r="N327">
        <v>19</v>
      </c>
      <c r="O327">
        <v>100</v>
      </c>
      <c r="P327">
        <v>7.64</v>
      </c>
      <c r="Q327">
        <v>4.62</v>
      </c>
      <c r="R327" t="s">
        <v>1411</v>
      </c>
    </row>
    <row r="328" spans="1:18" x14ac:dyDescent="0.25">
      <c r="A328">
        <v>2017</v>
      </c>
      <c r="B328" t="s">
        <v>658</v>
      </c>
      <c r="C328" t="s">
        <v>658</v>
      </c>
      <c r="D328" t="s">
        <v>2424</v>
      </c>
      <c r="E328" t="s">
        <v>590</v>
      </c>
      <c r="F328">
        <v>24</v>
      </c>
      <c r="G328">
        <v>3</v>
      </c>
      <c r="H328" t="s">
        <v>1366</v>
      </c>
      <c r="I328" t="s">
        <v>21</v>
      </c>
      <c r="J328">
        <v>43984</v>
      </c>
      <c r="K328">
        <v>300</v>
      </c>
      <c r="R328" t="s">
        <v>1412</v>
      </c>
    </row>
    <row r="329" spans="1:18" x14ac:dyDescent="0.25">
      <c r="A329">
        <v>2017</v>
      </c>
      <c r="B329" t="s">
        <v>995</v>
      </c>
      <c r="C329" t="s">
        <v>995</v>
      </c>
      <c r="D329" t="s">
        <v>2425</v>
      </c>
      <c r="E329" t="s">
        <v>593</v>
      </c>
      <c r="F329">
        <v>22</v>
      </c>
      <c r="G329">
        <v>4</v>
      </c>
      <c r="H329" t="s">
        <v>574</v>
      </c>
      <c r="I329" t="s">
        <v>21</v>
      </c>
      <c r="J329">
        <v>43986</v>
      </c>
      <c r="K329">
        <v>266</v>
      </c>
      <c r="L329">
        <v>4.6500000000000004</v>
      </c>
      <c r="M329">
        <v>33.5</v>
      </c>
      <c r="O329">
        <v>122</v>
      </c>
      <c r="P329">
        <v>7.03</v>
      </c>
      <c r="Q329">
        <v>4.2</v>
      </c>
      <c r="R329" t="s">
        <v>1413</v>
      </c>
    </row>
    <row r="330" spans="1:18" x14ac:dyDescent="0.25">
      <c r="A330">
        <v>2017</v>
      </c>
      <c r="B330" t="s">
        <v>696</v>
      </c>
      <c r="C330" t="s">
        <v>696</v>
      </c>
      <c r="D330" t="s">
        <v>2426</v>
      </c>
      <c r="E330" t="s">
        <v>593</v>
      </c>
      <c r="F330">
        <v>22</v>
      </c>
      <c r="G330">
        <v>7</v>
      </c>
      <c r="H330" t="s">
        <v>227</v>
      </c>
      <c r="I330" t="s">
        <v>21</v>
      </c>
      <c r="J330">
        <v>43985</v>
      </c>
      <c r="K330">
        <v>253</v>
      </c>
      <c r="L330">
        <v>4.82</v>
      </c>
      <c r="M330">
        <v>32</v>
      </c>
      <c r="N330">
        <v>21</v>
      </c>
      <c r="O330">
        <v>109</v>
      </c>
      <c r="P330">
        <v>7.47</v>
      </c>
      <c r="Q330">
        <v>4.42</v>
      </c>
      <c r="R330" t="s">
        <v>1414</v>
      </c>
    </row>
    <row r="331" spans="1:18" x14ac:dyDescent="0.25">
      <c r="A331">
        <v>2017</v>
      </c>
      <c r="B331" t="s">
        <v>1181</v>
      </c>
      <c r="C331" t="s">
        <v>1181</v>
      </c>
      <c r="D331" t="s">
        <v>2427</v>
      </c>
      <c r="E331" t="s">
        <v>593</v>
      </c>
      <c r="F331">
        <v>21</v>
      </c>
      <c r="G331">
        <v>1</v>
      </c>
      <c r="H331" t="s">
        <v>155</v>
      </c>
      <c r="I331" t="s">
        <v>21</v>
      </c>
      <c r="J331">
        <v>43987</v>
      </c>
      <c r="K331">
        <v>266</v>
      </c>
      <c r="L331">
        <v>4.76</v>
      </c>
      <c r="M331">
        <v>36</v>
      </c>
      <c r="N331">
        <v>18</v>
      </c>
      <c r="O331">
        <v>123</v>
      </c>
      <c r="P331">
        <v>7.03</v>
      </c>
      <c r="Q331">
        <v>4.38</v>
      </c>
      <c r="R331" t="s">
        <v>1415</v>
      </c>
    </row>
    <row r="332" spans="1:18" x14ac:dyDescent="0.25">
      <c r="A332">
        <v>2017</v>
      </c>
      <c r="B332" t="s">
        <v>2428</v>
      </c>
      <c r="C332" t="s">
        <v>2428</v>
      </c>
      <c r="D332" t="s">
        <v>2429</v>
      </c>
      <c r="E332" t="s">
        <v>590</v>
      </c>
      <c r="F332">
        <v>22</v>
      </c>
      <c r="G332">
        <v>16</v>
      </c>
      <c r="H332" t="s">
        <v>120</v>
      </c>
      <c r="I332" t="s">
        <v>21</v>
      </c>
      <c r="J332">
        <v>43985</v>
      </c>
      <c r="K332">
        <v>310</v>
      </c>
      <c r="L332">
        <v>5.27</v>
      </c>
      <c r="N332">
        <v>18</v>
      </c>
      <c r="R332" t="s">
        <v>1416</v>
      </c>
    </row>
    <row r="333" spans="1:18" x14ac:dyDescent="0.25">
      <c r="A333">
        <v>2017</v>
      </c>
      <c r="B333" t="s">
        <v>2430</v>
      </c>
      <c r="C333" t="s">
        <v>2430</v>
      </c>
      <c r="D333" t="s">
        <v>2431</v>
      </c>
      <c r="E333" t="s">
        <v>590</v>
      </c>
      <c r="F333">
        <v>23</v>
      </c>
      <c r="G333">
        <v>3</v>
      </c>
      <c r="H333" t="s">
        <v>67</v>
      </c>
      <c r="I333" t="s">
        <v>21</v>
      </c>
      <c r="J333">
        <v>43985</v>
      </c>
      <c r="K333">
        <v>302</v>
      </c>
      <c r="L333">
        <v>5.13</v>
      </c>
      <c r="M333">
        <v>27.5</v>
      </c>
      <c r="N333">
        <v>20</v>
      </c>
      <c r="O333">
        <v>105</v>
      </c>
      <c r="P333">
        <v>7.55</v>
      </c>
      <c r="Q333">
        <v>4.5</v>
      </c>
      <c r="R333" t="s">
        <v>1417</v>
      </c>
    </row>
    <row r="334" spans="1:18" x14ac:dyDescent="0.25">
      <c r="A334">
        <v>2017</v>
      </c>
      <c r="B334" t="s">
        <v>679</v>
      </c>
      <c r="C334" t="s">
        <v>679</v>
      </c>
      <c r="D334" t="s">
        <v>2432</v>
      </c>
      <c r="E334" t="s">
        <v>1271</v>
      </c>
      <c r="F334">
        <v>22</v>
      </c>
      <c r="G334">
        <v>15</v>
      </c>
      <c r="H334" t="s">
        <v>67</v>
      </c>
      <c r="I334" t="s">
        <v>21</v>
      </c>
      <c r="J334">
        <v>43984</v>
      </c>
      <c r="K334">
        <v>244</v>
      </c>
      <c r="L334">
        <v>4.75</v>
      </c>
      <c r="M334">
        <v>34.5</v>
      </c>
      <c r="N334">
        <v>27</v>
      </c>
      <c r="O334">
        <v>119</v>
      </c>
      <c r="P334">
        <v>6.98</v>
      </c>
      <c r="Q334">
        <v>4.13</v>
      </c>
      <c r="R334" t="s">
        <v>1418</v>
      </c>
    </row>
    <row r="335" spans="1:18" x14ac:dyDescent="0.25">
      <c r="A335">
        <v>2017</v>
      </c>
      <c r="B335" t="s">
        <v>847</v>
      </c>
      <c r="C335" t="s">
        <v>847</v>
      </c>
      <c r="D335" t="s">
        <v>2433</v>
      </c>
      <c r="E335" t="s">
        <v>593</v>
      </c>
      <c r="F335">
        <v>21</v>
      </c>
      <c r="G335">
        <v>23</v>
      </c>
      <c r="H335" t="s">
        <v>155</v>
      </c>
      <c r="I335" t="s">
        <v>21</v>
      </c>
      <c r="J335">
        <v>43986</v>
      </c>
      <c r="K335">
        <v>272</v>
      </c>
      <c r="L335">
        <v>4.6399999999999997</v>
      </c>
      <c r="M335">
        <v>41</v>
      </c>
      <c r="N335">
        <v>33</v>
      </c>
      <c r="O335">
        <v>128</v>
      </c>
      <c r="R335" t="s">
        <v>1419</v>
      </c>
    </row>
    <row r="336" spans="1:18" x14ac:dyDescent="0.25">
      <c r="A336">
        <v>2017</v>
      </c>
      <c r="B336" t="s">
        <v>2434</v>
      </c>
      <c r="C336" t="s">
        <v>2434</v>
      </c>
      <c r="D336" t="s">
        <v>2435</v>
      </c>
      <c r="E336" t="s">
        <v>1271</v>
      </c>
      <c r="F336">
        <v>22</v>
      </c>
      <c r="G336">
        <v>8</v>
      </c>
      <c r="H336" t="s">
        <v>166</v>
      </c>
      <c r="I336" t="s">
        <v>21</v>
      </c>
      <c r="J336">
        <v>36678</v>
      </c>
      <c r="K336">
        <v>229</v>
      </c>
      <c r="R336" t="s">
        <v>1420</v>
      </c>
    </row>
    <row r="337" spans="1:18" x14ac:dyDescent="0.25">
      <c r="A337">
        <v>2017</v>
      </c>
      <c r="B337" t="s">
        <v>2436</v>
      </c>
      <c r="C337" t="s">
        <v>2436</v>
      </c>
      <c r="D337" t="s">
        <v>2437</v>
      </c>
      <c r="E337" t="s">
        <v>1274</v>
      </c>
      <c r="H337" t="s">
        <v>1269</v>
      </c>
      <c r="I337" t="s">
        <v>21</v>
      </c>
      <c r="J337">
        <v>43984</v>
      </c>
      <c r="K337">
        <v>236</v>
      </c>
      <c r="L337">
        <v>4.72</v>
      </c>
      <c r="M337">
        <v>34</v>
      </c>
      <c r="O337">
        <v>124</v>
      </c>
      <c r="P337">
        <v>7.4</v>
      </c>
      <c r="Q337">
        <v>4.5</v>
      </c>
    </row>
    <row r="338" spans="1:18" x14ac:dyDescent="0.25">
      <c r="A338">
        <v>2017</v>
      </c>
      <c r="B338" t="s">
        <v>2438</v>
      </c>
      <c r="C338" t="s">
        <v>2438</v>
      </c>
      <c r="D338" t="s">
        <v>2439</v>
      </c>
      <c r="E338" t="s">
        <v>1271</v>
      </c>
      <c r="F338">
        <v>22</v>
      </c>
      <c r="H338" t="s">
        <v>202</v>
      </c>
      <c r="I338" t="s">
        <v>21</v>
      </c>
      <c r="J338">
        <v>43984</v>
      </c>
      <c r="K338">
        <v>240</v>
      </c>
      <c r="L338">
        <v>4.79</v>
      </c>
      <c r="M338">
        <v>29.5</v>
      </c>
      <c r="N338">
        <v>18</v>
      </c>
      <c r="O338">
        <v>115</v>
      </c>
      <c r="P338">
        <v>6.8</v>
      </c>
      <c r="Q338">
        <v>4.25</v>
      </c>
    </row>
    <row r="339" spans="1:18" x14ac:dyDescent="0.25">
      <c r="A339">
        <v>2017</v>
      </c>
      <c r="B339" t="s">
        <v>2440</v>
      </c>
      <c r="C339" t="s">
        <v>2440</v>
      </c>
      <c r="D339" t="s">
        <v>2441</v>
      </c>
      <c r="E339" t="s">
        <v>593</v>
      </c>
      <c r="F339">
        <v>22</v>
      </c>
      <c r="H339" t="s">
        <v>1289</v>
      </c>
      <c r="I339" t="s">
        <v>21</v>
      </c>
      <c r="J339">
        <v>43985</v>
      </c>
      <c r="K339">
        <v>257</v>
      </c>
      <c r="L339">
        <v>4.88</v>
      </c>
      <c r="M339">
        <v>30.5</v>
      </c>
      <c r="O339">
        <v>115</v>
      </c>
      <c r="P339">
        <v>7.38</v>
      </c>
      <c r="Q339">
        <v>4.58</v>
      </c>
    </row>
    <row r="340" spans="1:18" x14ac:dyDescent="0.25">
      <c r="A340">
        <v>2017</v>
      </c>
      <c r="B340" t="s">
        <v>2442</v>
      </c>
      <c r="C340" t="s">
        <v>2442</v>
      </c>
      <c r="D340" t="s">
        <v>2443</v>
      </c>
      <c r="E340" t="s">
        <v>1274</v>
      </c>
      <c r="F340">
        <v>24</v>
      </c>
      <c r="G340">
        <v>0</v>
      </c>
      <c r="H340" t="s">
        <v>1421</v>
      </c>
      <c r="J340">
        <v>43985</v>
      </c>
      <c r="K340">
        <v>248</v>
      </c>
      <c r="L340">
        <v>4.75</v>
      </c>
      <c r="M340">
        <v>29.5</v>
      </c>
      <c r="N340">
        <v>26</v>
      </c>
      <c r="O340">
        <v>116</v>
      </c>
      <c r="P340">
        <v>7.02</v>
      </c>
      <c r="Q340">
        <v>4.46</v>
      </c>
      <c r="R340" t="s">
        <v>1422</v>
      </c>
    </row>
    <row r="341" spans="1:18" x14ac:dyDescent="0.25">
      <c r="A341">
        <v>2017</v>
      </c>
      <c r="B341" t="s">
        <v>2444</v>
      </c>
      <c r="C341" t="s">
        <v>2444</v>
      </c>
      <c r="D341" t="s">
        <v>2445</v>
      </c>
      <c r="E341" t="s">
        <v>1271</v>
      </c>
      <c r="F341">
        <v>23</v>
      </c>
      <c r="H341" t="s">
        <v>1423</v>
      </c>
      <c r="I341" t="s">
        <v>21</v>
      </c>
      <c r="J341">
        <v>43984</v>
      </c>
      <c r="K341">
        <v>235</v>
      </c>
      <c r="L341">
        <v>4.91</v>
      </c>
      <c r="M341">
        <v>30.5</v>
      </c>
      <c r="N341">
        <v>11</v>
      </c>
      <c r="O341">
        <v>110</v>
      </c>
      <c r="P341">
        <v>7.18</v>
      </c>
      <c r="Q341">
        <v>4.38</v>
      </c>
    </row>
    <row r="342" spans="1:18" x14ac:dyDescent="0.25">
      <c r="A342">
        <v>2017</v>
      </c>
      <c r="B342" t="s">
        <v>816</v>
      </c>
      <c r="C342" t="s">
        <v>816</v>
      </c>
      <c r="D342" t="s">
        <v>2446</v>
      </c>
      <c r="E342" t="s">
        <v>1271</v>
      </c>
      <c r="F342">
        <v>21</v>
      </c>
      <c r="G342">
        <v>21</v>
      </c>
      <c r="H342" t="s">
        <v>20</v>
      </c>
      <c r="I342" t="s">
        <v>21</v>
      </c>
      <c r="J342">
        <v>43983</v>
      </c>
      <c r="K342">
        <v>238</v>
      </c>
      <c r="R342" t="s">
        <v>1424</v>
      </c>
    </row>
    <row r="343" spans="1:18" x14ac:dyDescent="0.25">
      <c r="A343">
        <v>2017</v>
      </c>
      <c r="B343" t="s">
        <v>1150</v>
      </c>
      <c r="C343" t="s">
        <v>1150</v>
      </c>
      <c r="D343" t="s">
        <v>2447</v>
      </c>
      <c r="E343" t="s">
        <v>1274</v>
      </c>
      <c r="F343">
        <v>22</v>
      </c>
      <c r="G343">
        <v>22</v>
      </c>
      <c r="H343" t="s">
        <v>1338</v>
      </c>
      <c r="I343" t="s">
        <v>21</v>
      </c>
      <c r="J343">
        <v>43985</v>
      </c>
      <c r="K343">
        <v>234</v>
      </c>
      <c r="L343">
        <v>4.67</v>
      </c>
      <c r="M343">
        <v>35</v>
      </c>
      <c r="N343">
        <v>15</v>
      </c>
      <c r="O343">
        <v>125</v>
      </c>
      <c r="P343">
        <v>7.03</v>
      </c>
      <c r="Q343">
        <v>4.29</v>
      </c>
      <c r="R343" t="s">
        <v>1425</v>
      </c>
    </row>
    <row r="344" spans="1:18" x14ac:dyDescent="0.25">
      <c r="A344">
        <v>2017</v>
      </c>
      <c r="B344" t="s">
        <v>684</v>
      </c>
      <c r="C344" t="s">
        <v>684</v>
      </c>
      <c r="D344" t="s">
        <v>2448</v>
      </c>
      <c r="E344" t="s">
        <v>593</v>
      </c>
      <c r="F344">
        <v>22</v>
      </c>
      <c r="G344">
        <v>8</v>
      </c>
      <c r="H344" t="s">
        <v>67</v>
      </c>
      <c r="I344" t="s">
        <v>21</v>
      </c>
      <c r="J344">
        <v>43988</v>
      </c>
      <c r="K344">
        <v>277</v>
      </c>
      <c r="L344">
        <v>4.92</v>
      </c>
      <c r="M344">
        <v>33</v>
      </c>
      <c r="N344">
        <v>25</v>
      </c>
      <c r="O344">
        <v>116</v>
      </c>
      <c r="P344">
        <v>7.17</v>
      </c>
      <c r="Q344">
        <v>4.3899999999999997</v>
      </c>
      <c r="R344" t="s">
        <v>1426</v>
      </c>
    </row>
    <row r="345" spans="1:18" x14ac:dyDescent="0.25">
      <c r="A345">
        <v>2017</v>
      </c>
      <c r="B345" t="s">
        <v>2449</v>
      </c>
      <c r="C345" t="s">
        <v>2449</v>
      </c>
      <c r="D345" t="s">
        <v>2450</v>
      </c>
      <c r="E345" t="s">
        <v>593</v>
      </c>
      <c r="F345">
        <v>22</v>
      </c>
      <c r="G345">
        <v>0</v>
      </c>
      <c r="H345" t="s">
        <v>295</v>
      </c>
      <c r="I345" t="s">
        <v>21</v>
      </c>
      <c r="J345">
        <v>43985</v>
      </c>
      <c r="K345">
        <v>242</v>
      </c>
      <c r="L345">
        <v>4.74</v>
      </c>
      <c r="M345">
        <v>29.5</v>
      </c>
      <c r="N345">
        <v>25</v>
      </c>
      <c r="O345">
        <v>120</v>
      </c>
      <c r="P345">
        <v>7.2</v>
      </c>
      <c r="Q345">
        <v>4.4400000000000004</v>
      </c>
      <c r="R345" t="s">
        <v>1427</v>
      </c>
    </row>
    <row r="346" spans="1:18" x14ac:dyDescent="0.25">
      <c r="A346">
        <v>2017</v>
      </c>
      <c r="B346" t="s">
        <v>2451</v>
      </c>
      <c r="C346" t="s">
        <v>2451</v>
      </c>
      <c r="D346" t="s">
        <v>2452</v>
      </c>
      <c r="E346" t="s">
        <v>1271</v>
      </c>
      <c r="F346">
        <v>23</v>
      </c>
      <c r="G346">
        <v>2</v>
      </c>
      <c r="H346" t="s">
        <v>45</v>
      </c>
      <c r="I346" t="s">
        <v>21</v>
      </c>
      <c r="J346">
        <v>43984</v>
      </c>
      <c r="K346">
        <v>226</v>
      </c>
      <c r="M346">
        <v>31.5</v>
      </c>
      <c r="N346">
        <v>20</v>
      </c>
      <c r="O346">
        <v>116</v>
      </c>
    </row>
    <row r="347" spans="1:18" x14ac:dyDescent="0.25">
      <c r="A347">
        <v>2017</v>
      </c>
      <c r="B347" t="s">
        <v>783</v>
      </c>
      <c r="C347" t="s">
        <v>783</v>
      </c>
      <c r="D347" t="s">
        <v>2453</v>
      </c>
      <c r="E347" t="s">
        <v>1271</v>
      </c>
      <c r="F347">
        <v>22</v>
      </c>
      <c r="G347">
        <v>18</v>
      </c>
      <c r="H347" t="s">
        <v>1272</v>
      </c>
      <c r="I347" t="s">
        <v>21</v>
      </c>
      <c r="J347">
        <v>36678</v>
      </c>
      <c r="K347">
        <v>231</v>
      </c>
      <c r="L347">
        <v>4.7</v>
      </c>
      <c r="M347">
        <v>31.5</v>
      </c>
      <c r="N347">
        <v>17</v>
      </c>
      <c r="O347">
        <v>120</v>
      </c>
      <c r="R347" t="s">
        <v>1428</v>
      </c>
    </row>
    <row r="348" spans="1:18" x14ac:dyDescent="0.25">
      <c r="A348">
        <v>2017</v>
      </c>
      <c r="B348" t="s">
        <v>2454</v>
      </c>
      <c r="C348" t="s">
        <v>2454</v>
      </c>
      <c r="D348" t="s">
        <v>2455</v>
      </c>
      <c r="E348" t="s">
        <v>593</v>
      </c>
      <c r="F348">
        <v>23</v>
      </c>
      <c r="G348">
        <v>1</v>
      </c>
      <c r="H348" t="s">
        <v>103</v>
      </c>
      <c r="I348" t="s">
        <v>21</v>
      </c>
      <c r="J348">
        <v>43986</v>
      </c>
      <c r="K348">
        <v>273</v>
      </c>
      <c r="L348">
        <v>4.9400000000000004</v>
      </c>
      <c r="M348">
        <v>34</v>
      </c>
      <c r="N348">
        <v>19</v>
      </c>
      <c r="O348">
        <v>115</v>
      </c>
      <c r="P348">
        <v>7.24</v>
      </c>
      <c r="Q348">
        <v>4.4400000000000004</v>
      </c>
    </row>
    <row r="349" spans="1:18" x14ac:dyDescent="0.25">
      <c r="A349">
        <v>2017</v>
      </c>
      <c r="B349" t="s">
        <v>2456</v>
      </c>
      <c r="C349" t="s">
        <v>2456</v>
      </c>
      <c r="D349" t="s">
        <v>2457</v>
      </c>
      <c r="E349" t="s">
        <v>1271</v>
      </c>
      <c r="F349">
        <v>22</v>
      </c>
      <c r="G349">
        <v>3</v>
      </c>
      <c r="H349" t="s">
        <v>1429</v>
      </c>
      <c r="I349" t="s">
        <v>21</v>
      </c>
      <c r="J349">
        <v>43962</v>
      </c>
      <c r="K349">
        <v>238</v>
      </c>
      <c r="L349">
        <v>4.6500000000000004</v>
      </c>
      <c r="M349">
        <v>37</v>
      </c>
      <c r="O349">
        <v>124</v>
      </c>
      <c r="P349">
        <v>6.92</v>
      </c>
      <c r="Q349">
        <v>4.18</v>
      </c>
      <c r="R349" t="s">
        <v>1430</v>
      </c>
    </row>
    <row r="350" spans="1:18" x14ac:dyDescent="0.25">
      <c r="A350">
        <v>2017</v>
      </c>
      <c r="B350" t="s">
        <v>2458</v>
      </c>
      <c r="C350" t="s">
        <v>2458</v>
      </c>
      <c r="D350" t="s">
        <v>2459</v>
      </c>
      <c r="E350" t="s">
        <v>590</v>
      </c>
      <c r="F350">
        <v>22</v>
      </c>
      <c r="G350">
        <v>2</v>
      </c>
      <c r="H350" t="s">
        <v>20</v>
      </c>
      <c r="I350" t="s">
        <v>21</v>
      </c>
      <c r="J350">
        <v>43985</v>
      </c>
      <c r="K350">
        <v>307</v>
      </c>
      <c r="L350">
        <v>5.14</v>
      </c>
      <c r="M350">
        <v>27</v>
      </c>
      <c r="N350">
        <v>21</v>
      </c>
      <c r="O350">
        <v>105</v>
      </c>
      <c r="P350">
        <v>7.66</v>
      </c>
      <c r="Q350">
        <v>4.62</v>
      </c>
      <c r="R350" t="s">
        <v>1431</v>
      </c>
    </row>
    <row r="351" spans="1:18" x14ac:dyDescent="0.25">
      <c r="A351">
        <v>2017</v>
      </c>
      <c r="B351" t="s">
        <v>906</v>
      </c>
      <c r="C351" t="s">
        <v>906</v>
      </c>
      <c r="D351" t="s">
        <v>2460</v>
      </c>
      <c r="E351" t="s">
        <v>1274</v>
      </c>
      <c r="F351">
        <v>21</v>
      </c>
      <c r="G351">
        <v>6</v>
      </c>
      <c r="H351" t="s">
        <v>400</v>
      </c>
      <c r="I351" t="s">
        <v>21</v>
      </c>
      <c r="J351">
        <v>43985</v>
      </c>
      <c r="K351">
        <v>247</v>
      </c>
      <c r="L351">
        <v>4.6500000000000004</v>
      </c>
      <c r="M351">
        <v>37.5</v>
      </c>
      <c r="N351">
        <v>21</v>
      </c>
      <c r="O351">
        <v>127</v>
      </c>
      <c r="P351">
        <v>6.75</v>
      </c>
      <c r="R351" t="s">
        <v>1432</v>
      </c>
    </row>
    <row r="352" spans="1:18" x14ac:dyDescent="0.25">
      <c r="A352">
        <v>2017</v>
      </c>
      <c r="B352" t="s">
        <v>2461</v>
      </c>
      <c r="C352" t="s">
        <v>2461</v>
      </c>
      <c r="D352" t="s">
        <v>2462</v>
      </c>
      <c r="E352" t="s">
        <v>1274</v>
      </c>
      <c r="F352">
        <v>22</v>
      </c>
      <c r="G352">
        <v>1</v>
      </c>
      <c r="H352" t="s">
        <v>120</v>
      </c>
      <c r="I352" t="s">
        <v>21</v>
      </c>
      <c r="J352">
        <v>43987</v>
      </c>
      <c r="K352">
        <v>250</v>
      </c>
      <c r="L352">
        <v>4.82</v>
      </c>
      <c r="M352">
        <v>31.5</v>
      </c>
      <c r="N352">
        <v>20</v>
      </c>
      <c r="O352">
        <v>121</v>
      </c>
      <c r="P352">
        <v>7.2</v>
      </c>
      <c r="Q352">
        <v>4.37</v>
      </c>
    </row>
    <row r="353" spans="1:18" x14ac:dyDescent="0.25">
      <c r="A353">
        <v>2017</v>
      </c>
      <c r="B353" t="s">
        <v>2463</v>
      </c>
      <c r="C353" t="s">
        <v>2463</v>
      </c>
      <c r="D353" t="s">
        <v>2464</v>
      </c>
      <c r="E353" t="s">
        <v>1271</v>
      </c>
      <c r="F353">
        <v>22</v>
      </c>
      <c r="H353" t="s">
        <v>99</v>
      </c>
      <c r="I353" t="s">
        <v>21</v>
      </c>
      <c r="J353">
        <v>36678</v>
      </c>
      <c r="K353">
        <v>238</v>
      </c>
      <c r="M353">
        <v>29.5</v>
      </c>
      <c r="N353">
        <v>20</v>
      </c>
      <c r="O353">
        <v>111</v>
      </c>
      <c r="P353">
        <v>7.02</v>
      </c>
      <c r="Q353">
        <v>4.43</v>
      </c>
    </row>
    <row r="354" spans="1:18" x14ac:dyDescent="0.25">
      <c r="A354">
        <v>2017</v>
      </c>
      <c r="B354" t="s">
        <v>686</v>
      </c>
      <c r="C354" t="s">
        <v>686</v>
      </c>
      <c r="D354" t="s">
        <v>2465</v>
      </c>
      <c r="E354" t="s">
        <v>1274</v>
      </c>
      <c r="F354">
        <v>23</v>
      </c>
      <c r="G354">
        <v>6</v>
      </c>
      <c r="H354" t="s">
        <v>303</v>
      </c>
      <c r="I354" t="s">
        <v>21</v>
      </c>
      <c r="J354">
        <v>43985</v>
      </c>
      <c r="K354">
        <v>246</v>
      </c>
      <c r="L354">
        <v>4.67</v>
      </c>
      <c r="M354">
        <v>33.5</v>
      </c>
      <c r="N354">
        <v>21</v>
      </c>
      <c r="O354">
        <v>118</v>
      </c>
      <c r="P354">
        <v>6.92</v>
      </c>
      <c r="Q354">
        <v>4.3</v>
      </c>
      <c r="R354" t="s">
        <v>1433</v>
      </c>
    </row>
    <row r="355" spans="1:18" x14ac:dyDescent="0.25">
      <c r="A355">
        <v>2017</v>
      </c>
      <c r="B355" t="s">
        <v>2466</v>
      </c>
      <c r="C355" t="s">
        <v>2466</v>
      </c>
      <c r="D355" t="s">
        <v>2467</v>
      </c>
      <c r="E355" t="s">
        <v>1271</v>
      </c>
      <c r="F355">
        <v>22</v>
      </c>
      <c r="G355">
        <v>4</v>
      </c>
      <c r="H355" t="s">
        <v>120</v>
      </c>
      <c r="I355" t="s">
        <v>21</v>
      </c>
      <c r="J355">
        <v>43984</v>
      </c>
      <c r="K355">
        <v>243</v>
      </c>
      <c r="N355">
        <v>20</v>
      </c>
      <c r="R355" t="s">
        <v>1434</v>
      </c>
    </row>
    <row r="356" spans="1:18" x14ac:dyDescent="0.25">
      <c r="A356">
        <v>2017</v>
      </c>
      <c r="B356" t="s">
        <v>695</v>
      </c>
      <c r="C356" t="s">
        <v>695</v>
      </c>
      <c r="D356" t="s">
        <v>2468</v>
      </c>
      <c r="E356" t="s">
        <v>593</v>
      </c>
      <c r="F356">
        <v>22</v>
      </c>
      <c r="G356">
        <v>5</v>
      </c>
      <c r="H356" t="s">
        <v>1429</v>
      </c>
      <c r="I356" t="s">
        <v>21</v>
      </c>
      <c r="J356">
        <v>43986</v>
      </c>
      <c r="K356">
        <v>269</v>
      </c>
      <c r="L356">
        <v>4.7</v>
      </c>
      <c r="M356">
        <v>31.5</v>
      </c>
      <c r="N356">
        <v>15</v>
      </c>
      <c r="O356">
        <v>119</v>
      </c>
      <c r="P356">
        <v>7.27</v>
      </c>
      <c r="Q356">
        <v>4.3499999999999996</v>
      </c>
      <c r="R356" t="s">
        <v>1435</v>
      </c>
    </row>
    <row r="357" spans="1:18" x14ac:dyDescent="0.25">
      <c r="A357">
        <v>2017</v>
      </c>
      <c r="B357" t="s">
        <v>712</v>
      </c>
      <c r="C357" t="s">
        <v>712</v>
      </c>
      <c r="D357" t="s">
        <v>2469</v>
      </c>
      <c r="E357" t="s">
        <v>593</v>
      </c>
      <c r="F357">
        <v>20</v>
      </c>
      <c r="G357">
        <v>13</v>
      </c>
      <c r="H357" t="s">
        <v>83</v>
      </c>
      <c r="I357" t="s">
        <v>21</v>
      </c>
      <c r="J357">
        <v>43985</v>
      </c>
      <c r="K357">
        <v>259</v>
      </c>
      <c r="L357">
        <v>4.88</v>
      </c>
      <c r="M357">
        <v>31</v>
      </c>
      <c r="O357">
        <v>117</v>
      </c>
      <c r="P357">
        <v>6.96</v>
      </c>
      <c r="Q357">
        <v>4.4400000000000004</v>
      </c>
      <c r="R357" t="s">
        <v>1436</v>
      </c>
    </row>
    <row r="358" spans="1:18" x14ac:dyDescent="0.25">
      <c r="A358">
        <v>2017</v>
      </c>
      <c r="B358" t="s">
        <v>2470</v>
      </c>
      <c r="C358" t="s">
        <v>2470</v>
      </c>
      <c r="D358" t="s">
        <v>2471</v>
      </c>
      <c r="E358" t="s">
        <v>1274</v>
      </c>
      <c r="F358">
        <v>22</v>
      </c>
      <c r="G358">
        <v>6</v>
      </c>
      <c r="H358" t="s">
        <v>20</v>
      </c>
      <c r="I358" t="s">
        <v>21</v>
      </c>
      <c r="J358">
        <v>43985</v>
      </c>
      <c r="K358">
        <v>241</v>
      </c>
      <c r="L358">
        <v>4.63</v>
      </c>
      <c r="M358">
        <v>30.5</v>
      </c>
      <c r="N358">
        <v>16</v>
      </c>
      <c r="O358">
        <v>116</v>
      </c>
      <c r="P358">
        <v>6.88</v>
      </c>
      <c r="Q358">
        <v>4.25</v>
      </c>
      <c r="R358" t="s">
        <v>1437</v>
      </c>
    </row>
    <row r="359" spans="1:18" x14ac:dyDescent="0.25">
      <c r="A359">
        <v>2017</v>
      </c>
      <c r="B359" t="s">
        <v>649</v>
      </c>
      <c r="C359" t="s">
        <v>649</v>
      </c>
      <c r="D359" t="s">
        <v>2472</v>
      </c>
      <c r="E359" t="s">
        <v>1274</v>
      </c>
      <c r="F359">
        <v>22</v>
      </c>
      <c r="G359">
        <v>5</v>
      </c>
      <c r="H359" t="s">
        <v>166</v>
      </c>
      <c r="I359" t="s">
        <v>21</v>
      </c>
      <c r="J359">
        <v>43984</v>
      </c>
      <c r="K359">
        <v>253</v>
      </c>
      <c r="L359">
        <v>4.78</v>
      </c>
      <c r="R359" t="s">
        <v>1438</v>
      </c>
    </row>
    <row r="360" spans="1:18" x14ac:dyDescent="0.25">
      <c r="A360">
        <v>2017</v>
      </c>
      <c r="B360" t="s">
        <v>647</v>
      </c>
      <c r="C360" t="s">
        <v>647</v>
      </c>
      <c r="D360" t="s">
        <v>2473</v>
      </c>
      <c r="E360" t="s">
        <v>590</v>
      </c>
      <c r="F360">
        <v>22</v>
      </c>
      <c r="G360">
        <v>17</v>
      </c>
      <c r="H360" t="s">
        <v>166</v>
      </c>
      <c r="I360" t="s">
        <v>21</v>
      </c>
      <c r="J360">
        <v>43985</v>
      </c>
      <c r="K360">
        <v>286</v>
      </c>
      <c r="L360">
        <v>5</v>
      </c>
      <c r="M360">
        <v>30</v>
      </c>
      <c r="N360">
        <v>21</v>
      </c>
      <c r="O360">
        <v>108</v>
      </c>
      <c r="P360">
        <v>7.49</v>
      </c>
      <c r="Q360">
        <v>4.5</v>
      </c>
      <c r="R360" t="s">
        <v>1439</v>
      </c>
    </row>
    <row r="361" spans="1:18" x14ac:dyDescent="0.25">
      <c r="A361">
        <v>2017</v>
      </c>
      <c r="B361" t="s">
        <v>878</v>
      </c>
      <c r="C361" t="s">
        <v>878</v>
      </c>
      <c r="D361" t="s">
        <v>2474</v>
      </c>
      <c r="E361" t="s">
        <v>590</v>
      </c>
      <c r="F361">
        <v>21</v>
      </c>
      <c r="G361">
        <v>4</v>
      </c>
      <c r="H361" t="s">
        <v>254</v>
      </c>
      <c r="I361" t="s">
        <v>21</v>
      </c>
      <c r="J361">
        <v>43986</v>
      </c>
      <c r="K361">
        <v>304</v>
      </c>
      <c r="L361">
        <v>4.87</v>
      </c>
      <c r="M361">
        <v>29</v>
      </c>
      <c r="N361">
        <v>22</v>
      </c>
      <c r="O361">
        <v>108</v>
      </c>
      <c r="P361">
        <v>7.62</v>
      </c>
      <c r="Q361">
        <v>4.8899999999999997</v>
      </c>
      <c r="R361" t="s">
        <v>1440</v>
      </c>
    </row>
    <row r="362" spans="1:18" x14ac:dyDescent="0.25">
      <c r="A362">
        <v>2017</v>
      </c>
      <c r="B362" t="s">
        <v>1441</v>
      </c>
      <c r="C362" t="s">
        <v>1441</v>
      </c>
      <c r="E362" t="s">
        <v>590</v>
      </c>
      <c r="H362" t="s">
        <v>1383</v>
      </c>
      <c r="I362" t="s">
        <v>21</v>
      </c>
      <c r="J362">
        <v>43984</v>
      </c>
      <c r="K362">
        <v>301</v>
      </c>
      <c r="N362">
        <v>23</v>
      </c>
    </row>
    <row r="363" spans="1:18" x14ac:dyDescent="0.25">
      <c r="A363">
        <v>2017</v>
      </c>
      <c r="B363" t="s">
        <v>1442</v>
      </c>
      <c r="C363" t="s">
        <v>1442</v>
      </c>
      <c r="E363" t="s">
        <v>593</v>
      </c>
      <c r="H363" t="s">
        <v>20</v>
      </c>
      <c r="I363" t="s">
        <v>21</v>
      </c>
      <c r="J363">
        <v>43985</v>
      </c>
      <c r="K363">
        <v>265</v>
      </c>
      <c r="L363">
        <v>4.8899999999999997</v>
      </c>
      <c r="M363">
        <v>26.5</v>
      </c>
      <c r="N363">
        <v>16</v>
      </c>
      <c r="O363">
        <v>109</v>
      </c>
      <c r="P363">
        <v>7.36</v>
      </c>
      <c r="Q363">
        <v>4.46</v>
      </c>
    </row>
    <row r="364" spans="1:18" x14ac:dyDescent="0.25">
      <c r="A364">
        <v>2017</v>
      </c>
      <c r="B364" t="s">
        <v>1443</v>
      </c>
      <c r="C364" t="s">
        <v>1443</v>
      </c>
      <c r="E364" t="s">
        <v>593</v>
      </c>
      <c r="H364" t="s">
        <v>1444</v>
      </c>
      <c r="J364">
        <v>43985</v>
      </c>
      <c r="K364">
        <v>271</v>
      </c>
    </row>
    <row r="365" spans="1:18" x14ac:dyDescent="0.25">
      <c r="A365">
        <v>2017</v>
      </c>
      <c r="B365" t="s">
        <v>1445</v>
      </c>
      <c r="C365" t="s">
        <v>1445</v>
      </c>
      <c r="E365" t="s">
        <v>1271</v>
      </c>
      <c r="H365" t="s">
        <v>1446</v>
      </c>
      <c r="J365">
        <v>43962</v>
      </c>
      <c r="K365">
        <v>242</v>
      </c>
      <c r="L365">
        <v>4.7300000000000004</v>
      </c>
      <c r="M365">
        <v>33</v>
      </c>
      <c r="N365">
        <v>18</v>
      </c>
      <c r="O365">
        <v>114</v>
      </c>
      <c r="P365">
        <v>7.13</v>
      </c>
      <c r="Q365">
        <v>4.3099999999999996</v>
      </c>
    </row>
    <row r="366" spans="1:18" x14ac:dyDescent="0.25">
      <c r="A366">
        <v>2016</v>
      </c>
      <c r="B366" t="s">
        <v>952</v>
      </c>
      <c r="C366" t="s">
        <v>952</v>
      </c>
      <c r="D366" t="s">
        <v>2475</v>
      </c>
      <c r="E366" t="s">
        <v>590</v>
      </c>
      <c r="F366">
        <v>23</v>
      </c>
      <c r="G366">
        <v>9</v>
      </c>
      <c r="H366" t="s">
        <v>37</v>
      </c>
      <c r="I366" t="s">
        <v>21</v>
      </c>
      <c r="J366">
        <v>43986</v>
      </c>
      <c r="K366">
        <v>277</v>
      </c>
      <c r="L366">
        <v>4.8099999999999996</v>
      </c>
      <c r="M366">
        <v>30.5</v>
      </c>
      <c r="N366">
        <v>28</v>
      </c>
      <c r="O366">
        <v>109</v>
      </c>
      <c r="P366">
        <v>7.63</v>
      </c>
      <c r="Q366">
        <v>4.3899999999999997</v>
      </c>
      <c r="R366" t="s">
        <v>1447</v>
      </c>
    </row>
    <row r="367" spans="1:18" x14ac:dyDescent="0.25">
      <c r="A367">
        <v>2016</v>
      </c>
      <c r="B367" t="s">
        <v>2476</v>
      </c>
      <c r="C367" t="s">
        <v>2476</v>
      </c>
      <c r="D367" t="s">
        <v>2477</v>
      </c>
      <c r="E367" t="s">
        <v>590</v>
      </c>
      <c r="H367" t="s">
        <v>388</v>
      </c>
      <c r="I367" t="s">
        <v>21</v>
      </c>
      <c r="J367">
        <v>43984</v>
      </c>
      <c r="K367">
        <v>291</v>
      </c>
      <c r="L367">
        <v>4.91</v>
      </c>
      <c r="M367">
        <v>34.5</v>
      </c>
      <c r="N367">
        <v>22</v>
      </c>
      <c r="O367">
        <v>117</v>
      </c>
      <c r="P367">
        <v>7.32</v>
      </c>
      <c r="Q367">
        <v>4.2699999999999996</v>
      </c>
    </row>
    <row r="368" spans="1:18" x14ac:dyDescent="0.25">
      <c r="A368">
        <v>2016</v>
      </c>
      <c r="B368" t="s">
        <v>2478</v>
      </c>
      <c r="C368" t="s">
        <v>2478</v>
      </c>
      <c r="D368" t="s">
        <v>2479</v>
      </c>
      <c r="E368" t="s">
        <v>1271</v>
      </c>
      <c r="F368">
        <v>21</v>
      </c>
      <c r="G368">
        <v>1</v>
      </c>
      <c r="H368" t="s">
        <v>1448</v>
      </c>
      <c r="I368" t="s">
        <v>21</v>
      </c>
      <c r="J368">
        <v>36678</v>
      </c>
      <c r="K368">
        <v>239</v>
      </c>
      <c r="L368">
        <v>4.9000000000000004</v>
      </c>
      <c r="M368">
        <v>31</v>
      </c>
      <c r="N368">
        <v>22</v>
      </c>
      <c r="O368">
        <v>113</v>
      </c>
      <c r="Q368">
        <v>4.47</v>
      </c>
      <c r="R368" t="s">
        <v>1449</v>
      </c>
    </row>
    <row r="369" spans="1:18" x14ac:dyDescent="0.25">
      <c r="A369">
        <v>2016</v>
      </c>
      <c r="B369" t="s">
        <v>673</v>
      </c>
      <c r="C369" t="s">
        <v>673</v>
      </c>
      <c r="D369" t="s">
        <v>2480</v>
      </c>
      <c r="E369" t="s">
        <v>1274</v>
      </c>
      <c r="F369">
        <v>21</v>
      </c>
      <c r="G369">
        <v>8</v>
      </c>
      <c r="H369" t="s">
        <v>1338</v>
      </c>
      <c r="I369" t="s">
        <v>21</v>
      </c>
      <c r="J369">
        <v>43986</v>
      </c>
      <c r="K369">
        <v>267</v>
      </c>
      <c r="L369">
        <v>4.6100000000000003</v>
      </c>
      <c r="M369">
        <v>31</v>
      </c>
      <c r="N369">
        <v>23</v>
      </c>
      <c r="O369">
        <v>117</v>
      </c>
      <c r="R369" t="s">
        <v>1450</v>
      </c>
    </row>
    <row r="370" spans="1:18" x14ac:dyDescent="0.25">
      <c r="A370">
        <v>2016</v>
      </c>
      <c r="B370" t="s">
        <v>2481</v>
      </c>
      <c r="C370" t="s">
        <v>2481</v>
      </c>
      <c r="D370" t="s">
        <v>2482</v>
      </c>
      <c r="E370" t="s">
        <v>590</v>
      </c>
      <c r="F370">
        <v>21</v>
      </c>
      <c r="G370">
        <v>9</v>
      </c>
      <c r="H370" t="s">
        <v>25</v>
      </c>
      <c r="I370" t="s">
        <v>21</v>
      </c>
      <c r="J370">
        <v>43985</v>
      </c>
      <c r="K370">
        <v>301</v>
      </c>
      <c r="L370">
        <v>5.17</v>
      </c>
      <c r="M370">
        <v>27</v>
      </c>
      <c r="N370">
        <v>21</v>
      </c>
      <c r="O370">
        <v>99</v>
      </c>
      <c r="P370">
        <v>8.06</v>
      </c>
      <c r="Q370">
        <v>4.79</v>
      </c>
      <c r="R370" t="s">
        <v>1451</v>
      </c>
    </row>
    <row r="371" spans="1:18" x14ac:dyDescent="0.25">
      <c r="A371">
        <v>2016</v>
      </c>
      <c r="B371" t="s">
        <v>907</v>
      </c>
      <c r="C371" t="s">
        <v>907</v>
      </c>
      <c r="D371" t="s">
        <v>2483</v>
      </c>
      <c r="E371" t="s">
        <v>590</v>
      </c>
      <c r="F371">
        <v>21</v>
      </c>
      <c r="G371">
        <v>9</v>
      </c>
      <c r="H371" t="s">
        <v>1383</v>
      </c>
      <c r="I371" t="s">
        <v>21</v>
      </c>
      <c r="J371">
        <v>43987</v>
      </c>
      <c r="K371">
        <v>297</v>
      </c>
      <c r="L371">
        <v>5.1100000000000003</v>
      </c>
      <c r="M371">
        <v>25</v>
      </c>
      <c r="N371">
        <v>20</v>
      </c>
      <c r="O371">
        <v>111</v>
      </c>
      <c r="P371">
        <v>7.38</v>
      </c>
      <c r="Q371">
        <v>4.63</v>
      </c>
      <c r="R371" t="s">
        <v>1452</v>
      </c>
    </row>
    <row r="372" spans="1:18" x14ac:dyDescent="0.25">
      <c r="A372">
        <v>2016</v>
      </c>
      <c r="B372" t="s">
        <v>1107</v>
      </c>
      <c r="C372" t="s">
        <v>1107</v>
      </c>
      <c r="D372" t="s">
        <v>2484</v>
      </c>
      <c r="E372" t="s">
        <v>1271</v>
      </c>
      <c r="F372">
        <v>22</v>
      </c>
      <c r="G372">
        <v>18</v>
      </c>
      <c r="H372" t="s">
        <v>30</v>
      </c>
      <c r="I372" t="s">
        <v>21</v>
      </c>
      <c r="J372">
        <v>43984</v>
      </c>
      <c r="K372">
        <v>239</v>
      </c>
      <c r="L372">
        <v>4.72</v>
      </c>
      <c r="M372">
        <v>31.5</v>
      </c>
      <c r="O372">
        <v>115</v>
      </c>
      <c r="P372">
        <v>6.73</v>
      </c>
      <c r="Q372">
        <v>4</v>
      </c>
      <c r="R372" t="s">
        <v>1453</v>
      </c>
    </row>
    <row r="373" spans="1:18" x14ac:dyDescent="0.25">
      <c r="A373">
        <v>2016</v>
      </c>
      <c r="B373" t="s">
        <v>2485</v>
      </c>
      <c r="C373" t="s">
        <v>2485</v>
      </c>
      <c r="D373" t="s">
        <v>2486</v>
      </c>
      <c r="E373" t="s">
        <v>590</v>
      </c>
      <c r="F373">
        <v>22</v>
      </c>
      <c r="G373">
        <v>3</v>
      </c>
      <c r="H373" t="s">
        <v>258</v>
      </c>
      <c r="I373" t="s">
        <v>21</v>
      </c>
      <c r="J373">
        <v>43986</v>
      </c>
      <c r="K373">
        <v>329</v>
      </c>
      <c r="L373">
        <v>5.19</v>
      </c>
      <c r="M373">
        <v>29</v>
      </c>
      <c r="N373">
        <v>17</v>
      </c>
      <c r="O373">
        <v>110</v>
      </c>
      <c r="P373">
        <v>8.0299999999999994</v>
      </c>
      <c r="Q373">
        <v>4.59</v>
      </c>
      <c r="R373" t="s">
        <v>1454</v>
      </c>
    </row>
    <row r="374" spans="1:18" x14ac:dyDescent="0.25">
      <c r="A374">
        <v>2016</v>
      </c>
      <c r="B374" t="s">
        <v>2487</v>
      </c>
      <c r="C374" t="s">
        <v>2487</v>
      </c>
      <c r="D374" t="s">
        <v>2488</v>
      </c>
      <c r="E374" t="s">
        <v>593</v>
      </c>
      <c r="F374">
        <v>22</v>
      </c>
      <c r="H374" t="s">
        <v>110</v>
      </c>
      <c r="I374" t="s">
        <v>21</v>
      </c>
      <c r="J374">
        <v>43985</v>
      </c>
      <c r="K374">
        <v>253</v>
      </c>
      <c r="L374">
        <v>4.92</v>
      </c>
      <c r="N374">
        <v>18</v>
      </c>
      <c r="P374">
        <v>7.46</v>
      </c>
      <c r="Q374">
        <v>4.5</v>
      </c>
    </row>
    <row r="375" spans="1:18" x14ac:dyDescent="0.25">
      <c r="A375">
        <v>2016</v>
      </c>
      <c r="B375" t="s">
        <v>2489</v>
      </c>
      <c r="C375" t="s">
        <v>2489</v>
      </c>
      <c r="D375" t="s">
        <v>2490</v>
      </c>
      <c r="E375" t="s">
        <v>590</v>
      </c>
      <c r="F375">
        <v>22</v>
      </c>
      <c r="G375">
        <v>1</v>
      </c>
      <c r="H375" t="s">
        <v>45</v>
      </c>
      <c r="I375" t="s">
        <v>21</v>
      </c>
      <c r="J375">
        <v>43985</v>
      </c>
      <c r="K375">
        <v>286</v>
      </c>
      <c r="L375">
        <v>4.9800000000000004</v>
      </c>
      <c r="M375">
        <v>35</v>
      </c>
      <c r="O375">
        <v>113</v>
      </c>
    </row>
    <row r="376" spans="1:18" x14ac:dyDescent="0.25">
      <c r="A376">
        <v>2016</v>
      </c>
      <c r="B376" t="s">
        <v>2491</v>
      </c>
      <c r="C376" t="s">
        <v>2491</v>
      </c>
      <c r="D376" t="s">
        <v>2492</v>
      </c>
      <c r="E376" t="s">
        <v>593</v>
      </c>
      <c r="F376">
        <v>22</v>
      </c>
      <c r="G376">
        <v>0</v>
      </c>
      <c r="H376" t="s">
        <v>144</v>
      </c>
      <c r="I376" t="s">
        <v>21</v>
      </c>
      <c r="J376">
        <v>43985</v>
      </c>
      <c r="K376">
        <v>271</v>
      </c>
      <c r="L376">
        <v>4.59</v>
      </c>
      <c r="M376">
        <v>34</v>
      </c>
      <c r="N376">
        <v>23</v>
      </c>
      <c r="O376">
        <v>119</v>
      </c>
      <c r="R376" t="s">
        <v>1455</v>
      </c>
    </row>
    <row r="377" spans="1:18" x14ac:dyDescent="0.25">
      <c r="A377">
        <v>2016</v>
      </c>
      <c r="B377" t="s">
        <v>2493</v>
      </c>
      <c r="C377" t="s">
        <v>2493</v>
      </c>
      <c r="D377" t="s">
        <v>2494</v>
      </c>
      <c r="E377" t="s">
        <v>1274</v>
      </c>
      <c r="H377" t="s">
        <v>144</v>
      </c>
      <c r="I377" t="s">
        <v>21</v>
      </c>
      <c r="J377">
        <v>43962</v>
      </c>
      <c r="K377">
        <v>227</v>
      </c>
      <c r="L377">
        <v>4.8</v>
      </c>
      <c r="M377">
        <v>30</v>
      </c>
      <c r="N377">
        <v>23</v>
      </c>
      <c r="O377">
        <v>116</v>
      </c>
      <c r="P377">
        <v>7.3</v>
      </c>
      <c r="Q377">
        <v>4.46</v>
      </c>
    </row>
    <row r="378" spans="1:18" x14ac:dyDescent="0.25">
      <c r="A378">
        <v>2016</v>
      </c>
      <c r="B378" t="s">
        <v>655</v>
      </c>
      <c r="C378" t="s">
        <v>655</v>
      </c>
      <c r="D378" t="s">
        <v>2495</v>
      </c>
      <c r="E378" t="s">
        <v>593</v>
      </c>
      <c r="F378">
        <v>22</v>
      </c>
      <c r="G378">
        <v>5</v>
      </c>
      <c r="H378" t="s">
        <v>1456</v>
      </c>
      <c r="I378" t="s">
        <v>21</v>
      </c>
      <c r="J378">
        <v>43984</v>
      </c>
      <c r="K378">
        <v>251</v>
      </c>
      <c r="L378">
        <v>4.8</v>
      </c>
      <c r="M378">
        <v>35</v>
      </c>
      <c r="N378">
        <v>25</v>
      </c>
      <c r="O378">
        <v>121</v>
      </c>
      <c r="P378">
        <v>7.21</v>
      </c>
      <c r="Q378">
        <v>4.3499999999999996</v>
      </c>
      <c r="R378" t="s">
        <v>1457</v>
      </c>
    </row>
    <row r="379" spans="1:18" x14ac:dyDescent="0.25">
      <c r="A379">
        <v>2016</v>
      </c>
      <c r="B379" t="s">
        <v>2496</v>
      </c>
      <c r="C379" t="s">
        <v>2496</v>
      </c>
      <c r="D379" t="s">
        <v>2497</v>
      </c>
      <c r="E379" t="s">
        <v>1271</v>
      </c>
      <c r="F379">
        <v>22</v>
      </c>
      <c r="G379">
        <v>4</v>
      </c>
      <c r="H379" t="s">
        <v>519</v>
      </c>
      <c r="I379" t="s">
        <v>21</v>
      </c>
      <c r="J379">
        <v>43985</v>
      </c>
      <c r="K379">
        <v>235</v>
      </c>
      <c r="L379">
        <v>4.7699999999999996</v>
      </c>
      <c r="M379">
        <v>34.5</v>
      </c>
      <c r="N379">
        <v>19</v>
      </c>
      <c r="O379">
        <v>120</v>
      </c>
    </row>
    <row r="380" spans="1:18" x14ac:dyDescent="0.25">
      <c r="A380">
        <v>2016</v>
      </c>
      <c r="B380" t="s">
        <v>1035</v>
      </c>
      <c r="C380" t="s">
        <v>1035</v>
      </c>
      <c r="D380" t="s">
        <v>2498</v>
      </c>
      <c r="E380" t="s">
        <v>1274</v>
      </c>
      <c r="F380">
        <v>20</v>
      </c>
      <c r="G380">
        <v>24</v>
      </c>
      <c r="H380" t="s">
        <v>140</v>
      </c>
      <c r="I380" t="s">
        <v>21</v>
      </c>
      <c r="J380">
        <v>43984</v>
      </c>
      <c r="K380">
        <v>223</v>
      </c>
      <c r="L380">
        <v>4.67</v>
      </c>
      <c r="R380" t="s">
        <v>1458</v>
      </c>
    </row>
    <row r="381" spans="1:18" x14ac:dyDescent="0.25">
      <c r="A381">
        <v>2016</v>
      </c>
      <c r="B381" t="s">
        <v>1048</v>
      </c>
      <c r="C381" t="s">
        <v>1048</v>
      </c>
      <c r="D381" t="s">
        <v>2499</v>
      </c>
      <c r="E381" t="s">
        <v>1274</v>
      </c>
      <c r="F381">
        <v>22</v>
      </c>
      <c r="G381">
        <v>27</v>
      </c>
      <c r="H381" t="s">
        <v>303</v>
      </c>
      <c r="I381" t="s">
        <v>21</v>
      </c>
      <c r="J381">
        <v>43983</v>
      </c>
      <c r="K381">
        <v>244</v>
      </c>
      <c r="L381">
        <v>4.76</v>
      </c>
      <c r="M381">
        <v>33.5</v>
      </c>
      <c r="N381">
        <v>22</v>
      </c>
      <c r="O381">
        <v>111</v>
      </c>
      <c r="P381">
        <v>7.11</v>
      </c>
      <c r="Q381">
        <v>4.3</v>
      </c>
      <c r="R381" t="s">
        <v>1459</v>
      </c>
    </row>
    <row r="382" spans="1:18" x14ac:dyDescent="0.25">
      <c r="A382">
        <v>2016</v>
      </c>
      <c r="B382" t="s">
        <v>805</v>
      </c>
      <c r="C382" t="s">
        <v>805</v>
      </c>
      <c r="D382" t="s">
        <v>2500</v>
      </c>
      <c r="E382" t="s">
        <v>590</v>
      </c>
      <c r="F382">
        <v>20</v>
      </c>
      <c r="G382">
        <v>20</v>
      </c>
      <c r="H382" t="s">
        <v>166</v>
      </c>
      <c r="I382" t="s">
        <v>21</v>
      </c>
      <c r="J382">
        <v>43986</v>
      </c>
      <c r="K382">
        <v>307</v>
      </c>
      <c r="L382">
        <v>5.2</v>
      </c>
      <c r="M382">
        <v>26</v>
      </c>
      <c r="N382">
        <v>22</v>
      </c>
      <c r="O382">
        <v>106</v>
      </c>
      <c r="P382">
        <v>7.8</v>
      </c>
      <c r="Q382">
        <v>4.74</v>
      </c>
      <c r="R382" t="s">
        <v>1460</v>
      </c>
    </row>
    <row r="383" spans="1:18" x14ac:dyDescent="0.25">
      <c r="A383">
        <v>2016</v>
      </c>
      <c r="B383" t="s">
        <v>2501</v>
      </c>
      <c r="C383" t="s">
        <v>2501</v>
      </c>
      <c r="D383" t="s">
        <v>2502</v>
      </c>
      <c r="E383" t="s">
        <v>590</v>
      </c>
      <c r="F383">
        <v>21</v>
      </c>
      <c r="G383">
        <v>8</v>
      </c>
      <c r="H383" t="s">
        <v>114</v>
      </c>
      <c r="I383" t="s">
        <v>21</v>
      </c>
      <c r="J383">
        <v>43985</v>
      </c>
      <c r="K383">
        <v>303</v>
      </c>
      <c r="L383">
        <v>5.0199999999999996</v>
      </c>
      <c r="M383">
        <v>32</v>
      </c>
      <c r="N383">
        <v>24</v>
      </c>
      <c r="O383">
        <v>113</v>
      </c>
      <c r="P383">
        <v>8.2799999999999994</v>
      </c>
      <c r="Q383">
        <v>4.82</v>
      </c>
      <c r="R383" t="s">
        <v>1461</v>
      </c>
    </row>
    <row r="384" spans="1:18" x14ac:dyDescent="0.25">
      <c r="A384">
        <v>2016</v>
      </c>
      <c r="B384" t="s">
        <v>822</v>
      </c>
      <c r="C384" t="s">
        <v>822</v>
      </c>
      <c r="D384" t="s">
        <v>2503</v>
      </c>
      <c r="E384" t="s">
        <v>590</v>
      </c>
      <c r="F384">
        <v>23</v>
      </c>
      <c r="G384">
        <v>24</v>
      </c>
      <c r="H384" t="s">
        <v>166</v>
      </c>
      <c r="I384" t="s">
        <v>21</v>
      </c>
      <c r="J384">
        <v>43985</v>
      </c>
      <c r="K384">
        <v>307</v>
      </c>
      <c r="L384">
        <v>5.21</v>
      </c>
      <c r="M384">
        <v>31</v>
      </c>
      <c r="O384">
        <v>104</v>
      </c>
      <c r="P384">
        <v>7.77</v>
      </c>
      <c r="Q384">
        <v>4.75</v>
      </c>
      <c r="R384" t="s">
        <v>1462</v>
      </c>
    </row>
    <row r="385" spans="1:18" x14ac:dyDescent="0.25">
      <c r="A385">
        <v>2016</v>
      </c>
      <c r="B385" t="s">
        <v>625</v>
      </c>
      <c r="C385" t="s">
        <v>625</v>
      </c>
      <c r="D385" t="s">
        <v>2504</v>
      </c>
      <c r="E385" t="s">
        <v>590</v>
      </c>
      <c r="F385">
        <v>21</v>
      </c>
      <c r="G385">
        <v>24</v>
      </c>
      <c r="H385" t="s">
        <v>99</v>
      </c>
      <c r="I385" t="s">
        <v>21</v>
      </c>
      <c r="J385">
        <v>43985</v>
      </c>
      <c r="K385">
        <v>327</v>
      </c>
      <c r="L385">
        <v>5.33</v>
      </c>
      <c r="M385">
        <v>29.5</v>
      </c>
      <c r="N385">
        <v>30</v>
      </c>
      <c r="O385">
        <v>99</v>
      </c>
      <c r="P385">
        <v>7.9</v>
      </c>
      <c r="Q385">
        <v>4.71</v>
      </c>
      <c r="R385" t="s">
        <v>1463</v>
      </c>
    </row>
    <row r="386" spans="1:18" x14ac:dyDescent="0.25">
      <c r="A386">
        <v>2016</v>
      </c>
      <c r="B386" t="s">
        <v>992</v>
      </c>
      <c r="C386" t="s">
        <v>992</v>
      </c>
      <c r="D386" t="s">
        <v>2505</v>
      </c>
      <c r="E386" t="s">
        <v>590</v>
      </c>
      <c r="F386">
        <v>21</v>
      </c>
      <c r="G386">
        <v>16</v>
      </c>
      <c r="H386" t="s">
        <v>1269</v>
      </c>
      <c r="I386" t="s">
        <v>21</v>
      </c>
      <c r="J386">
        <v>43983</v>
      </c>
      <c r="K386">
        <v>299</v>
      </c>
      <c r="L386">
        <v>5.03</v>
      </c>
      <c r="M386">
        <v>34.5</v>
      </c>
      <c r="N386">
        <v>28</v>
      </c>
      <c r="O386">
        <v>118</v>
      </c>
      <c r="P386">
        <v>7.44</v>
      </c>
      <c r="Q386">
        <v>4.59</v>
      </c>
      <c r="R386" t="s">
        <v>1464</v>
      </c>
    </row>
    <row r="387" spans="1:18" x14ac:dyDescent="0.25">
      <c r="A387">
        <v>2016</v>
      </c>
      <c r="B387" t="s">
        <v>670</v>
      </c>
      <c r="C387" t="s">
        <v>670</v>
      </c>
      <c r="D387" t="s">
        <v>2506</v>
      </c>
      <c r="E387" t="s">
        <v>1271</v>
      </c>
      <c r="F387">
        <v>22</v>
      </c>
      <c r="G387">
        <v>15</v>
      </c>
      <c r="H387" t="s">
        <v>166</v>
      </c>
      <c r="I387" t="s">
        <v>21</v>
      </c>
      <c r="J387">
        <v>43983</v>
      </c>
      <c r="K387">
        <v>247</v>
      </c>
      <c r="L387">
        <v>4.72</v>
      </c>
      <c r="M387">
        <v>31.5</v>
      </c>
      <c r="O387">
        <v>116</v>
      </c>
      <c r="Q387">
        <v>4.28</v>
      </c>
      <c r="R387" t="s">
        <v>1465</v>
      </c>
    </row>
    <row r="388" spans="1:18" x14ac:dyDescent="0.25">
      <c r="A388">
        <v>2016</v>
      </c>
      <c r="B388" t="s">
        <v>2507</v>
      </c>
      <c r="C388" t="s">
        <v>2507</v>
      </c>
      <c r="D388" t="s">
        <v>2508</v>
      </c>
      <c r="E388" t="s">
        <v>593</v>
      </c>
      <c r="F388">
        <v>23</v>
      </c>
      <c r="H388" t="s">
        <v>166</v>
      </c>
      <c r="I388" t="s">
        <v>21</v>
      </c>
      <c r="J388">
        <v>43984</v>
      </c>
      <c r="K388">
        <v>265</v>
      </c>
      <c r="L388">
        <v>4.99</v>
      </c>
      <c r="M388">
        <v>28</v>
      </c>
      <c r="N388">
        <v>17</v>
      </c>
      <c r="O388">
        <v>108</v>
      </c>
      <c r="P388">
        <v>7.74</v>
      </c>
      <c r="Q388">
        <v>4.6900000000000004</v>
      </c>
    </row>
    <row r="389" spans="1:18" x14ac:dyDescent="0.25">
      <c r="A389">
        <v>2016</v>
      </c>
      <c r="B389" t="s">
        <v>2509</v>
      </c>
      <c r="C389" t="s">
        <v>2509</v>
      </c>
      <c r="D389" t="s">
        <v>2510</v>
      </c>
      <c r="E389" t="s">
        <v>1271</v>
      </c>
      <c r="F389">
        <v>21</v>
      </c>
      <c r="G389">
        <v>1</v>
      </c>
      <c r="H389" t="s">
        <v>25</v>
      </c>
      <c r="I389" t="s">
        <v>21</v>
      </c>
      <c r="J389">
        <v>43986</v>
      </c>
      <c r="K389">
        <v>254</v>
      </c>
      <c r="L389">
        <v>4.68</v>
      </c>
      <c r="M389">
        <v>33.5</v>
      </c>
      <c r="N389">
        <v>20</v>
      </c>
      <c r="O389">
        <v>124</v>
      </c>
      <c r="R389" t="s">
        <v>1466</v>
      </c>
    </row>
    <row r="390" spans="1:18" x14ac:dyDescent="0.25">
      <c r="A390">
        <v>2016</v>
      </c>
      <c r="B390" t="s">
        <v>2511</v>
      </c>
      <c r="C390" t="s">
        <v>2511</v>
      </c>
      <c r="D390" t="s">
        <v>2512</v>
      </c>
      <c r="E390" t="s">
        <v>1271</v>
      </c>
      <c r="H390" t="s">
        <v>133</v>
      </c>
      <c r="I390" t="s">
        <v>21</v>
      </c>
      <c r="J390">
        <v>43961</v>
      </c>
      <c r="K390">
        <v>231</v>
      </c>
      <c r="L390">
        <v>5.05</v>
      </c>
      <c r="M390">
        <v>31</v>
      </c>
      <c r="N390">
        <v>22</v>
      </c>
      <c r="O390">
        <v>113</v>
      </c>
    </row>
    <row r="391" spans="1:18" x14ac:dyDescent="0.25">
      <c r="A391">
        <v>2016</v>
      </c>
      <c r="B391" t="s">
        <v>2513</v>
      </c>
      <c r="C391" t="s">
        <v>2513</v>
      </c>
      <c r="D391" t="s">
        <v>2514</v>
      </c>
      <c r="E391" t="s">
        <v>1274</v>
      </c>
      <c r="F391">
        <v>24</v>
      </c>
      <c r="H391" t="s">
        <v>1467</v>
      </c>
      <c r="I391" t="s">
        <v>21</v>
      </c>
      <c r="J391">
        <v>43984</v>
      </c>
      <c r="K391">
        <v>223</v>
      </c>
      <c r="L391">
        <v>4.6100000000000003</v>
      </c>
      <c r="M391">
        <v>34</v>
      </c>
      <c r="N391">
        <v>18</v>
      </c>
      <c r="O391">
        <v>123</v>
      </c>
      <c r="P391">
        <v>7.15</v>
      </c>
      <c r="Q391">
        <v>4.47</v>
      </c>
    </row>
    <row r="392" spans="1:18" x14ac:dyDescent="0.25">
      <c r="A392">
        <v>2016</v>
      </c>
      <c r="B392" t="s">
        <v>2515</v>
      </c>
      <c r="C392" t="s">
        <v>2515</v>
      </c>
      <c r="D392" t="s">
        <v>2516</v>
      </c>
      <c r="E392" t="s">
        <v>593</v>
      </c>
      <c r="F392">
        <v>22</v>
      </c>
      <c r="H392" t="s">
        <v>238</v>
      </c>
      <c r="I392" t="s">
        <v>21</v>
      </c>
      <c r="J392">
        <v>43986</v>
      </c>
      <c r="K392">
        <v>273</v>
      </c>
      <c r="L392">
        <v>4.88</v>
      </c>
    </row>
    <row r="393" spans="1:18" x14ac:dyDescent="0.25">
      <c r="A393">
        <v>2016</v>
      </c>
      <c r="B393" t="s">
        <v>804</v>
      </c>
      <c r="C393" t="s">
        <v>804</v>
      </c>
      <c r="D393" t="s">
        <v>2517</v>
      </c>
      <c r="E393" t="s">
        <v>593</v>
      </c>
      <c r="F393">
        <v>20</v>
      </c>
      <c r="G393">
        <v>12</v>
      </c>
      <c r="H393" t="s">
        <v>140</v>
      </c>
      <c r="I393" t="s">
        <v>21</v>
      </c>
      <c r="J393">
        <v>43987</v>
      </c>
      <c r="K393">
        <v>265</v>
      </c>
      <c r="L393">
        <v>4.9000000000000004</v>
      </c>
      <c r="M393">
        <v>33</v>
      </c>
      <c r="N393">
        <v>23</v>
      </c>
      <c r="O393">
        <v>120</v>
      </c>
      <c r="P393">
        <v>7.38</v>
      </c>
      <c r="Q393">
        <v>4.53</v>
      </c>
    </row>
    <row r="394" spans="1:18" x14ac:dyDescent="0.25">
      <c r="A394">
        <v>2016</v>
      </c>
      <c r="B394" t="s">
        <v>661</v>
      </c>
      <c r="C394" t="s">
        <v>661</v>
      </c>
      <c r="D394" t="s">
        <v>2518</v>
      </c>
      <c r="E394" t="s">
        <v>593</v>
      </c>
      <c r="F394">
        <v>22</v>
      </c>
      <c r="G394">
        <v>20</v>
      </c>
      <c r="H394" t="s">
        <v>543</v>
      </c>
      <c r="I394" t="s">
        <v>21</v>
      </c>
      <c r="J394">
        <v>43986</v>
      </c>
      <c r="K394">
        <v>273</v>
      </c>
      <c r="L394">
        <v>4.63</v>
      </c>
      <c r="M394">
        <v>35.5</v>
      </c>
      <c r="N394">
        <v>20</v>
      </c>
      <c r="O394">
        <v>121</v>
      </c>
      <c r="P394">
        <v>7.26</v>
      </c>
      <c r="Q394">
        <v>4.5</v>
      </c>
      <c r="R394" t="s">
        <v>1468</v>
      </c>
    </row>
    <row r="395" spans="1:18" x14ac:dyDescent="0.25">
      <c r="A395">
        <v>2016</v>
      </c>
      <c r="B395" t="s">
        <v>2519</v>
      </c>
      <c r="C395" t="s">
        <v>2519</v>
      </c>
      <c r="D395" t="s">
        <v>2520</v>
      </c>
      <c r="E395" t="s">
        <v>593</v>
      </c>
      <c r="F395">
        <v>23</v>
      </c>
      <c r="H395" t="s">
        <v>162</v>
      </c>
      <c r="I395" t="s">
        <v>21</v>
      </c>
      <c r="J395">
        <v>43990</v>
      </c>
      <c r="K395">
        <v>287</v>
      </c>
      <c r="L395">
        <v>4.96</v>
      </c>
      <c r="M395">
        <v>32</v>
      </c>
      <c r="N395">
        <v>23</v>
      </c>
      <c r="O395">
        <v>123</v>
      </c>
      <c r="P395">
        <v>7.53</v>
      </c>
      <c r="Q395">
        <v>4.5599999999999996</v>
      </c>
    </row>
    <row r="396" spans="1:18" x14ac:dyDescent="0.25">
      <c r="A396">
        <v>2016</v>
      </c>
      <c r="B396" t="s">
        <v>2521</v>
      </c>
      <c r="C396" t="s">
        <v>2521</v>
      </c>
      <c r="D396" t="s">
        <v>2522</v>
      </c>
      <c r="E396" t="s">
        <v>1271</v>
      </c>
      <c r="F396">
        <v>22</v>
      </c>
      <c r="G396">
        <v>2</v>
      </c>
      <c r="H396" t="s">
        <v>133</v>
      </c>
      <c r="I396" t="s">
        <v>21</v>
      </c>
      <c r="J396">
        <v>43983</v>
      </c>
      <c r="K396">
        <v>241</v>
      </c>
      <c r="L396">
        <v>4.8</v>
      </c>
      <c r="M396">
        <v>29.5</v>
      </c>
      <c r="N396">
        <v>19</v>
      </c>
      <c r="O396">
        <v>114</v>
      </c>
      <c r="Q396">
        <v>4.5199999999999996</v>
      </c>
    </row>
    <row r="397" spans="1:18" x14ac:dyDescent="0.25">
      <c r="A397">
        <v>2016</v>
      </c>
      <c r="B397" t="s">
        <v>701</v>
      </c>
      <c r="C397" t="s">
        <v>701</v>
      </c>
      <c r="D397" t="s">
        <v>2523</v>
      </c>
      <c r="E397" t="s">
        <v>590</v>
      </c>
      <c r="F397">
        <v>21</v>
      </c>
      <c r="G397">
        <v>6</v>
      </c>
      <c r="H397" t="s">
        <v>103</v>
      </c>
      <c r="I397" t="s">
        <v>21</v>
      </c>
      <c r="J397">
        <v>43985</v>
      </c>
      <c r="K397">
        <v>294</v>
      </c>
      <c r="L397">
        <v>4.87</v>
      </c>
      <c r="M397">
        <v>35</v>
      </c>
      <c r="N397">
        <v>28</v>
      </c>
      <c r="O397">
        <v>116</v>
      </c>
      <c r="R397" t="s">
        <v>1469</v>
      </c>
    </row>
    <row r="398" spans="1:18" x14ac:dyDescent="0.25">
      <c r="A398">
        <v>2016</v>
      </c>
      <c r="B398" t="s">
        <v>2524</v>
      </c>
      <c r="C398" t="s">
        <v>2524</v>
      </c>
      <c r="D398" t="s">
        <v>2525</v>
      </c>
      <c r="E398" t="s">
        <v>593</v>
      </c>
      <c r="F398">
        <v>23</v>
      </c>
      <c r="G398">
        <v>1</v>
      </c>
      <c r="H398" t="s">
        <v>1289</v>
      </c>
      <c r="I398" t="s">
        <v>21</v>
      </c>
      <c r="J398">
        <v>43985</v>
      </c>
      <c r="K398">
        <v>235</v>
      </c>
      <c r="L398">
        <v>4.74</v>
      </c>
      <c r="M398">
        <v>41</v>
      </c>
      <c r="N398">
        <v>14</v>
      </c>
      <c r="O398">
        <v>116</v>
      </c>
      <c r="P398">
        <v>7.04</v>
      </c>
      <c r="Q398">
        <v>4.38</v>
      </c>
      <c r="R398" t="s">
        <v>1470</v>
      </c>
    </row>
    <row r="399" spans="1:18" x14ac:dyDescent="0.25">
      <c r="A399">
        <v>2016</v>
      </c>
      <c r="B399" t="s">
        <v>617</v>
      </c>
      <c r="C399" t="s">
        <v>617</v>
      </c>
      <c r="D399" t="s">
        <v>2526</v>
      </c>
      <c r="E399" t="s">
        <v>593</v>
      </c>
      <c r="F399">
        <v>20</v>
      </c>
      <c r="G399">
        <v>35</v>
      </c>
      <c r="H399" t="s">
        <v>509</v>
      </c>
      <c r="I399" t="s">
        <v>21</v>
      </c>
      <c r="J399">
        <v>43984</v>
      </c>
      <c r="K399">
        <v>252</v>
      </c>
      <c r="L399">
        <v>4.75</v>
      </c>
      <c r="M399">
        <v>34.5</v>
      </c>
      <c r="N399">
        <v>26</v>
      </c>
      <c r="O399">
        <v>118</v>
      </c>
      <c r="P399">
        <v>7.35</v>
      </c>
      <c r="Q399">
        <v>4.5</v>
      </c>
      <c r="R399" t="s">
        <v>1471</v>
      </c>
    </row>
    <row r="400" spans="1:18" x14ac:dyDescent="0.25">
      <c r="A400">
        <v>2016</v>
      </c>
      <c r="B400" t="s">
        <v>2527</v>
      </c>
      <c r="C400" t="s">
        <v>2527</v>
      </c>
      <c r="D400" t="s">
        <v>2528</v>
      </c>
      <c r="E400" t="s">
        <v>593</v>
      </c>
      <c r="H400" t="s">
        <v>519</v>
      </c>
      <c r="I400" t="s">
        <v>21</v>
      </c>
      <c r="J400">
        <v>43987</v>
      </c>
      <c r="K400">
        <v>285</v>
      </c>
      <c r="L400">
        <v>4.9400000000000004</v>
      </c>
      <c r="M400">
        <v>30</v>
      </c>
      <c r="N400">
        <v>20</v>
      </c>
      <c r="O400">
        <v>114</v>
      </c>
      <c r="P400">
        <v>7.53</v>
      </c>
      <c r="Q400">
        <v>4.78</v>
      </c>
    </row>
    <row r="401" spans="1:18" x14ac:dyDescent="0.25">
      <c r="A401">
        <v>2016</v>
      </c>
      <c r="B401" t="s">
        <v>832</v>
      </c>
      <c r="C401" t="s">
        <v>832</v>
      </c>
      <c r="D401" t="s">
        <v>2529</v>
      </c>
      <c r="E401" t="s">
        <v>593</v>
      </c>
      <c r="F401">
        <v>22</v>
      </c>
      <c r="G401">
        <v>17</v>
      </c>
      <c r="H401" t="s">
        <v>37</v>
      </c>
      <c r="I401" t="s">
        <v>21</v>
      </c>
      <c r="J401">
        <v>43989</v>
      </c>
      <c r="K401">
        <v>277</v>
      </c>
      <c r="L401">
        <v>4.84</v>
      </c>
      <c r="M401">
        <v>28.5</v>
      </c>
      <c r="N401">
        <v>21</v>
      </c>
      <c r="O401">
        <v>114</v>
      </c>
      <c r="P401">
        <v>7.27</v>
      </c>
      <c r="Q401">
        <v>4.37</v>
      </c>
      <c r="R401" t="s">
        <v>1472</v>
      </c>
    </row>
    <row r="402" spans="1:18" x14ac:dyDescent="0.25">
      <c r="A402">
        <v>2016</v>
      </c>
      <c r="B402" t="s">
        <v>2530</v>
      </c>
      <c r="C402" t="s">
        <v>2530</v>
      </c>
      <c r="D402" t="s">
        <v>2531</v>
      </c>
      <c r="E402" t="s">
        <v>1271</v>
      </c>
      <c r="F402">
        <v>21</v>
      </c>
      <c r="G402">
        <v>13</v>
      </c>
      <c r="H402" t="s">
        <v>20</v>
      </c>
      <c r="I402" t="s">
        <v>21</v>
      </c>
      <c r="J402">
        <v>43983</v>
      </c>
      <c r="K402">
        <v>232</v>
      </c>
      <c r="L402">
        <v>4.76</v>
      </c>
      <c r="R402" t="s">
        <v>1473</v>
      </c>
    </row>
    <row r="403" spans="1:18" x14ac:dyDescent="0.25">
      <c r="A403">
        <v>2016</v>
      </c>
      <c r="B403" t="s">
        <v>2532</v>
      </c>
      <c r="C403" t="s">
        <v>2532</v>
      </c>
      <c r="D403" t="s">
        <v>2533</v>
      </c>
      <c r="E403" t="s">
        <v>1271</v>
      </c>
      <c r="F403">
        <v>23</v>
      </c>
      <c r="G403">
        <v>0</v>
      </c>
      <c r="H403" t="s">
        <v>254</v>
      </c>
      <c r="I403" t="s">
        <v>21</v>
      </c>
      <c r="J403">
        <v>43983</v>
      </c>
      <c r="K403">
        <v>248</v>
      </c>
      <c r="L403">
        <v>4.83</v>
      </c>
      <c r="N403">
        <v>21</v>
      </c>
    </row>
    <row r="404" spans="1:18" x14ac:dyDescent="0.25">
      <c r="A404">
        <v>2016</v>
      </c>
      <c r="B404" t="s">
        <v>2534</v>
      </c>
      <c r="C404" t="s">
        <v>2534</v>
      </c>
      <c r="D404" t="s">
        <v>2535</v>
      </c>
      <c r="E404" t="s">
        <v>593</v>
      </c>
      <c r="F404">
        <v>22</v>
      </c>
      <c r="H404" t="s">
        <v>20</v>
      </c>
      <c r="I404" t="s">
        <v>21</v>
      </c>
      <c r="J404">
        <v>43988</v>
      </c>
      <c r="K404">
        <v>239</v>
      </c>
      <c r="L404">
        <v>4.8</v>
      </c>
      <c r="M404">
        <v>34.5</v>
      </c>
      <c r="O404">
        <v>128</v>
      </c>
      <c r="P404">
        <v>7.01</v>
      </c>
      <c r="Q404">
        <v>4</v>
      </c>
      <c r="R404" t="s">
        <v>1474</v>
      </c>
    </row>
    <row r="405" spans="1:18" x14ac:dyDescent="0.25">
      <c r="A405">
        <v>2016</v>
      </c>
      <c r="B405" t="s">
        <v>2536</v>
      </c>
      <c r="C405" t="s">
        <v>2536</v>
      </c>
      <c r="D405" t="s">
        <v>2537</v>
      </c>
      <c r="E405" t="s">
        <v>1274</v>
      </c>
      <c r="F405">
        <v>23</v>
      </c>
      <c r="G405">
        <v>5</v>
      </c>
      <c r="H405" t="s">
        <v>106</v>
      </c>
      <c r="I405" t="s">
        <v>21</v>
      </c>
      <c r="J405">
        <v>36678</v>
      </c>
      <c r="K405">
        <v>238</v>
      </c>
      <c r="L405">
        <v>4.8099999999999996</v>
      </c>
      <c r="M405">
        <v>31</v>
      </c>
      <c r="N405">
        <v>22</v>
      </c>
      <c r="O405">
        <v>112</v>
      </c>
      <c r="P405">
        <v>7.19</v>
      </c>
      <c r="Q405">
        <v>4.5</v>
      </c>
      <c r="R405" t="s">
        <v>1475</v>
      </c>
    </row>
    <row r="406" spans="1:18" x14ac:dyDescent="0.25">
      <c r="A406">
        <v>2016</v>
      </c>
      <c r="B406" t="s">
        <v>1164</v>
      </c>
      <c r="C406" t="s">
        <v>1164</v>
      </c>
      <c r="D406" t="s">
        <v>2538</v>
      </c>
      <c r="E406" t="s">
        <v>1271</v>
      </c>
      <c r="F406">
        <v>22</v>
      </c>
      <c r="G406">
        <v>32</v>
      </c>
      <c r="H406" t="s">
        <v>75</v>
      </c>
      <c r="I406" t="s">
        <v>21</v>
      </c>
      <c r="J406">
        <v>43984</v>
      </c>
      <c r="K406">
        <v>237</v>
      </c>
      <c r="L406">
        <v>4.71</v>
      </c>
      <c r="M406">
        <v>28.5</v>
      </c>
      <c r="N406">
        <v>22</v>
      </c>
      <c r="O406">
        <v>113</v>
      </c>
      <c r="P406">
        <v>6.98</v>
      </c>
      <c r="Q406">
        <v>4.2</v>
      </c>
      <c r="R406" t="s">
        <v>1476</v>
      </c>
    </row>
    <row r="407" spans="1:18" x14ac:dyDescent="0.25">
      <c r="A407">
        <v>2016</v>
      </c>
      <c r="B407" t="s">
        <v>2539</v>
      </c>
      <c r="C407" t="s">
        <v>2539</v>
      </c>
      <c r="D407" t="s">
        <v>2540</v>
      </c>
      <c r="E407" t="s">
        <v>1274</v>
      </c>
      <c r="F407">
        <v>23</v>
      </c>
      <c r="G407">
        <v>1</v>
      </c>
      <c r="H407" t="s">
        <v>83</v>
      </c>
      <c r="I407" t="s">
        <v>21</v>
      </c>
      <c r="J407">
        <v>43985</v>
      </c>
      <c r="K407">
        <v>247</v>
      </c>
      <c r="L407">
        <v>4.7300000000000004</v>
      </c>
    </row>
    <row r="408" spans="1:18" x14ac:dyDescent="0.25">
      <c r="A408">
        <v>2016</v>
      </c>
      <c r="B408" t="s">
        <v>2541</v>
      </c>
      <c r="C408" t="s">
        <v>2541</v>
      </c>
      <c r="D408" t="s">
        <v>2542</v>
      </c>
      <c r="E408" t="s">
        <v>590</v>
      </c>
      <c r="F408">
        <v>23</v>
      </c>
      <c r="H408" t="s">
        <v>1289</v>
      </c>
      <c r="I408" t="s">
        <v>21</v>
      </c>
      <c r="J408">
        <v>36678</v>
      </c>
      <c r="K408">
        <v>287</v>
      </c>
      <c r="L408">
        <v>4.96</v>
      </c>
      <c r="N408">
        <v>29</v>
      </c>
    </row>
    <row r="409" spans="1:18" x14ac:dyDescent="0.25">
      <c r="A409">
        <v>2016</v>
      </c>
      <c r="B409" t="s">
        <v>873</v>
      </c>
      <c r="C409" t="s">
        <v>873</v>
      </c>
      <c r="D409" t="s">
        <v>2543</v>
      </c>
      <c r="E409" t="s">
        <v>593</v>
      </c>
      <c r="F409">
        <v>21</v>
      </c>
      <c r="G409">
        <v>22</v>
      </c>
      <c r="H409" t="s">
        <v>468</v>
      </c>
      <c r="I409" t="s">
        <v>21</v>
      </c>
      <c r="J409">
        <v>43988</v>
      </c>
      <c r="K409">
        <v>296</v>
      </c>
      <c r="L409">
        <v>4.87</v>
      </c>
      <c r="M409">
        <v>32.5</v>
      </c>
      <c r="N409">
        <v>30</v>
      </c>
      <c r="O409">
        <v>114</v>
      </c>
      <c r="P409">
        <v>7.26</v>
      </c>
      <c r="Q409">
        <v>4.38</v>
      </c>
      <c r="R409" t="s">
        <v>1477</v>
      </c>
    </row>
    <row r="410" spans="1:18" x14ac:dyDescent="0.25">
      <c r="A410">
        <v>2016</v>
      </c>
      <c r="B410" t="s">
        <v>1250</v>
      </c>
      <c r="C410" t="s">
        <v>1250</v>
      </c>
      <c r="D410" t="s">
        <v>2544</v>
      </c>
      <c r="E410" t="s">
        <v>1271</v>
      </c>
      <c r="F410">
        <v>21</v>
      </c>
      <c r="G410">
        <v>2</v>
      </c>
      <c r="H410" t="s">
        <v>1279</v>
      </c>
      <c r="I410" t="s">
        <v>21</v>
      </c>
      <c r="J410">
        <v>43983</v>
      </c>
      <c r="K410">
        <v>241</v>
      </c>
      <c r="L410">
        <v>4.78</v>
      </c>
      <c r="M410">
        <v>32</v>
      </c>
      <c r="N410">
        <v>19</v>
      </c>
      <c r="O410">
        <v>116</v>
      </c>
      <c r="P410">
        <v>7.5</v>
      </c>
      <c r="Q410">
        <v>4.5599999999999996</v>
      </c>
    </row>
    <row r="411" spans="1:18" x14ac:dyDescent="0.25">
      <c r="A411">
        <v>2016</v>
      </c>
      <c r="B411" t="s">
        <v>1090</v>
      </c>
      <c r="C411" t="s">
        <v>1090</v>
      </c>
      <c r="D411" t="s">
        <v>2545</v>
      </c>
      <c r="E411" t="s">
        <v>1274</v>
      </c>
      <c r="H411" t="s">
        <v>489</v>
      </c>
      <c r="I411" t="s">
        <v>21</v>
      </c>
      <c r="J411">
        <v>43985</v>
      </c>
      <c r="K411">
        <v>238</v>
      </c>
      <c r="L411">
        <v>4.7300000000000004</v>
      </c>
      <c r="M411">
        <v>29.5</v>
      </c>
      <c r="O411">
        <v>114</v>
      </c>
      <c r="P411">
        <v>7.11</v>
      </c>
      <c r="Q411">
        <v>4.32</v>
      </c>
    </row>
    <row r="412" spans="1:18" x14ac:dyDescent="0.25">
      <c r="A412">
        <v>2016</v>
      </c>
      <c r="B412" t="s">
        <v>2546</v>
      </c>
      <c r="C412" t="s">
        <v>2546</v>
      </c>
      <c r="D412" t="s">
        <v>2547</v>
      </c>
      <c r="E412" t="s">
        <v>1274</v>
      </c>
      <c r="F412">
        <v>21</v>
      </c>
      <c r="G412">
        <v>21</v>
      </c>
      <c r="H412" t="s">
        <v>25</v>
      </c>
      <c r="I412" t="s">
        <v>21</v>
      </c>
      <c r="J412">
        <v>43983</v>
      </c>
      <c r="K412">
        <v>232</v>
      </c>
      <c r="L412">
        <v>4.47</v>
      </c>
      <c r="M412">
        <v>35.5</v>
      </c>
      <c r="N412">
        <v>17</v>
      </c>
      <c r="O412">
        <v>133</v>
      </c>
      <c r="P412">
        <v>7.12</v>
      </c>
      <c r="Q412">
        <v>4.2</v>
      </c>
      <c r="R412" t="s">
        <v>1478</v>
      </c>
    </row>
    <row r="413" spans="1:18" x14ac:dyDescent="0.25">
      <c r="A413">
        <v>2016</v>
      </c>
      <c r="B413" t="s">
        <v>653</v>
      </c>
      <c r="C413" t="s">
        <v>653</v>
      </c>
      <c r="D413" t="s">
        <v>2548</v>
      </c>
      <c r="E413" t="s">
        <v>593</v>
      </c>
      <c r="F413">
        <v>21</v>
      </c>
      <c r="G413">
        <v>12</v>
      </c>
      <c r="H413" t="s">
        <v>99</v>
      </c>
      <c r="I413" t="s">
        <v>21</v>
      </c>
      <c r="J413">
        <v>43985</v>
      </c>
      <c r="K413">
        <v>269</v>
      </c>
      <c r="L413">
        <v>4.7</v>
      </c>
      <c r="M413">
        <v>33</v>
      </c>
      <c r="O413">
        <v>120</v>
      </c>
      <c r="P413">
        <v>7.16</v>
      </c>
      <c r="Q413">
        <v>4.21</v>
      </c>
      <c r="R413" t="s">
        <v>1479</v>
      </c>
    </row>
    <row r="414" spans="1:18" x14ac:dyDescent="0.25">
      <c r="A414">
        <v>2016</v>
      </c>
      <c r="B414" t="s">
        <v>2549</v>
      </c>
      <c r="C414" t="s">
        <v>2549</v>
      </c>
      <c r="D414" t="s">
        <v>2550</v>
      </c>
      <c r="E414" t="s">
        <v>590</v>
      </c>
      <c r="F414">
        <v>21</v>
      </c>
      <c r="G414">
        <v>2</v>
      </c>
      <c r="H414" t="s">
        <v>1293</v>
      </c>
      <c r="I414" t="s">
        <v>21</v>
      </c>
      <c r="J414">
        <v>43986</v>
      </c>
      <c r="K414">
        <v>311</v>
      </c>
      <c r="L414">
        <v>5.32</v>
      </c>
      <c r="M414">
        <v>29</v>
      </c>
      <c r="O414">
        <v>100</v>
      </c>
      <c r="P414">
        <v>7.76</v>
      </c>
      <c r="Q414">
        <v>4.63</v>
      </c>
    </row>
    <row r="415" spans="1:18" x14ac:dyDescent="0.25">
      <c r="A415">
        <v>2016</v>
      </c>
      <c r="B415" t="s">
        <v>1104</v>
      </c>
      <c r="C415" t="s">
        <v>1104</v>
      </c>
      <c r="D415" t="s">
        <v>2551</v>
      </c>
      <c r="E415" t="s">
        <v>1271</v>
      </c>
      <c r="F415">
        <v>22</v>
      </c>
      <c r="G415">
        <v>16</v>
      </c>
      <c r="H415" t="s">
        <v>1397</v>
      </c>
      <c r="I415" t="s">
        <v>21</v>
      </c>
      <c r="J415">
        <v>43984</v>
      </c>
      <c r="K415">
        <v>243</v>
      </c>
      <c r="L415">
        <v>4.7300000000000004</v>
      </c>
      <c r="M415">
        <v>32</v>
      </c>
      <c r="N415">
        <v>19</v>
      </c>
      <c r="O415">
        <v>120</v>
      </c>
      <c r="P415">
        <v>7.16</v>
      </c>
      <c r="Q415">
        <v>4.22</v>
      </c>
      <c r="R415" t="s">
        <v>1480</v>
      </c>
    </row>
    <row r="416" spans="1:18" x14ac:dyDescent="0.25">
      <c r="A416">
        <v>2016</v>
      </c>
      <c r="B416" t="s">
        <v>2552</v>
      </c>
      <c r="C416" t="s">
        <v>2552</v>
      </c>
      <c r="D416" t="s">
        <v>2553</v>
      </c>
      <c r="E416" t="s">
        <v>593</v>
      </c>
      <c r="F416">
        <v>24</v>
      </c>
      <c r="G416">
        <v>2</v>
      </c>
      <c r="H416" t="s">
        <v>368</v>
      </c>
      <c r="I416" t="s">
        <v>21</v>
      </c>
      <c r="J416">
        <v>43988</v>
      </c>
      <c r="K416">
        <v>285</v>
      </c>
      <c r="L416">
        <v>4.87</v>
      </c>
      <c r="M416">
        <v>30</v>
      </c>
      <c r="N416">
        <v>25</v>
      </c>
      <c r="O416">
        <v>111</v>
      </c>
      <c r="P416">
        <v>7.03</v>
      </c>
      <c r="Q416">
        <v>4.25</v>
      </c>
      <c r="R416" t="s">
        <v>1481</v>
      </c>
    </row>
    <row r="417" spans="1:18" x14ac:dyDescent="0.25">
      <c r="A417">
        <v>2016</v>
      </c>
      <c r="B417" t="s">
        <v>903</v>
      </c>
      <c r="C417" t="s">
        <v>903</v>
      </c>
      <c r="D417" t="s">
        <v>2554</v>
      </c>
      <c r="E417" t="s">
        <v>593</v>
      </c>
      <c r="F417">
        <v>23</v>
      </c>
      <c r="G417">
        <v>27</v>
      </c>
      <c r="H417" t="s">
        <v>1482</v>
      </c>
      <c r="J417">
        <v>43985</v>
      </c>
      <c r="K417">
        <v>275</v>
      </c>
      <c r="L417">
        <v>4.7300000000000004</v>
      </c>
      <c r="M417">
        <v>35</v>
      </c>
      <c r="N417">
        <v>30</v>
      </c>
      <c r="O417">
        <v>109</v>
      </c>
      <c r="P417">
        <v>7.67</v>
      </c>
      <c r="Q417">
        <v>4.5199999999999996</v>
      </c>
      <c r="R417" t="s">
        <v>1483</v>
      </c>
    </row>
    <row r="418" spans="1:18" x14ac:dyDescent="0.25">
      <c r="A418">
        <v>2016</v>
      </c>
      <c r="B418" t="s">
        <v>1008</v>
      </c>
      <c r="C418" t="s">
        <v>1008</v>
      </c>
      <c r="D418" t="s">
        <v>2555</v>
      </c>
      <c r="E418" t="s">
        <v>1274</v>
      </c>
      <c r="F418">
        <v>21</v>
      </c>
      <c r="G418">
        <v>29</v>
      </c>
      <c r="H418" t="s">
        <v>120</v>
      </c>
      <c r="I418" t="s">
        <v>21</v>
      </c>
      <c r="J418">
        <v>43983</v>
      </c>
      <c r="K418">
        <v>222</v>
      </c>
      <c r="L418">
        <v>4.59</v>
      </c>
      <c r="M418">
        <v>33</v>
      </c>
      <c r="O418">
        <v>120</v>
      </c>
      <c r="R418" t="s">
        <v>1484</v>
      </c>
    </row>
    <row r="419" spans="1:18" x14ac:dyDescent="0.25">
      <c r="A419">
        <v>2016</v>
      </c>
      <c r="B419" t="s">
        <v>663</v>
      </c>
      <c r="C419" t="s">
        <v>663</v>
      </c>
      <c r="D419" t="s">
        <v>2556</v>
      </c>
      <c r="E419" t="s">
        <v>590</v>
      </c>
      <c r="F419">
        <v>21</v>
      </c>
      <c r="G419">
        <v>30</v>
      </c>
      <c r="H419" t="s">
        <v>117</v>
      </c>
      <c r="I419" t="s">
        <v>21</v>
      </c>
      <c r="J419">
        <v>43988</v>
      </c>
      <c r="K419">
        <v>310</v>
      </c>
      <c r="L419">
        <v>5.03</v>
      </c>
      <c r="M419">
        <v>24.5</v>
      </c>
      <c r="N419">
        <v>26</v>
      </c>
      <c r="O419">
        <v>106</v>
      </c>
      <c r="P419">
        <v>7.44</v>
      </c>
      <c r="Q419">
        <v>4.62</v>
      </c>
      <c r="R419" t="s">
        <v>1485</v>
      </c>
    </row>
    <row r="420" spans="1:18" x14ac:dyDescent="0.25">
      <c r="A420">
        <v>2016</v>
      </c>
      <c r="B420" t="s">
        <v>2557</v>
      </c>
      <c r="C420" t="s">
        <v>2557</v>
      </c>
      <c r="D420" t="s">
        <v>2558</v>
      </c>
      <c r="E420" t="s">
        <v>1271</v>
      </c>
      <c r="F420">
        <v>23</v>
      </c>
      <c r="H420" t="s">
        <v>103</v>
      </c>
      <c r="I420" t="s">
        <v>21</v>
      </c>
      <c r="J420">
        <v>43983</v>
      </c>
      <c r="K420">
        <v>234</v>
      </c>
      <c r="L420">
        <v>4.8099999999999996</v>
      </c>
      <c r="Q420">
        <v>4.5199999999999996</v>
      </c>
    </row>
    <row r="421" spans="1:18" x14ac:dyDescent="0.25">
      <c r="A421">
        <v>2016</v>
      </c>
      <c r="B421" t="s">
        <v>769</v>
      </c>
      <c r="C421" t="s">
        <v>769</v>
      </c>
      <c r="D421" t="s">
        <v>2559</v>
      </c>
      <c r="E421" t="s">
        <v>590</v>
      </c>
      <c r="F421">
        <v>21</v>
      </c>
      <c r="G421">
        <v>11</v>
      </c>
      <c r="H421" t="s">
        <v>37</v>
      </c>
      <c r="I421" t="s">
        <v>21</v>
      </c>
      <c r="J421">
        <v>43986</v>
      </c>
      <c r="K421">
        <v>314</v>
      </c>
      <c r="L421">
        <v>5.32</v>
      </c>
      <c r="M421">
        <v>26</v>
      </c>
      <c r="N421">
        <v>25</v>
      </c>
      <c r="O421">
        <v>96</v>
      </c>
      <c r="P421">
        <v>7.84</v>
      </c>
      <c r="Q421">
        <v>4.75</v>
      </c>
      <c r="R421" t="s">
        <v>1486</v>
      </c>
    </row>
    <row r="422" spans="1:18" x14ac:dyDescent="0.25">
      <c r="A422">
        <v>2016</v>
      </c>
      <c r="B422" t="s">
        <v>691</v>
      </c>
      <c r="C422" t="s">
        <v>691</v>
      </c>
      <c r="D422" t="s">
        <v>2560</v>
      </c>
      <c r="E422" t="s">
        <v>1274</v>
      </c>
      <c r="F422">
        <v>21</v>
      </c>
      <c r="G422">
        <v>25</v>
      </c>
      <c r="H422" t="s">
        <v>351</v>
      </c>
      <c r="I422" t="s">
        <v>21</v>
      </c>
      <c r="J422">
        <v>43985</v>
      </c>
      <c r="K422">
        <v>259</v>
      </c>
      <c r="L422">
        <v>4.8</v>
      </c>
      <c r="M422">
        <v>36.5</v>
      </c>
      <c r="N422">
        <v>16</v>
      </c>
      <c r="O422">
        <v>121</v>
      </c>
      <c r="R422" t="s">
        <v>1487</v>
      </c>
    </row>
    <row r="423" spans="1:18" x14ac:dyDescent="0.25">
      <c r="A423">
        <v>2016</v>
      </c>
      <c r="B423" t="s">
        <v>1042</v>
      </c>
      <c r="C423" t="s">
        <v>1042</v>
      </c>
      <c r="D423" t="s">
        <v>2561</v>
      </c>
      <c r="E423" t="s">
        <v>590</v>
      </c>
      <c r="F423">
        <v>22</v>
      </c>
      <c r="G423">
        <v>12</v>
      </c>
      <c r="H423" t="s">
        <v>509</v>
      </c>
      <c r="I423" t="s">
        <v>21</v>
      </c>
      <c r="J423">
        <v>43986</v>
      </c>
      <c r="K423">
        <v>291</v>
      </c>
      <c r="L423">
        <v>4.95</v>
      </c>
      <c r="M423">
        <v>29</v>
      </c>
      <c r="N423">
        <v>24</v>
      </c>
      <c r="P423">
        <v>7.95</v>
      </c>
      <c r="Q423">
        <v>4.37</v>
      </c>
      <c r="R423" t="s">
        <v>1488</v>
      </c>
    </row>
    <row r="424" spans="1:18" x14ac:dyDescent="0.25">
      <c r="A424">
        <v>2016</v>
      </c>
      <c r="B424" t="s">
        <v>633</v>
      </c>
      <c r="C424" t="s">
        <v>633</v>
      </c>
      <c r="D424" t="s">
        <v>2562</v>
      </c>
      <c r="E424" t="s">
        <v>1274</v>
      </c>
      <c r="F424">
        <v>20</v>
      </c>
      <c r="G424">
        <v>37</v>
      </c>
      <c r="H424" t="s">
        <v>1272</v>
      </c>
      <c r="I424" t="s">
        <v>21</v>
      </c>
      <c r="J424">
        <v>43983</v>
      </c>
      <c r="K424">
        <v>245</v>
      </c>
      <c r="L424">
        <v>4.5599999999999996</v>
      </c>
      <c r="N424">
        <v>19</v>
      </c>
      <c r="R424" t="s">
        <v>1489</v>
      </c>
    </row>
    <row r="425" spans="1:18" x14ac:dyDescent="0.25">
      <c r="A425">
        <v>2016</v>
      </c>
      <c r="B425" t="s">
        <v>820</v>
      </c>
      <c r="C425" t="s">
        <v>820</v>
      </c>
      <c r="D425" t="s">
        <v>2563</v>
      </c>
      <c r="E425" t="s">
        <v>593</v>
      </c>
      <c r="F425">
        <v>23</v>
      </c>
      <c r="G425">
        <v>4</v>
      </c>
      <c r="H425" t="s">
        <v>59</v>
      </c>
      <c r="I425" t="s">
        <v>21</v>
      </c>
      <c r="J425">
        <v>43986</v>
      </c>
      <c r="K425">
        <v>273</v>
      </c>
      <c r="L425">
        <v>5.0599999999999996</v>
      </c>
      <c r="M425">
        <v>31.5</v>
      </c>
      <c r="N425">
        <v>20</v>
      </c>
      <c r="O425">
        <v>113</v>
      </c>
      <c r="P425">
        <v>7.4</v>
      </c>
      <c r="Q425">
        <v>4.7699999999999996</v>
      </c>
    </row>
    <row r="426" spans="1:18" x14ac:dyDescent="0.25">
      <c r="A426">
        <v>2016</v>
      </c>
      <c r="B426" t="s">
        <v>644</v>
      </c>
      <c r="C426" t="s">
        <v>644</v>
      </c>
      <c r="D426" t="s">
        <v>2564</v>
      </c>
      <c r="E426" t="s">
        <v>590</v>
      </c>
      <c r="F426">
        <v>22</v>
      </c>
      <c r="G426">
        <v>18</v>
      </c>
      <c r="H426" t="s">
        <v>106</v>
      </c>
      <c r="I426" t="s">
        <v>21</v>
      </c>
      <c r="J426">
        <v>43985</v>
      </c>
      <c r="K426">
        <v>299</v>
      </c>
      <c r="L426">
        <v>5.03</v>
      </c>
      <c r="M426">
        <v>28</v>
      </c>
      <c r="N426">
        <v>32</v>
      </c>
      <c r="O426">
        <v>108</v>
      </c>
      <c r="P426">
        <v>7.78</v>
      </c>
      <c r="Q426">
        <v>4.71</v>
      </c>
      <c r="R426" t="s">
        <v>1490</v>
      </c>
    </row>
    <row r="427" spans="1:18" x14ac:dyDescent="0.25">
      <c r="A427">
        <v>2016</v>
      </c>
      <c r="B427" t="s">
        <v>2565</v>
      </c>
      <c r="C427" t="s">
        <v>2565</v>
      </c>
      <c r="D427" t="s">
        <v>2566</v>
      </c>
      <c r="E427" t="s">
        <v>590</v>
      </c>
      <c r="F427">
        <v>21</v>
      </c>
      <c r="G427">
        <v>4</v>
      </c>
      <c r="H427" t="s">
        <v>67</v>
      </c>
      <c r="I427" t="s">
        <v>21</v>
      </c>
      <c r="J427">
        <v>43985</v>
      </c>
      <c r="K427">
        <v>303</v>
      </c>
      <c r="L427">
        <v>5</v>
      </c>
      <c r="M427">
        <v>30.5</v>
      </c>
      <c r="N427">
        <v>28</v>
      </c>
      <c r="O427">
        <v>110</v>
      </c>
      <c r="P427">
        <v>7.57</v>
      </c>
      <c r="Q427">
        <v>4.53</v>
      </c>
      <c r="R427" t="s">
        <v>1491</v>
      </c>
    </row>
    <row r="428" spans="1:18" x14ac:dyDescent="0.25">
      <c r="A428">
        <v>2016</v>
      </c>
      <c r="B428" t="s">
        <v>1148</v>
      </c>
      <c r="C428" t="s">
        <v>1148</v>
      </c>
      <c r="D428" t="s">
        <v>2567</v>
      </c>
      <c r="E428" t="s">
        <v>590</v>
      </c>
      <c r="F428">
        <v>22</v>
      </c>
      <c r="G428">
        <v>7</v>
      </c>
      <c r="H428" t="s">
        <v>45</v>
      </c>
      <c r="I428" t="s">
        <v>21</v>
      </c>
      <c r="J428">
        <v>43987</v>
      </c>
      <c r="K428">
        <v>293</v>
      </c>
      <c r="L428">
        <v>5.0199999999999996</v>
      </c>
      <c r="M428">
        <v>33</v>
      </c>
      <c r="N428">
        <v>26</v>
      </c>
      <c r="O428">
        <v>113</v>
      </c>
      <c r="P428">
        <v>7.44</v>
      </c>
      <c r="Q428">
        <v>4.5199999999999996</v>
      </c>
    </row>
    <row r="429" spans="1:18" x14ac:dyDescent="0.25">
      <c r="A429">
        <v>2016</v>
      </c>
      <c r="B429" t="s">
        <v>744</v>
      </c>
      <c r="C429" t="s">
        <v>744</v>
      </c>
      <c r="D429" t="s">
        <v>2568</v>
      </c>
      <c r="E429" t="s">
        <v>590</v>
      </c>
      <c r="F429">
        <v>23</v>
      </c>
      <c r="G429">
        <v>27</v>
      </c>
      <c r="H429" t="s">
        <v>1308</v>
      </c>
      <c r="J429">
        <v>43983</v>
      </c>
      <c r="K429">
        <v>309</v>
      </c>
      <c r="L429">
        <v>4.93</v>
      </c>
      <c r="M429">
        <v>34.5</v>
      </c>
      <c r="N429">
        <v>29</v>
      </c>
      <c r="O429">
        <v>109</v>
      </c>
      <c r="P429">
        <v>7.9</v>
      </c>
      <c r="Q429">
        <v>4.7</v>
      </c>
      <c r="R429" t="s">
        <v>1492</v>
      </c>
    </row>
    <row r="430" spans="1:18" x14ac:dyDescent="0.25">
      <c r="A430">
        <v>2016</v>
      </c>
      <c r="B430" t="s">
        <v>861</v>
      </c>
      <c r="C430" t="s">
        <v>861</v>
      </c>
      <c r="D430" t="s">
        <v>2569</v>
      </c>
      <c r="E430" t="s">
        <v>590</v>
      </c>
      <c r="F430">
        <v>23</v>
      </c>
      <c r="G430">
        <v>16</v>
      </c>
      <c r="H430" t="s">
        <v>1493</v>
      </c>
      <c r="I430" t="s">
        <v>21</v>
      </c>
      <c r="J430">
        <v>43986</v>
      </c>
      <c r="K430">
        <v>287</v>
      </c>
      <c r="L430">
        <v>4.88</v>
      </c>
      <c r="R430" t="s">
        <v>1494</v>
      </c>
    </row>
    <row r="431" spans="1:18" x14ac:dyDescent="0.25">
      <c r="A431">
        <v>2016</v>
      </c>
      <c r="B431" t="s">
        <v>973</v>
      </c>
      <c r="C431" t="s">
        <v>973</v>
      </c>
      <c r="D431" t="s">
        <v>2570</v>
      </c>
      <c r="E431" t="s">
        <v>1274</v>
      </c>
      <c r="F431">
        <v>22</v>
      </c>
      <c r="G431">
        <v>15</v>
      </c>
      <c r="H431" t="s">
        <v>99</v>
      </c>
      <c r="I431" t="s">
        <v>21</v>
      </c>
      <c r="J431">
        <v>43983</v>
      </c>
      <c r="K431">
        <v>242</v>
      </c>
      <c r="L431">
        <v>4.6900000000000004</v>
      </c>
      <c r="M431">
        <v>34.5</v>
      </c>
      <c r="N431">
        <v>30</v>
      </c>
      <c r="O431">
        <v>118</v>
      </c>
      <c r="P431">
        <v>7.05</v>
      </c>
      <c r="Q431">
        <v>4.51</v>
      </c>
      <c r="R431" t="s">
        <v>1495</v>
      </c>
    </row>
    <row r="432" spans="1:18" x14ac:dyDescent="0.25">
      <c r="A432">
        <v>2016</v>
      </c>
      <c r="B432" t="s">
        <v>2571</v>
      </c>
      <c r="C432" t="s">
        <v>2571</v>
      </c>
      <c r="D432" t="s">
        <v>2572</v>
      </c>
      <c r="E432" t="s">
        <v>1274</v>
      </c>
      <c r="H432" t="s">
        <v>254</v>
      </c>
      <c r="I432" t="s">
        <v>21</v>
      </c>
      <c r="J432">
        <v>43984</v>
      </c>
      <c r="K432">
        <v>240</v>
      </c>
      <c r="L432">
        <v>4.97</v>
      </c>
      <c r="M432">
        <v>29</v>
      </c>
      <c r="O432">
        <v>113</v>
      </c>
    </row>
    <row r="433" spans="1:18" x14ac:dyDescent="0.25">
      <c r="A433">
        <v>2016</v>
      </c>
      <c r="B433" t="s">
        <v>2573</v>
      </c>
      <c r="C433" t="s">
        <v>2573</v>
      </c>
      <c r="D433" t="s">
        <v>2574</v>
      </c>
      <c r="E433" t="s">
        <v>1271</v>
      </c>
      <c r="F433">
        <v>24</v>
      </c>
      <c r="G433">
        <v>4</v>
      </c>
      <c r="H433" t="s">
        <v>436</v>
      </c>
      <c r="I433" t="s">
        <v>21</v>
      </c>
      <c r="J433">
        <v>43985</v>
      </c>
      <c r="K433">
        <v>249</v>
      </c>
      <c r="L433">
        <v>4.91</v>
      </c>
      <c r="M433">
        <v>30.5</v>
      </c>
      <c r="N433">
        <v>11</v>
      </c>
      <c r="O433">
        <v>118</v>
      </c>
      <c r="R433" t="s">
        <v>1496</v>
      </c>
    </row>
    <row r="434" spans="1:18" x14ac:dyDescent="0.25">
      <c r="A434">
        <v>2016</v>
      </c>
      <c r="B434" t="s">
        <v>718</v>
      </c>
      <c r="C434" t="s">
        <v>718</v>
      </c>
      <c r="D434" t="s">
        <v>2575</v>
      </c>
      <c r="E434" t="s">
        <v>1274</v>
      </c>
      <c r="F434">
        <v>23</v>
      </c>
      <c r="G434">
        <v>29</v>
      </c>
      <c r="H434" t="s">
        <v>351</v>
      </c>
      <c r="I434" t="s">
        <v>21</v>
      </c>
      <c r="J434">
        <v>43988</v>
      </c>
      <c r="K434">
        <v>244</v>
      </c>
      <c r="L434">
        <v>4.5999999999999996</v>
      </c>
      <c r="M434">
        <v>39.5</v>
      </c>
      <c r="O434">
        <v>127</v>
      </c>
      <c r="R434" t="s">
        <v>1497</v>
      </c>
    </row>
    <row r="435" spans="1:18" x14ac:dyDescent="0.25">
      <c r="A435">
        <v>2016</v>
      </c>
      <c r="B435" t="s">
        <v>2576</v>
      </c>
      <c r="C435" t="s">
        <v>2576</v>
      </c>
      <c r="D435" t="s">
        <v>2577</v>
      </c>
      <c r="E435" t="s">
        <v>1274</v>
      </c>
      <c r="F435">
        <v>23</v>
      </c>
      <c r="H435" t="s">
        <v>489</v>
      </c>
      <c r="I435" t="s">
        <v>21</v>
      </c>
      <c r="J435">
        <v>43986</v>
      </c>
      <c r="K435">
        <v>230</v>
      </c>
      <c r="L435">
        <v>4.5</v>
      </c>
      <c r="M435">
        <v>40</v>
      </c>
      <c r="O435">
        <v>130</v>
      </c>
      <c r="P435">
        <v>7.2</v>
      </c>
      <c r="Q435">
        <v>4.42</v>
      </c>
      <c r="R435" t="s">
        <v>1498</v>
      </c>
    </row>
    <row r="436" spans="1:18" x14ac:dyDescent="0.25">
      <c r="A436">
        <v>2016</v>
      </c>
      <c r="B436" t="s">
        <v>2578</v>
      </c>
      <c r="C436" t="s">
        <v>2578</v>
      </c>
      <c r="D436" t="s">
        <v>2579</v>
      </c>
      <c r="E436" t="s">
        <v>593</v>
      </c>
      <c r="F436">
        <v>23</v>
      </c>
      <c r="H436" t="s">
        <v>133</v>
      </c>
      <c r="I436" t="s">
        <v>21</v>
      </c>
      <c r="J436">
        <v>43984</v>
      </c>
      <c r="K436">
        <v>271</v>
      </c>
      <c r="L436">
        <v>4.92</v>
      </c>
      <c r="M436">
        <v>35.5</v>
      </c>
      <c r="N436">
        <v>23</v>
      </c>
      <c r="O436">
        <v>113</v>
      </c>
      <c r="P436">
        <v>7.06</v>
      </c>
      <c r="Q436">
        <v>4.3899999999999997</v>
      </c>
    </row>
    <row r="437" spans="1:18" x14ac:dyDescent="0.25">
      <c r="A437">
        <v>2016</v>
      </c>
      <c r="B437" t="s">
        <v>877</v>
      </c>
      <c r="C437" t="s">
        <v>877</v>
      </c>
      <c r="D437" t="s">
        <v>2580</v>
      </c>
      <c r="E437" t="s">
        <v>1274</v>
      </c>
      <c r="F437">
        <v>24</v>
      </c>
      <c r="G437">
        <v>10</v>
      </c>
      <c r="H437" t="s">
        <v>30</v>
      </c>
      <c r="I437" t="s">
        <v>21</v>
      </c>
      <c r="J437">
        <v>43987</v>
      </c>
      <c r="K437">
        <v>245</v>
      </c>
      <c r="L437">
        <v>4.72</v>
      </c>
      <c r="M437">
        <v>34.5</v>
      </c>
      <c r="N437">
        <v>15</v>
      </c>
      <c r="O437">
        <v>121</v>
      </c>
      <c r="R437" t="s">
        <v>1499</v>
      </c>
    </row>
    <row r="438" spans="1:18" x14ac:dyDescent="0.25">
      <c r="A438">
        <v>2016</v>
      </c>
      <c r="B438" t="s">
        <v>2581</v>
      </c>
      <c r="C438" t="s">
        <v>2581</v>
      </c>
      <c r="D438" t="s">
        <v>2582</v>
      </c>
      <c r="E438" t="s">
        <v>593</v>
      </c>
      <c r="F438">
        <v>23</v>
      </c>
      <c r="G438">
        <v>2</v>
      </c>
      <c r="H438" t="s">
        <v>99</v>
      </c>
      <c r="I438" t="s">
        <v>21</v>
      </c>
      <c r="J438">
        <v>43987</v>
      </c>
      <c r="K438">
        <v>277</v>
      </c>
      <c r="L438">
        <v>4.8600000000000003</v>
      </c>
      <c r="R438" t="s">
        <v>1500</v>
      </c>
    </row>
    <row r="439" spans="1:18" x14ac:dyDescent="0.25">
      <c r="A439">
        <v>2016</v>
      </c>
      <c r="B439" t="s">
        <v>611</v>
      </c>
      <c r="C439" t="s">
        <v>611</v>
      </c>
      <c r="D439" t="s">
        <v>2583</v>
      </c>
      <c r="E439" t="s">
        <v>590</v>
      </c>
      <c r="F439">
        <v>21</v>
      </c>
      <c r="G439">
        <v>6</v>
      </c>
      <c r="H439" t="s">
        <v>140</v>
      </c>
      <c r="I439" t="s">
        <v>21</v>
      </c>
      <c r="J439">
        <v>43983</v>
      </c>
      <c r="K439">
        <v>293</v>
      </c>
      <c r="L439">
        <v>5.07</v>
      </c>
      <c r="M439">
        <v>30</v>
      </c>
      <c r="N439">
        <v>21</v>
      </c>
      <c r="O439">
        <v>102</v>
      </c>
      <c r="P439">
        <v>7.44</v>
      </c>
      <c r="Q439">
        <v>4.5</v>
      </c>
      <c r="R439" t="s">
        <v>1501</v>
      </c>
    </row>
    <row r="440" spans="1:18" x14ac:dyDescent="0.25">
      <c r="A440">
        <v>2016</v>
      </c>
      <c r="B440" t="s">
        <v>2584</v>
      </c>
      <c r="C440" t="s">
        <v>2584</v>
      </c>
      <c r="D440" t="s">
        <v>2585</v>
      </c>
      <c r="E440" t="s">
        <v>1271</v>
      </c>
      <c r="F440">
        <v>23</v>
      </c>
      <c r="H440" t="s">
        <v>388</v>
      </c>
      <c r="I440" t="s">
        <v>21</v>
      </c>
      <c r="J440">
        <v>43962</v>
      </c>
      <c r="K440">
        <v>243</v>
      </c>
      <c r="L440">
        <v>4.8600000000000003</v>
      </c>
      <c r="M440">
        <v>32</v>
      </c>
      <c r="N440">
        <v>16</v>
      </c>
      <c r="O440">
        <v>112</v>
      </c>
      <c r="P440">
        <v>7.33</v>
      </c>
      <c r="Q440">
        <v>4.54</v>
      </c>
      <c r="R440" t="s">
        <v>1502</v>
      </c>
    </row>
    <row r="441" spans="1:18" x14ac:dyDescent="0.25">
      <c r="A441">
        <v>2016</v>
      </c>
      <c r="B441" t="s">
        <v>2586</v>
      </c>
      <c r="C441" t="s">
        <v>2586</v>
      </c>
      <c r="D441" t="s">
        <v>2587</v>
      </c>
      <c r="E441" t="s">
        <v>1274</v>
      </c>
      <c r="F441">
        <v>20</v>
      </c>
      <c r="G441">
        <v>3</v>
      </c>
      <c r="H441" t="s">
        <v>378</v>
      </c>
      <c r="I441" t="s">
        <v>21</v>
      </c>
      <c r="J441">
        <v>43983</v>
      </c>
      <c r="K441">
        <v>226</v>
      </c>
      <c r="L441">
        <v>4.58</v>
      </c>
      <c r="M441">
        <v>27</v>
      </c>
      <c r="N441">
        <v>16</v>
      </c>
      <c r="O441">
        <v>114</v>
      </c>
      <c r="R441" t="s">
        <v>1503</v>
      </c>
    </row>
    <row r="442" spans="1:18" x14ac:dyDescent="0.25">
      <c r="A442">
        <v>2016</v>
      </c>
      <c r="B442" t="s">
        <v>765</v>
      </c>
      <c r="C442" t="s">
        <v>765</v>
      </c>
      <c r="D442" t="s">
        <v>2588</v>
      </c>
      <c r="E442" t="s">
        <v>593</v>
      </c>
      <c r="F442">
        <v>21</v>
      </c>
      <c r="G442">
        <v>10</v>
      </c>
      <c r="H442" t="s">
        <v>55</v>
      </c>
      <c r="I442" t="s">
        <v>21</v>
      </c>
      <c r="J442">
        <v>43985</v>
      </c>
      <c r="K442">
        <v>243</v>
      </c>
      <c r="L442">
        <v>4.6900000000000004</v>
      </c>
      <c r="M442">
        <v>33</v>
      </c>
      <c r="N442">
        <v>21</v>
      </c>
      <c r="O442">
        <v>108</v>
      </c>
      <c r="R442" t="s">
        <v>1504</v>
      </c>
    </row>
    <row r="443" spans="1:18" x14ac:dyDescent="0.25">
      <c r="A443">
        <v>2016</v>
      </c>
      <c r="B443" t="s">
        <v>921</v>
      </c>
      <c r="C443" t="s">
        <v>921</v>
      </c>
      <c r="D443" t="s">
        <v>2589</v>
      </c>
      <c r="E443" t="s">
        <v>590</v>
      </c>
      <c r="F443">
        <v>20</v>
      </c>
      <c r="G443">
        <v>27</v>
      </c>
      <c r="H443" t="s">
        <v>258</v>
      </c>
      <c r="I443" t="s">
        <v>21</v>
      </c>
      <c r="J443">
        <v>43984</v>
      </c>
      <c r="K443">
        <v>311</v>
      </c>
      <c r="L443">
        <v>5.03</v>
      </c>
      <c r="M443">
        <v>29.5</v>
      </c>
      <c r="N443">
        <v>25</v>
      </c>
      <c r="O443">
        <v>109</v>
      </c>
      <c r="P443">
        <v>7.53</v>
      </c>
      <c r="Q443">
        <v>4.5199999999999996</v>
      </c>
      <c r="R443" t="s">
        <v>1505</v>
      </c>
    </row>
    <row r="444" spans="1:18" x14ac:dyDescent="0.25">
      <c r="A444">
        <v>2016</v>
      </c>
      <c r="B444" t="s">
        <v>871</v>
      </c>
      <c r="C444" t="s">
        <v>871</v>
      </c>
      <c r="D444" t="s">
        <v>2590</v>
      </c>
      <c r="E444" t="s">
        <v>590</v>
      </c>
      <c r="F444">
        <v>20</v>
      </c>
      <c r="G444">
        <v>30</v>
      </c>
      <c r="H444" t="s">
        <v>1272</v>
      </c>
      <c r="I444" t="s">
        <v>21</v>
      </c>
      <c r="J444">
        <v>43985</v>
      </c>
      <c r="K444">
        <v>314</v>
      </c>
      <c r="L444">
        <v>5.0599999999999996</v>
      </c>
      <c r="M444">
        <v>28.5</v>
      </c>
      <c r="N444">
        <v>29</v>
      </c>
      <c r="O444">
        <v>102</v>
      </c>
      <c r="Q444">
        <v>4.62</v>
      </c>
      <c r="R444" t="s">
        <v>1506</v>
      </c>
    </row>
    <row r="445" spans="1:18" x14ac:dyDescent="0.25">
      <c r="A445">
        <v>2016</v>
      </c>
      <c r="B445" t="s">
        <v>1001</v>
      </c>
      <c r="C445" t="s">
        <v>1001</v>
      </c>
      <c r="D445" t="s">
        <v>2591</v>
      </c>
      <c r="E445" t="s">
        <v>1274</v>
      </c>
      <c r="F445">
        <v>22</v>
      </c>
      <c r="G445">
        <v>28</v>
      </c>
      <c r="H445" t="s">
        <v>151</v>
      </c>
      <c r="I445" t="s">
        <v>21</v>
      </c>
      <c r="J445">
        <v>43986</v>
      </c>
      <c r="K445">
        <v>232</v>
      </c>
      <c r="L445">
        <v>4.58</v>
      </c>
      <c r="M445">
        <v>34</v>
      </c>
      <c r="N445">
        <v>16</v>
      </c>
      <c r="O445">
        <v>116</v>
      </c>
      <c r="R445" t="s">
        <v>1507</v>
      </c>
    </row>
    <row r="446" spans="1:18" x14ac:dyDescent="0.25">
      <c r="A446">
        <v>2016</v>
      </c>
      <c r="B446" t="s">
        <v>898</v>
      </c>
      <c r="C446" t="s">
        <v>898</v>
      </c>
      <c r="D446" t="s">
        <v>2592</v>
      </c>
      <c r="E446" t="s">
        <v>593</v>
      </c>
      <c r="F446">
        <v>23</v>
      </c>
      <c r="G446">
        <v>4</v>
      </c>
      <c r="H446" t="s">
        <v>45</v>
      </c>
      <c r="I446" t="s">
        <v>21</v>
      </c>
      <c r="J446">
        <v>43986</v>
      </c>
      <c r="K446">
        <v>251</v>
      </c>
      <c r="L446">
        <v>4.82</v>
      </c>
      <c r="M446">
        <v>35</v>
      </c>
      <c r="N446">
        <v>23</v>
      </c>
      <c r="O446">
        <v>115</v>
      </c>
      <c r="P446">
        <v>6.97</v>
      </c>
      <c r="Q446">
        <v>4.25</v>
      </c>
      <c r="R446" t="s">
        <v>1508</v>
      </c>
    </row>
    <row r="447" spans="1:18" x14ac:dyDescent="0.25">
      <c r="A447">
        <v>2016</v>
      </c>
      <c r="B447" t="s">
        <v>774</v>
      </c>
      <c r="C447" t="s">
        <v>774</v>
      </c>
      <c r="D447" t="s">
        <v>2593</v>
      </c>
      <c r="E447" t="s">
        <v>590</v>
      </c>
      <c r="F447">
        <v>21</v>
      </c>
      <c r="G447">
        <v>7</v>
      </c>
      <c r="H447" t="s">
        <v>1509</v>
      </c>
      <c r="I447" t="s">
        <v>21</v>
      </c>
      <c r="J447">
        <v>43986</v>
      </c>
      <c r="K447">
        <v>323</v>
      </c>
      <c r="L447">
        <v>5.33</v>
      </c>
      <c r="M447">
        <v>29.5</v>
      </c>
      <c r="N447">
        <v>26</v>
      </c>
      <c r="O447">
        <v>104</v>
      </c>
      <c r="P447">
        <v>7.82</v>
      </c>
      <c r="Q447">
        <v>4.76</v>
      </c>
      <c r="R447" t="s">
        <v>1510</v>
      </c>
    </row>
    <row r="448" spans="1:18" x14ac:dyDescent="0.25">
      <c r="A448">
        <v>2016</v>
      </c>
      <c r="B448" t="s">
        <v>597</v>
      </c>
      <c r="C448" t="s">
        <v>597</v>
      </c>
      <c r="D448" t="s">
        <v>2594</v>
      </c>
      <c r="E448" t="s">
        <v>593</v>
      </c>
      <c r="F448">
        <v>22</v>
      </c>
      <c r="G448">
        <v>9</v>
      </c>
      <c r="H448" t="s">
        <v>20</v>
      </c>
      <c r="I448" t="s">
        <v>21</v>
      </c>
      <c r="J448">
        <v>43985</v>
      </c>
      <c r="K448">
        <v>285</v>
      </c>
      <c r="L448">
        <v>4.93</v>
      </c>
      <c r="M448">
        <v>32</v>
      </c>
      <c r="N448">
        <v>23</v>
      </c>
      <c r="O448">
        <v>116</v>
      </c>
      <c r="P448">
        <v>7.31</v>
      </c>
      <c r="Q448">
        <v>4.5599999999999996</v>
      </c>
      <c r="R448" t="s">
        <v>1511</v>
      </c>
    </row>
    <row r="449" spans="1:18" x14ac:dyDescent="0.25">
      <c r="A449">
        <v>2016</v>
      </c>
      <c r="B449" t="s">
        <v>2595</v>
      </c>
      <c r="C449" t="s">
        <v>2595</v>
      </c>
      <c r="D449" t="s">
        <v>2596</v>
      </c>
      <c r="E449" t="s">
        <v>593</v>
      </c>
      <c r="F449">
        <v>21</v>
      </c>
      <c r="G449">
        <v>39</v>
      </c>
      <c r="H449" t="s">
        <v>245</v>
      </c>
      <c r="I449" t="s">
        <v>21</v>
      </c>
      <c r="J449">
        <v>43989</v>
      </c>
      <c r="K449">
        <v>291</v>
      </c>
      <c r="L449">
        <v>5.05</v>
      </c>
      <c r="M449">
        <v>32</v>
      </c>
      <c r="O449">
        <v>116</v>
      </c>
      <c r="P449">
        <v>7.51</v>
      </c>
      <c r="Q449">
        <v>4.47</v>
      </c>
      <c r="R449" t="s">
        <v>1512</v>
      </c>
    </row>
    <row r="450" spans="1:18" x14ac:dyDescent="0.25">
      <c r="A450">
        <v>2016</v>
      </c>
      <c r="B450" t="s">
        <v>2597</v>
      </c>
      <c r="C450" t="s">
        <v>2597</v>
      </c>
      <c r="D450" t="s">
        <v>2598</v>
      </c>
      <c r="E450" t="s">
        <v>1274</v>
      </c>
      <c r="F450">
        <v>22</v>
      </c>
      <c r="H450" t="s">
        <v>117</v>
      </c>
      <c r="I450" t="s">
        <v>21</v>
      </c>
      <c r="J450">
        <v>43983</v>
      </c>
      <c r="K450">
        <v>229</v>
      </c>
      <c r="L450">
        <v>4.7699999999999996</v>
      </c>
      <c r="M450">
        <v>31</v>
      </c>
      <c r="N450">
        <v>18</v>
      </c>
      <c r="O450">
        <v>110</v>
      </c>
      <c r="P450">
        <v>7.07</v>
      </c>
      <c r="Q450">
        <v>4.28</v>
      </c>
    </row>
    <row r="451" spans="1:18" x14ac:dyDescent="0.25">
      <c r="A451">
        <v>2016</v>
      </c>
      <c r="B451" t="s">
        <v>2599</v>
      </c>
      <c r="C451" t="s">
        <v>2599</v>
      </c>
      <c r="D451" t="s">
        <v>2600</v>
      </c>
      <c r="E451" t="s">
        <v>1274</v>
      </c>
      <c r="F451">
        <v>23</v>
      </c>
      <c r="G451">
        <v>4</v>
      </c>
      <c r="H451" t="s">
        <v>227</v>
      </c>
      <c r="I451" t="s">
        <v>21</v>
      </c>
      <c r="J451">
        <v>36678</v>
      </c>
      <c r="K451">
        <v>245</v>
      </c>
      <c r="L451">
        <v>4.8899999999999997</v>
      </c>
      <c r="M451">
        <v>28.5</v>
      </c>
      <c r="N451">
        <v>19</v>
      </c>
      <c r="O451">
        <v>110</v>
      </c>
      <c r="P451">
        <v>6.99</v>
      </c>
      <c r="Q451">
        <v>4.1100000000000003</v>
      </c>
      <c r="R451" t="s">
        <v>1513</v>
      </c>
    </row>
    <row r="452" spans="1:18" x14ac:dyDescent="0.25">
      <c r="A452">
        <v>2016</v>
      </c>
      <c r="B452" t="s">
        <v>883</v>
      </c>
      <c r="C452" t="s">
        <v>883</v>
      </c>
      <c r="D452" t="s">
        <v>2601</v>
      </c>
      <c r="E452" t="s">
        <v>593</v>
      </c>
      <c r="F452">
        <v>20</v>
      </c>
      <c r="G452">
        <v>34</v>
      </c>
      <c r="H452" t="s">
        <v>25</v>
      </c>
      <c r="I452" t="s">
        <v>21</v>
      </c>
      <c r="J452">
        <v>43987</v>
      </c>
      <c r="K452">
        <v>269</v>
      </c>
      <c r="L452">
        <v>4.8600000000000003</v>
      </c>
      <c r="M452">
        <v>32</v>
      </c>
      <c r="N452">
        <v>24</v>
      </c>
      <c r="O452">
        <v>120</v>
      </c>
      <c r="P452">
        <v>6.89</v>
      </c>
      <c r="Q452">
        <v>4.21</v>
      </c>
      <c r="R452" t="s">
        <v>1514</v>
      </c>
    </row>
    <row r="453" spans="1:18" x14ac:dyDescent="0.25">
      <c r="A453">
        <v>2016</v>
      </c>
      <c r="B453" t="s">
        <v>2602</v>
      </c>
      <c r="C453" t="s">
        <v>2602</v>
      </c>
      <c r="D453" t="s">
        <v>2603</v>
      </c>
      <c r="E453" t="s">
        <v>1274</v>
      </c>
      <c r="F453">
        <v>22</v>
      </c>
      <c r="G453">
        <v>4</v>
      </c>
      <c r="H453" t="s">
        <v>144</v>
      </c>
      <c r="I453" t="s">
        <v>21</v>
      </c>
      <c r="J453">
        <v>43983</v>
      </c>
      <c r="K453">
        <v>235</v>
      </c>
      <c r="L453">
        <v>4.7</v>
      </c>
      <c r="M453">
        <v>37.5</v>
      </c>
      <c r="N453">
        <v>21</v>
      </c>
      <c r="O453">
        <v>121</v>
      </c>
      <c r="P453">
        <v>7.07</v>
      </c>
      <c r="Q453">
        <v>4.3600000000000003</v>
      </c>
      <c r="R453" t="s">
        <v>1515</v>
      </c>
    </row>
    <row r="454" spans="1:18" x14ac:dyDescent="0.25">
      <c r="A454">
        <v>2016</v>
      </c>
      <c r="B454" t="s">
        <v>2604</v>
      </c>
      <c r="C454" t="s">
        <v>603</v>
      </c>
      <c r="D454" t="s">
        <v>2605</v>
      </c>
      <c r="E454" t="s">
        <v>593</v>
      </c>
      <c r="F454">
        <v>23</v>
      </c>
      <c r="G454">
        <v>6</v>
      </c>
      <c r="H454" t="s">
        <v>265</v>
      </c>
      <c r="I454" t="s">
        <v>21</v>
      </c>
      <c r="J454">
        <v>43984</v>
      </c>
      <c r="K454">
        <v>284</v>
      </c>
      <c r="L454">
        <v>5.15</v>
      </c>
      <c r="M454">
        <v>30</v>
      </c>
      <c r="N454">
        <v>32</v>
      </c>
      <c r="O454">
        <v>113</v>
      </c>
      <c r="P454">
        <v>7.95</v>
      </c>
      <c r="Q454">
        <v>4.53</v>
      </c>
      <c r="R454" t="s">
        <v>1516</v>
      </c>
    </row>
    <row r="455" spans="1:18" x14ac:dyDescent="0.25">
      <c r="A455">
        <v>2016</v>
      </c>
      <c r="B455" t="s">
        <v>945</v>
      </c>
      <c r="C455" t="s">
        <v>945</v>
      </c>
      <c r="D455" t="s">
        <v>2606</v>
      </c>
      <c r="E455" t="s">
        <v>590</v>
      </c>
      <c r="F455">
        <v>21</v>
      </c>
      <c r="G455">
        <v>15</v>
      </c>
      <c r="H455" t="s">
        <v>162</v>
      </c>
      <c r="I455" t="s">
        <v>21</v>
      </c>
      <c r="J455">
        <v>43983</v>
      </c>
      <c r="K455">
        <v>311</v>
      </c>
      <c r="L455">
        <v>5.05</v>
      </c>
      <c r="M455">
        <v>27.5</v>
      </c>
      <c r="N455">
        <v>31</v>
      </c>
      <c r="O455">
        <v>113</v>
      </c>
      <c r="P455">
        <v>8.0500000000000007</v>
      </c>
      <c r="Q455">
        <v>4.82</v>
      </c>
      <c r="R455" t="s">
        <v>1517</v>
      </c>
    </row>
    <row r="456" spans="1:18" x14ac:dyDescent="0.25">
      <c r="A456">
        <v>2016</v>
      </c>
      <c r="B456" t="s">
        <v>2607</v>
      </c>
      <c r="C456" t="s">
        <v>2607</v>
      </c>
      <c r="D456" t="s">
        <v>2608</v>
      </c>
      <c r="E456" t="s">
        <v>593</v>
      </c>
      <c r="F456">
        <v>22</v>
      </c>
      <c r="H456" t="s">
        <v>543</v>
      </c>
      <c r="I456" t="s">
        <v>21</v>
      </c>
      <c r="J456">
        <v>43987</v>
      </c>
      <c r="K456">
        <v>264</v>
      </c>
      <c r="L456">
        <v>4.87</v>
      </c>
      <c r="N456">
        <v>20</v>
      </c>
    </row>
    <row r="457" spans="1:18" x14ac:dyDescent="0.25">
      <c r="A457">
        <v>2016</v>
      </c>
      <c r="B457" t="s">
        <v>2609</v>
      </c>
      <c r="C457" t="s">
        <v>2609</v>
      </c>
      <c r="D457" t="s">
        <v>2610</v>
      </c>
      <c r="E457" t="s">
        <v>1271</v>
      </c>
      <c r="H457" t="s">
        <v>144</v>
      </c>
      <c r="I457" t="s">
        <v>21</v>
      </c>
      <c r="J457">
        <v>36678</v>
      </c>
      <c r="K457">
        <v>232</v>
      </c>
      <c r="L457">
        <v>4.6399999999999997</v>
      </c>
      <c r="M457">
        <v>28.5</v>
      </c>
      <c r="N457">
        <v>17</v>
      </c>
      <c r="O457">
        <v>104</v>
      </c>
    </row>
    <row r="458" spans="1:18" x14ac:dyDescent="0.25">
      <c r="A458">
        <v>2016</v>
      </c>
      <c r="B458" t="s">
        <v>1518</v>
      </c>
      <c r="C458" t="s">
        <v>1518</v>
      </c>
      <c r="E458" t="s">
        <v>593</v>
      </c>
      <c r="H458" t="s">
        <v>351</v>
      </c>
      <c r="I458" t="s">
        <v>21</v>
      </c>
      <c r="J458">
        <v>43986</v>
      </c>
      <c r="K458">
        <v>285</v>
      </c>
      <c r="L458">
        <v>5.23</v>
      </c>
      <c r="M458">
        <v>30</v>
      </c>
      <c r="N458">
        <v>20</v>
      </c>
      <c r="O458">
        <v>111</v>
      </c>
      <c r="P458">
        <v>7.46</v>
      </c>
      <c r="Q458">
        <v>4.7300000000000004</v>
      </c>
    </row>
    <row r="459" spans="1:18" x14ac:dyDescent="0.25">
      <c r="A459">
        <v>2016</v>
      </c>
      <c r="B459" t="s">
        <v>1519</v>
      </c>
      <c r="C459" t="s">
        <v>1519</v>
      </c>
      <c r="E459" t="s">
        <v>593</v>
      </c>
      <c r="H459" t="s">
        <v>388</v>
      </c>
      <c r="I459" t="s">
        <v>21</v>
      </c>
      <c r="J459">
        <v>43988</v>
      </c>
      <c r="K459">
        <v>284</v>
      </c>
      <c r="L459">
        <v>5.0999999999999996</v>
      </c>
      <c r="M459">
        <v>29.5</v>
      </c>
      <c r="N459">
        <v>25</v>
      </c>
      <c r="O459">
        <v>108</v>
      </c>
      <c r="P459">
        <v>7.55</v>
      </c>
      <c r="Q459">
        <v>4.62</v>
      </c>
    </row>
    <row r="460" spans="1:18" x14ac:dyDescent="0.25">
      <c r="A460">
        <v>2016</v>
      </c>
      <c r="B460" t="s">
        <v>1520</v>
      </c>
      <c r="C460" t="s">
        <v>1520</v>
      </c>
      <c r="E460" t="s">
        <v>1271</v>
      </c>
      <c r="H460" t="s">
        <v>339</v>
      </c>
      <c r="I460" t="s">
        <v>21</v>
      </c>
      <c r="J460">
        <v>36678</v>
      </c>
      <c r="K460">
        <v>236</v>
      </c>
      <c r="L460">
        <v>4.72</v>
      </c>
      <c r="N460">
        <v>27</v>
      </c>
    </row>
    <row r="461" spans="1:18" x14ac:dyDescent="0.25">
      <c r="A461">
        <v>2016</v>
      </c>
      <c r="B461" t="s">
        <v>1521</v>
      </c>
      <c r="C461" t="s">
        <v>1521</v>
      </c>
      <c r="E461" t="s">
        <v>593</v>
      </c>
      <c r="H461" t="s">
        <v>339</v>
      </c>
      <c r="I461" t="s">
        <v>21</v>
      </c>
      <c r="J461">
        <v>43987</v>
      </c>
      <c r="K461">
        <v>295</v>
      </c>
      <c r="L461">
        <v>5.01</v>
      </c>
      <c r="M461">
        <v>25</v>
      </c>
      <c r="N461">
        <v>26</v>
      </c>
      <c r="O461">
        <v>106</v>
      </c>
      <c r="P461">
        <v>7.32</v>
      </c>
      <c r="Q461">
        <v>4.58</v>
      </c>
    </row>
    <row r="462" spans="1:18" x14ac:dyDescent="0.25">
      <c r="A462">
        <v>2016</v>
      </c>
      <c r="B462" t="s">
        <v>1522</v>
      </c>
      <c r="C462" t="s">
        <v>1522</v>
      </c>
      <c r="E462" t="s">
        <v>593</v>
      </c>
      <c r="H462" t="s">
        <v>1523</v>
      </c>
      <c r="J462">
        <v>43983</v>
      </c>
      <c r="K462">
        <v>246</v>
      </c>
      <c r="L462">
        <v>4.8600000000000003</v>
      </c>
      <c r="M462">
        <v>32</v>
      </c>
      <c r="O462">
        <v>119</v>
      </c>
      <c r="P462">
        <v>7.24</v>
      </c>
      <c r="Q462">
        <v>4.4000000000000004</v>
      </c>
    </row>
    <row r="463" spans="1:18" x14ac:dyDescent="0.25">
      <c r="A463">
        <v>2016</v>
      </c>
      <c r="B463" t="s">
        <v>1524</v>
      </c>
      <c r="C463" t="s">
        <v>1524</v>
      </c>
      <c r="E463" t="s">
        <v>593</v>
      </c>
      <c r="H463" t="s">
        <v>1525</v>
      </c>
      <c r="J463">
        <v>43985</v>
      </c>
      <c r="K463">
        <v>248</v>
      </c>
      <c r="L463">
        <v>4.82</v>
      </c>
      <c r="M463">
        <v>31.5</v>
      </c>
      <c r="N463">
        <v>21</v>
      </c>
      <c r="O463">
        <v>111</v>
      </c>
      <c r="P463">
        <v>6.8</v>
      </c>
      <c r="Q463">
        <v>4.3099999999999996</v>
      </c>
    </row>
    <row r="464" spans="1:18" x14ac:dyDescent="0.25">
      <c r="A464">
        <v>2016</v>
      </c>
      <c r="B464" t="s">
        <v>1526</v>
      </c>
      <c r="C464" t="s">
        <v>1526</v>
      </c>
      <c r="E464" t="s">
        <v>590</v>
      </c>
      <c r="H464" t="s">
        <v>1357</v>
      </c>
      <c r="J464">
        <v>43985</v>
      </c>
      <c r="K464">
        <v>298</v>
      </c>
      <c r="L464">
        <v>5.15</v>
      </c>
      <c r="M464">
        <v>25</v>
      </c>
      <c r="N464">
        <v>23</v>
      </c>
      <c r="P464">
        <v>7.9</v>
      </c>
      <c r="Q464">
        <v>4.97</v>
      </c>
    </row>
    <row r="465" spans="1:18" x14ac:dyDescent="0.25">
      <c r="A465">
        <v>2015</v>
      </c>
      <c r="B465" t="s">
        <v>2611</v>
      </c>
      <c r="C465" t="s">
        <v>2611</v>
      </c>
      <c r="D465" t="s">
        <v>2612</v>
      </c>
      <c r="E465" t="s">
        <v>590</v>
      </c>
      <c r="F465">
        <v>22</v>
      </c>
      <c r="G465">
        <v>1</v>
      </c>
      <c r="H465" t="s">
        <v>254</v>
      </c>
      <c r="I465" t="s">
        <v>21</v>
      </c>
      <c r="J465">
        <v>43985</v>
      </c>
      <c r="K465">
        <v>300</v>
      </c>
      <c r="L465">
        <v>5.07</v>
      </c>
      <c r="M465">
        <v>26.5</v>
      </c>
      <c r="N465">
        <v>34</v>
      </c>
      <c r="O465">
        <v>100</v>
      </c>
      <c r="P465">
        <v>7.73</v>
      </c>
      <c r="Q465">
        <v>4.5599999999999996</v>
      </c>
      <c r="R465" t="s">
        <v>1527</v>
      </c>
    </row>
    <row r="466" spans="1:18" x14ac:dyDescent="0.25">
      <c r="A466">
        <v>2015</v>
      </c>
      <c r="B466" t="s">
        <v>2613</v>
      </c>
      <c r="C466" t="s">
        <v>2613</v>
      </c>
      <c r="D466" t="s">
        <v>2614</v>
      </c>
      <c r="E466" t="s">
        <v>1271</v>
      </c>
      <c r="F466">
        <v>22</v>
      </c>
      <c r="G466">
        <v>15</v>
      </c>
      <c r="H466" t="s">
        <v>351</v>
      </c>
      <c r="I466" t="s">
        <v>21</v>
      </c>
      <c r="J466">
        <v>43984</v>
      </c>
      <c r="K466">
        <v>237</v>
      </c>
      <c r="L466">
        <v>4.7699999999999996</v>
      </c>
      <c r="M466">
        <v>35</v>
      </c>
      <c r="N466">
        <v>23</v>
      </c>
      <c r="O466">
        <v>111</v>
      </c>
      <c r="Q466">
        <v>4.51</v>
      </c>
      <c r="R466" t="s">
        <v>1528</v>
      </c>
    </row>
    <row r="467" spans="1:18" x14ac:dyDescent="0.25">
      <c r="A467">
        <v>2015</v>
      </c>
      <c r="B467" t="s">
        <v>675</v>
      </c>
      <c r="C467" t="s">
        <v>675</v>
      </c>
      <c r="D467" t="s">
        <v>2615</v>
      </c>
      <c r="E467" t="s">
        <v>1271</v>
      </c>
      <c r="F467">
        <v>21</v>
      </c>
      <c r="G467">
        <v>20</v>
      </c>
      <c r="H467" t="s">
        <v>151</v>
      </c>
      <c r="I467" t="s">
        <v>21</v>
      </c>
      <c r="J467">
        <v>36678</v>
      </c>
      <c r="K467">
        <v>245</v>
      </c>
      <c r="L467">
        <v>4.7699999999999996</v>
      </c>
      <c r="M467">
        <v>37</v>
      </c>
      <c r="N467">
        <v>22</v>
      </c>
      <c r="O467">
        <v>119</v>
      </c>
      <c r="P467">
        <v>7.21</v>
      </c>
      <c r="Q467">
        <v>4.2</v>
      </c>
      <c r="R467" t="s">
        <v>1529</v>
      </c>
    </row>
    <row r="468" spans="1:18" x14ac:dyDescent="0.25">
      <c r="A468">
        <v>2015</v>
      </c>
      <c r="B468" t="s">
        <v>919</v>
      </c>
      <c r="C468" t="s">
        <v>919</v>
      </c>
      <c r="D468" t="s">
        <v>2616</v>
      </c>
      <c r="E468" t="s">
        <v>590</v>
      </c>
      <c r="F468">
        <v>20</v>
      </c>
      <c r="G468">
        <v>41</v>
      </c>
      <c r="H468" t="s">
        <v>378</v>
      </c>
      <c r="I468" t="s">
        <v>21</v>
      </c>
      <c r="J468">
        <v>43987</v>
      </c>
      <c r="K468">
        <v>302</v>
      </c>
      <c r="L468">
        <v>4.97</v>
      </c>
      <c r="M468">
        <v>29.5</v>
      </c>
      <c r="O468">
        <v>106</v>
      </c>
      <c r="P468">
        <v>7.59</v>
      </c>
      <c r="Q468">
        <v>4.53</v>
      </c>
      <c r="R468" t="s">
        <v>1530</v>
      </c>
    </row>
    <row r="469" spans="1:18" x14ac:dyDescent="0.25">
      <c r="A469">
        <v>2015</v>
      </c>
      <c r="B469" t="s">
        <v>2617</v>
      </c>
      <c r="C469" t="s">
        <v>2617</v>
      </c>
      <c r="D469" t="s">
        <v>2618</v>
      </c>
      <c r="E469" t="s">
        <v>1274</v>
      </c>
      <c r="H469" t="s">
        <v>245</v>
      </c>
      <c r="I469" t="s">
        <v>21</v>
      </c>
      <c r="J469">
        <v>43986</v>
      </c>
      <c r="K469">
        <v>247</v>
      </c>
      <c r="L469">
        <v>4.99</v>
      </c>
      <c r="M469">
        <v>32.5</v>
      </c>
      <c r="N469">
        <v>17</v>
      </c>
      <c r="O469">
        <v>110</v>
      </c>
      <c r="P469">
        <v>7.2</v>
      </c>
      <c r="Q469">
        <v>4.3099999999999996</v>
      </c>
    </row>
    <row r="470" spans="1:18" x14ac:dyDescent="0.25">
      <c r="A470">
        <v>2015</v>
      </c>
      <c r="B470" t="s">
        <v>2619</v>
      </c>
      <c r="C470" t="s">
        <v>2619</v>
      </c>
      <c r="D470" t="s">
        <v>2620</v>
      </c>
      <c r="E470" t="s">
        <v>590</v>
      </c>
      <c r="F470">
        <v>22</v>
      </c>
      <c r="G470">
        <v>3</v>
      </c>
      <c r="H470" t="s">
        <v>1531</v>
      </c>
      <c r="I470" t="s">
        <v>21</v>
      </c>
      <c r="J470">
        <v>43987</v>
      </c>
      <c r="K470">
        <v>319</v>
      </c>
      <c r="L470">
        <v>5.25</v>
      </c>
      <c r="M470">
        <v>27</v>
      </c>
      <c r="N470">
        <v>25</v>
      </c>
      <c r="O470">
        <v>103</v>
      </c>
      <c r="P470">
        <v>7.91</v>
      </c>
      <c r="Q470">
        <v>4.78</v>
      </c>
      <c r="R470" t="s">
        <v>1532</v>
      </c>
    </row>
    <row r="471" spans="1:18" x14ac:dyDescent="0.25">
      <c r="A471">
        <v>2015</v>
      </c>
      <c r="B471" t="s">
        <v>2621</v>
      </c>
      <c r="C471" t="s">
        <v>2621</v>
      </c>
      <c r="D471" t="s">
        <v>2622</v>
      </c>
      <c r="E471" t="s">
        <v>1274</v>
      </c>
      <c r="F471">
        <v>20</v>
      </c>
      <c r="H471" t="s">
        <v>159</v>
      </c>
      <c r="I471" t="s">
        <v>21</v>
      </c>
      <c r="J471">
        <v>43987</v>
      </c>
      <c r="K471">
        <v>251</v>
      </c>
      <c r="L471">
        <v>4.83</v>
      </c>
      <c r="M471">
        <v>36.5</v>
      </c>
      <c r="O471">
        <v>121</v>
      </c>
      <c r="P471">
        <v>7.59</v>
      </c>
      <c r="Q471">
        <v>4.37</v>
      </c>
      <c r="R471" t="s">
        <v>1533</v>
      </c>
    </row>
    <row r="472" spans="1:18" x14ac:dyDescent="0.25">
      <c r="A472">
        <v>2015</v>
      </c>
      <c r="B472" t="s">
        <v>2623</v>
      </c>
      <c r="C472" t="s">
        <v>2623</v>
      </c>
      <c r="D472" t="s">
        <v>2624</v>
      </c>
      <c r="E472" t="s">
        <v>1274</v>
      </c>
      <c r="F472">
        <v>23</v>
      </c>
      <c r="H472" t="s">
        <v>1444</v>
      </c>
      <c r="J472">
        <v>43984</v>
      </c>
      <c r="K472">
        <v>246</v>
      </c>
      <c r="L472">
        <v>4.57</v>
      </c>
      <c r="M472">
        <v>42.5</v>
      </c>
      <c r="N472">
        <v>26</v>
      </c>
      <c r="O472">
        <v>132</v>
      </c>
      <c r="R472" t="s">
        <v>1534</v>
      </c>
    </row>
    <row r="473" spans="1:18" x14ac:dyDescent="0.25">
      <c r="A473">
        <v>2015</v>
      </c>
      <c r="B473" t="s">
        <v>2625</v>
      </c>
      <c r="C473" t="s">
        <v>2625</v>
      </c>
      <c r="D473" t="s">
        <v>2626</v>
      </c>
      <c r="E473" t="s">
        <v>590</v>
      </c>
      <c r="F473">
        <v>23</v>
      </c>
      <c r="H473" t="s">
        <v>238</v>
      </c>
      <c r="I473" t="s">
        <v>21</v>
      </c>
      <c r="J473">
        <v>43983</v>
      </c>
      <c r="K473">
        <v>290</v>
      </c>
      <c r="L473">
        <v>4.96</v>
      </c>
      <c r="M473">
        <v>32</v>
      </c>
      <c r="O473">
        <v>105</v>
      </c>
      <c r="P473">
        <v>7.4</v>
      </c>
      <c r="Q473">
        <v>4.3</v>
      </c>
    </row>
    <row r="474" spans="1:18" x14ac:dyDescent="0.25">
      <c r="A474">
        <v>2015</v>
      </c>
      <c r="B474" t="s">
        <v>782</v>
      </c>
      <c r="C474" t="s">
        <v>782</v>
      </c>
      <c r="D474" t="s">
        <v>2627</v>
      </c>
      <c r="E474" t="s">
        <v>1274</v>
      </c>
      <c r="F474">
        <v>20</v>
      </c>
      <c r="G474">
        <v>28</v>
      </c>
      <c r="H474" t="s">
        <v>489</v>
      </c>
      <c r="I474" t="s">
        <v>21</v>
      </c>
      <c r="J474">
        <v>36678</v>
      </c>
      <c r="K474">
        <v>228</v>
      </c>
      <c r="L474">
        <v>4.6399999999999997</v>
      </c>
      <c r="M474">
        <v>33.5</v>
      </c>
      <c r="O474">
        <v>117</v>
      </c>
      <c r="P474">
        <v>6.99</v>
      </c>
      <c r="Q474">
        <v>4.08</v>
      </c>
      <c r="R474" t="s">
        <v>1535</v>
      </c>
    </row>
    <row r="475" spans="1:18" x14ac:dyDescent="0.25">
      <c r="A475">
        <v>2015</v>
      </c>
      <c r="B475" t="s">
        <v>2628</v>
      </c>
      <c r="C475" t="s">
        <v>2628</v>
      </c>
      <c r="D475" t="s">
        <v>2629</v>
      </c>
      <c r="E475" t="s">
        <v>1274</v>
      </c>
      <c r="F475">
        <v>21</v>
      </c>
      <c r="G475">
        <v>0</v>
      </c>
      <c r="H475" t="s">
        <v>378</v>
      </c>
      <c r="I475" t="s">
        <v>21</v>
      </c>
      <c r="J475">
        <v>43984</v>
      </c>
      <c r="K475">
        <v>249</v>
      </c>
      <c r="L475">
        <v>4.91</v>
      </c>
      <c r="M475">
        <v>30.5</v>
      </c>
      <c r="N475">
        <v>20</v>
      </c>
      <c r="O475">
        <v>112</v>
      </c>
    </row>
    <row r="476" spans="1:18" x14ac:dyDescent="0.25">
      <c r="A476">
        <v>2015</v>
      </c>
      <c r="B476" t="s">
        <v>2630</v>
      </c>
      <c r="C476" t="s">
        <v>2630</v>
      </c>
      <c r="D476" t="s">
        <v>2631</v>
      </c>
      <c r="E476" t="s">
        <v>590</v>
      </c>
      <c r="F476">
        <v>22</v>
      </c>
      <c r="H476" t="s">
        <v>33</v>
      </c>
      <c r="I476" t="s">
        <v>21</v>
      </c>
      <c r="J476">
        <v>43983</v>
      </c>
      <c r="K476">
        <v>304</v>
      </c>
      <c r="L476">
        <v>5.19</v>
      </c>
      <c r="M476">
        <v>30</v>
      </c>
      <c r="N476">
        <v>29</v>
      </c>
      <c r="O476">
        <v>106</v>
      </c>
      <c r="P476">
        <v>7.78</v>
      </c>
      <c r="Q476">
        <v>4.71</v>
      </c>
    </row>
    <row r="477" spans="1:18" x14ac:dyDescent="0.25">
      <c r="A477">
        <v>2015</v>
      </c>
      <c r="B477" t="s">
        <v>2632</v>
      </c>
      <c r="C477" t="s">
        <v>2632</v>
      </c>
      <c r="D477" t="s">
        <v>2633</v>
      </c>
      <c r="E477" t="s">
        <v>1271</v>
      </c>
      <c r="F477">
        <v>21</v>
      </c>
      <c r="G477">
        <v>6</v>
      </c>
      <c r="H477" t="s">
        <v>202</v>
      </c>
      <c r="I477" t="s">
        <v>21</v>
      </c>
      <c r="J477">
        <v>36678</v>
      </c>
      <c r="K477">
        <v>236</v>
      </c>
      <c r="L477">
        <v>4.8099999999999996</v>
      </c>
      <c r="M477">
        <v>35</v>
      </c>
      <c r="N477">
        <v>25</v>
      </c>
      <c r="O477">
        <v>120</v>
      </c>
      <c r="P477">
        <v>7.66</v>
      </c>
      <c r="R477" t="s">
        <v>1536</v>
      </c>
    </row>
    <row r="478" spans="1:18" x14ac:dyDescent="0.25">
      <c r="A478">
        <v>2015</v>
      </c>
      <c r="B478" t="s">
        <v>876</v>
      </c>
      <c r="C478" t="s">
        <v>876</v>
      </c>
      <c r="D478" t="s">
        <v>2634</v>
      </c>
      <c r="E478" t="s">
        <v>593</v>
      </c>
      <c r="F478">
        <v>22</v>
      </c>
      <c r="G478">
        <v>26</v>
      </c>
      <c r="H478" t="s">
        <v>436</v>
      </c>
      <c r="I478" t="s">
        <v>21</v>
      </c>
      <c r="J478">
        <v>43986</v>
      </c>
      <c r="K478">
        <v>274</v>
      </c>
      <c r="L478">
        <v>4.83</v>
      </c>
      <c r="M478">
        <v>29</v>
      </c>
      <c r="N478">
        <v>23</v>
      </c>
      <c r="O478">
        <v>113</v>
      </c>
      <c r="P478">
        <v>7.42</v>
      </c>
      <c r="Q478">
        <v>4.66</v>
      </c>
      <c r="R478" t="s">
        <v>1537</v>
      </c>
    </row>
    <row r="479" spans="1:18" x14ac:dyDescent="0.25">
      <c r="A479">
        <v>2015</v>
      </c>
      <c r="B479" t="s">
        <v>874</v>
      </c>
      <c r="C479" t="s">
        <v>874</v>
      </c>
      <c r="D479" t="s">
        <v>2635</v>
      </c>
      <c r="E479" t="s">
        <v>593</v>
      </c>
      <c r="F479">
        <v>22</v>
      </c>
      <c r="G479">
        <v>35</v>
      </c>
      <c r="H479" t="s">
        <v>117</v>
      </c>
      <c r="I479" t="s">
        <v>21</v>
      </c>
      <c r="J479">
        <v>43987</v>
      </c>
      <c r="K479">
        <v>271</v>
      </c>
      <c r="L479">
        <v>4.74</v>
      </c>
      <c r="M479">
        <v>34</v>
      </c>
      <c r="N479">
        <v>24</v>
      </c>
      <c r="O479">
        <v>121</v>
      </c>
      <c r="P479">
        <v>7.07</v>
      </c>
      <c r="Q479">
        <v>4.28</v>
      </c>
      <c r="R479" t="s">
        <v>1538</v>
      </c>
    </row>
    <row r="480" spans="1:18" x14ac:dyDescent="0.25">
      <c r="A480">
        <v>2015</v>
      </c>
      <c r="B480" t="s">
        <v>2636</v>
      </c>
      <c r="C480" t="s">
        <v>2636</v>
      </c>
      <c r="D480" t="s">
        <v>2637</v>
      </c>
      <c r="E480" t="s">
        <v>590</v>
      </c>
      <c r="F480">
        <v>24</v>
      </c>
      <c r="G480">
        <v>2</v>
      </c>
      <c r="H480" t="s">
        <v>1539</v>
      </c>
      <c r="J480">
        <v>43986</v>
      </c>
      <c r="K480">
        <v>321</v>
      </c>
      <c r="L480">
        <v>5.12</v>
      </c>
      <c r="M480">
        <v>29.5</v>
      </c>
      <c r="N480">
        <v>35</v>
      </c>
      <c r="O480">
        <v>105</v>
      </c>
      <c r="P480">
        <v>7.92</v>
      </c>
      <c r="Q480">
        <v>4.76</v>
      </c>
      <c r="R480" t="s">
        <v>1540</v>
      </c>
    </row>
    <row r="481" spans="1:18" x14ac:dyDescent="0.25">
      <c r="A481">
        <v>2015</v>
      </c>
      <c r="B481" t="s">
        <v>891</v>
      </c>
      <c r="C481" t="s">
        <v>891</v>
      </c>
      <c r="D481" t="s">
        <v>2638</v>
      </c>
      <c r="E481" t="s">
        <v>590</v>
      </c>
      <c r="F481">
        <v>21</v>
      </c>
      <c r="G481">
        <v>31</v>
      </c>
      <c r="H481" t="s">
        <v>489</v>
      </c>
      <c r="I481" t="s">
        <v>21</v>
      </c>
      <c r="J481">
        <v>43984</v>
      </c>
      <c r="K481">
        <v>339</v>
      </c>
      <c r="L481">
        <v>5.64</v>
      </c>
      <c r="M481">
        <v>30.5</v>
      </c>
      <c r="N481">
        <v>34</v>
      </c>
      <c r="O481">
        <v>95</v>
      </c>
      <c r="P481">
        <v>7.99</v>
      </c>
      <c r="Q481">
        <v>4.6500000000000004</v>
      </c>
      <c r="R481" t="s">
        <v>1541</v>
      </c>
    </row>
    <row r="482" spans="1:18" x14ac:dyDescent="0.25">
      <c r="A482">
        <v>2015</v>
      </c>
      <c r="B482" t="s">
        <v>2639</v>
      </c>
      <c r="C482" t="s">
        <v>2639</v>
      </c>
      <c r="D482" t="s">
        <v>2640</v>
      </c>
      <c r="E482" t="s">
        <v>1274</v>
      </c>
      <c r="F482">
        <v>23</v>
      </c>
      <c r="G482">
        <v>15</v>
      </c>
      <c r="H482" t="s">
        <v>67</v>
      </c>
      <c r="I482" t="s">
        <v>21</v>
      </c>
      <c r="J482">
        <v>43984</v>
      </c>
      <c r="K482">
        <v>240</v>
      </c>
      <c r="L482">
        <v>4.6500000000000004</v>
      </c>
      <c r="M482">
        <v>34.5</v>
      </c>
      <c r="N482">
        <v>20</v>
      </c>
      <c r="O482">
        <v>120</v>
      </c>
      <c r="P482">
        <v>7.11</v>
      </c>
      <c r="Q482">
        <v>4.2</v>
      </c>
      <c r="R482" t="s">
        <v>1542</v>
      </c>
    </row>
    <row r="483" spans="1:18" x14ac:dyDescent="0.25">
      <c r="A483">
        <v>2015</v>
      </c>
      <c r="B483" t="s">
        <v>2641</v>
      </c>
      <c r="C483" t="s">
        <v>2641</v>
      </c>
      <c r="D483" t="s">
        <v>2642</v>
      </c>
      <c r="E483" t="s">
        <v>593</v>
      </c>
      <c r="F483">
        <v>23</v>
      </c>
      <c r="G483">
        <v>4</v>
      </c>
      <c r="H483" t="s">
        <v>307</v>
      </c>
      <c r="I483" t="s">
        <v>21</v>
      </c>
      <c r="J483">
        <v>43986</v>
      </c>
      <c r="K483">
        <v>269</v>
      </c>
      <c r="L483">
        <v>4.75</v>
      </c>
      <c r="M483">
        <v>32.5</v>
      </c>
      <c r="N483">
        <v>25</v>
      </c>
      <c r="O483">
        <v>119</v>
      </c>
      <c r="P483">
        <v>7.25</v>
      </c>
      <c r="Q483">
        <v>4.47</v>
      </c>
      <c r="R483" t="s">
        <v>1543</v>
      </c>
    </row>
    <row r="484" spans="1:18" x14ac:dyDescent="0.25">
      <c r="A484">
        <v>2015</v>
      </c>
      <c r="B484" t="s">
        <v>2643</v>
      </c>
      <c r="C484" t="s">
        <v>2643</v>
      </c>
      <c r="D484" t="s">
        <v>2644</v>
      </c>
      <c r="E484" t="s">
        <v>1274</v>
      </c>
      <c r="F484">
        <v>23</v>
      </c>
      <c r="G484">
        <v>2</v>
      </c>
      <c r="H484" t="s">
        <v>1544</v>
      </c>
      <c r="J484">
        <v>43985</v>
      </c>
      <c r="K484">
        <v>245</v>
      </c>
      <c r="L484">
        <v>4.6100000000000003</v>
      </c>
      <c r="M484">
        <v>37</v>
      </c>
      <c r="N484">
        <v>20</v>
      </c>
      <c r="O484">
        <v>121</v>
      </c>
      <c r="P484">
        <v>7.49</v>
      </c>
      <c r="Q484">
        <v>4.38</v>
      </c>
      <c r="R484" t="s">
        <v>1545</v>
      </c>
    </row>
    <row r="485" spans="1:18" x14ac:dyDescent="0.25">
      <c r="A485">
        <v>2015</v>
      </c>
      <c r="B485" t="s">
        <v>2645</v>
      </c>
      <c r="C485" t="s">
        <v>2645</v>
      </c>
      <c r="D485" t="s">
        <v>2646</v>
      </c>
      <c r="E485" t="s">
        <v>590</v>
      </c>
      <c r="F485">
        <v>22</v>
      </c>
      <c r="G485">
        <v>4</v>
      </c>
      <c r="H485" t="s">
        <v>1293</v>
      </c>
      <c r="I485" t="s">
        <v>21</v>
      </c>
      <c r="J485">
        <v>43985</v>
      </c>
      <c r="K485">
        <v>283</v>
      </c>
      <c r="L485">
        <v>5.16</v>
      </c>
      <c r="M485">
        <v>32.5</v>
      </c>
      <c r="O485">
        <v>106</v>
      </c>
      <c r="P485">
        <v>7.57</v>
      </c>
      <c r="Q485">
        <v>4.41</v>
      </c>
    </row>
    <row r="486" spans="1:18" x14ac:dyDescent="0.25">
      <c r="A486">
        <v>2015</v>
      </c>
      <c r="B486" t="s">
        <v>2647</v>
      </c>
      <c r="C486" t="s">
        <v>2647</v>
      </c>
      <c r="D486" t="s">
        <v>2648</v>
      </c>
      <c r="E486" t="s">
        <v>593</v>
      </c>
      <c r="H486" t="s">
        <v>114</v>
      </c>
      <c r="I486" t="s">
        <v>21</v>
      </c>
      <c r="J486">
        <v>43987</v>
      </c>
      <c r="K486">
        <v>269</v>
      </c>
      <c r="L486">
        <v>4.8899999999999997</v>
      </c>
      <c r="N486">
        <v>22</v>
      </c>
    </row>
    <row r="487" spans="1:18" x14ac:dyDescent="0.25">
      <c r="A487">
        <v>2015</v>
      </c>
      <c r="B487" t="s">
        <v>2649</v>
      </c>
      <c r="C487" t="s">
        <v>2649</v>
      </c>
      <c r="D487" t="s">
        <v>2650</v>
      </c>
      <c r="E487" t="s">
        <v>593</v>
      </c>
      <c r="F487">
        <v>21</v>
      </c>
      <c r="G487">
        <v>12</v>
      </c>
      <c r="H487" t="s">
        <v>227</v>
      </c>
      <c r="I487" t="s">
        <v>21</v>
      </c>
      <c r="J487">
        <v>43985</v>
      </c>
      <c r="K487">
        <v>245</v>
      </c>
      <c r="L487">
        <v>4.68</v>
      </c>
      <c r="N487">
        <v>21</v>
      </c>
      <c r="R487" t="s">
        <v>1546</v>
      </c>
    </row>
    <row r="488" spans="1:18" x14ac:dyDescent="0.25">
      <c r="A488">
        <v>2015</v>
      </c>
      <c r="B488" t="s">
        <v>2651</v>
      </c>
      <c r="C488" t="s">
        <v>2651</v>
      </c>
      <c r="D488" t="s">
        <v>2652</v>
      </c>
      <c r="E488" t="s">
        <v>1271</v>
      </c>
      <c r="F488">
        <v>22</v>
      </c>
      <c r="G488">
        <v>9</v>
      </c>
      <c r="H488" t="s">
        <v>378</v>
      </c>
      <c r="I488" t="s">
        <v>21</v>
      </c>
      <c r="J488">
        <v>36678</v>
      </c>
      <c r="K488">
        <v>240</v>
      </c>
      <c r="L488">
        <v>4.78</v>
      </c>
      <c r="M488">
        <v>31</v>
      </c>
      <c r="N488">
        <v>19</v>
      </c>
      <c r="O488">
        <v>110</v>
      </c>
      <c r="P488">
        <v>7.07</v>
      </c>
      <c r="Q488">
        <v>4.3899999999999997</v>
      </c>
      <c r="R488" t="s">
        <v>1547</v>
      </c>
    </row>
    <row r="489" spans="1:18" x14ac:dyDescent="0.25">
      <c r="A489">
        <v>2015</v>
      </c>
      <c r="B489" t="s">
        <v>640</v>
      </c>
      <c r="C489" t="s">
        <v>640</v>
      </c>
      <c r="D489" t="s">
        <v>2653</v>
      </c>
      <c r="E489" t="s">
        <v>590</v>
      </c>
      <c r="F489">
        <v>22</v>
      </c>
      <c r="G489">
        <v>23</v>
      </c>
      <c r="H489" t="s">
        <v>144</v>
      </c>
      <c r="I489" t="s">
        <v>21</v>
      </c>
      <c r="J489">
        <v>43987</v>
      </c>
      <c r="K489">
        <v>329</v>
      </c>
      <c r="L489">
        <v>5.17</v>
      </c>
      <c r="M489">
        <v>30</v>
      </c>
      <c r="N489">
        <v>28</v>
      </c>
      <c r="O489">
        <v>105</v>
      </c>
      <c r="P489">
        <v>7.88</v>
      </c>
      <c r="Q489">
        <v>4.68</v>
      </c>
      <c r="R489" t="s">
        <v>1548</v>
      </c>
    </row>
    <row r="490" spans="1:18" x14ac:dyDescent="0.25">
      <c r="A490">
        <v>2015</v>
      </c>
      <c r="B490" t="s">
        <v>2654</v>
      </c>
      <c r="C490" t="s">
        <v>2654</v>
      </c>
      <c r="D490" t="s">
        <v>2655</v>
      </c>
      <c r="E490" t="s">
        <v>590</v>
      </c>
      <c r="F490">
        <v>21</v>
      </c>
      <c r="G490">
        <v>14</v>
      </c>
      <c r="H490" t="s">
        <v>202</v>
      </c>
      <c r="I490" t="s">
        <v>21</v>
      </c>
      <c r="J490">
        <v>43983</v>
      </c>
      <c r="K490">
        <v>298</v>
      </c>
      <c r="L490">
        <v>5</v>
      </c>
      <c r="M490">
        <v>31</v>
      </c>
      <c r="N490">
        <v>26</v>
      </c>
      <c r="O490">
        <v>107</v>
      </c>
      <c r="P490">
        <v>8</v>
      </c>
      <c r="R490" t="s">
        <v>1549</v>
      </c>
    </row>
    <row r="491" spans="1:18" x14ac:dyDescent="0.25">
      <c r="A491">
        <v>2015</v>
      </c>
      <c r="B491" t="s">
        <v>2656</v>
      </c>
      <c r="C491" t="s">
        <v>2656</v>
      </c>
      <c r="D491" t="s">
        <v>2657</v>
      </c>
      <c r="E491" t="s">
        <v>1271</v>
      </c>
      <c r="F491">
        <v>22</v>
      </c>
      <c r="G491">
        <v>23</v>
      </c>
      <c r="H491" t="s">
        <v>339</v>
      </c>
      <c r="I491" t="s">
        <v>21</v>
      </c>
      <c r="J491">
        <v>43962</v>
      </c>
      <c r="K491">
        <v>236</v>
      </c>
      <c r="L491">
        <v>4.78</v>
      </c>
      <c r="M491">
        <v>32</v>
      </c>
      <c r="N491">
        <v>27</v>
      </c>
      <c r="O491">
        <v>113</v>
      </c>
      <c r="R491" t="s">
        <v>1550</v>
      </c>
    </row>
    <row r="492" spans="1:18" x14ac:dyDescent="0.25">
      <c r="A492">
        <v>2015</v>
      </c>
      <c r="B492" t="s">
        <v>2658</v>
      </c>
      <c r="C492" t="s">
        <v>2658</v>
      </c>
      <c r="D492" t="s">
        <v>2659</v>
      </c>
      <c r="E492" t="s">
        <v>590</v>
      </c>
      <c r="F492">
        <v>22</v>
      </c>
      <c r="G492">
        <v>13</v>
      </c>
      <c r="H492" t="s">
        <v>75</v>
      </c>
      <c r="I492" t="s">
        <v>21</v>
      </c>
      <c r="J492">
        <v>43983</v>
      </c>
      <c r="K492">
        <v>308</v>
      </c>
      <c r="L492">
        <v>5.38</v>
      </c>
      <c r="M492">
        <v>29</v>
      </c>
      <c r="N492">
        <v>34</v>
      </c>
      <c r="O492">
        <v>103</v>
      </c>
      <c r="R492" t="s">
        <v>1551</v>
      </c>
    </row>
    <row r="493" spans="1:18" x14ac:dyDescent="0.25">
      <c r="A493">
        <v>2015</v>
      </c>
      <c r="B493" t="s">
        <v>2660</v>
      </c>
      <c r="C493" t="s">
        <v>2660</v>
      </c>
      <c r="D493" t="s">
        <v>2661</v>
      </c>
      <c r="E493" t="s">
        <v>590</v>
      </c>
      <c r="F493">
        <v>23</v>
      </c>
      <c r="G493">
        <v>0</v>
      </c>
      <c r="H493" t="s">
        <v>20</v>
      </c>
      <c r="I493" t="s">
        <v>21</v>
      </c>
      <c r="J493">
        <v>43987</v>
      </c>
      <c r="K493">
        <v>323</v>
      </c>
      <c r="L493">
        <v>5.16</v>
      </c>
      <c r="M493">
        <v>28</v>
      </c>
      <c r="O493">
        <v>100</v>
      </c>
      <c r="P493">
        <v>8.26</v>
      </c>
      <c r="Q493">
        <v>4.9000000000000004</v>
      </c>
    </row>
    <row r="494" spans="1:18" x14ac:dyDescent="0.25">
      <c r="A494">
        <v>2015</v>
      </c>
      <c r="B494" t="s">
        <v>1134</v>
      </c>
      <c r="C494" t="s">
        <v>1134</v>
      </c>
      <c r="D494" t="s">
        <v>2662</v>
      </c>
      <c r="E494" t="s">
        <v>593</v>
      </c>
      <c r="F494">
        <v>22</v>
      </c>
      <c r="G494">
        <v>10</v>
      </c>
      <c r="H494" t="s">
        <v>133</v>
      </c>
      <c r="I494" t="s">
        <v>21</v>
      </c>
      <c r="J494">
        <v>43985</v>
      </c>
      <c r="K494">
        <v>250</v>
      </c>
      <c r="L494">
        <v>4.8</v>
      </c>
      <c r="M494">
        <v>31.5</v>
      </c>
      <c r="O494">
        <v>115</v>
      </c>
      <c r="P494">
        <v>7.28</v>
      </c>
      <c r="Q494">
        <v>4.43</v>
      </c>
      <c r="R494" t="s">
        <v>1552</v>
      </c>
    </row>
    <row r="495" spans="1:18" x14ac:dyDescent="0.25">
      <c r="A495">
        <v>2015</v>
      </c>
      <c r="B495" t="s">
        <v>2663</v>
      </c>
      <c r="C495" t="s">
        <v>2663</v>
      </c>
      <c r="D495" t="s">
        <v>2664</v>
      </c>
      <c r="E495" t="s">
        <v>593</v>
      </c>
      <c r="F495">
        <v>22</v>
      </c>
      <c r="G495">
        <v>1</v>
      </c>
      <c r="H495" t="s">
        <v>1272</v>
      </c>
      <c r="I495" t="s">
        <v>21</v>
      </c>
      <c r="J495">
        <v>43985</v>
      </c>
      <c r="K495">
        <v>267</v>
      </c>
      <c r="L495">
        <v>4.62</v>
      </c>
      <c r="M495">
        <v>39</v>
      </c>
      <c r="N495">
        <v>25</v>
      </c>
      <c r="O495">
        <v>127</v>
      </c>
      <c r="P495">
        <v>7.36</v>
      </c>
      <c r="Q495">
        <v>4.1900000000000004</v>
      </c>
      <c r="R495" t="s">
        <v>1553</v>
      </c>
    </row>
    <row r="496" spans="1:18" x14ac:dyDescent="0.25">
      <c r="A496">
        <v>2015</v>
      </c>
      <c r="B496" t="s">
        <v>2665</v>
      </c>
      <c r="C496" t="s">
        <v>2665</v>
      </c>
      <c r="D496" t="s">
        <v>2666</v>
      </c>
      <c r="E496" t="s">
        <v>1274</v>
      </c>
      <c r="F496">
        <v>25</v>
      </c>
      <c r="G496">
        <v>5</v>
      </c>
      <c r="H496" t="s">
        <v>41</v>
      </c>
      <c r="I496" t="s">
        <v>21</v>
      </c>
      <c r="J496">
        <v>43984</v>
      </c>
      <c r="K496">
        <v>232</v>
      </c>
      <c r="L496">
        <v>4.5599999999999996</v>
      </c>
      <c r="N496">
        <v>24</v>
      </c>
      <c r="R496" t="s">
        <v>1554</v>
      </c>
    </row>
    <row r="497" spans="1:18" x14ac:dyDescent="0.25">
      <c r="A497">
        <v>2015</v>
      </c>
      <c r="B497" t="s">
        <v>837</v>
      </c>
      <c r="C497" t="s">
        <v>837</v>
      </c>
      <c r="D497" t="s">
        <v>2667</v>
      </c>
      <c r="E497" t="s">
        <v>590</v>
      </c>
      <c r="F497">
        <v>21</v>
      </c>
      <c r="G497">
        <v>10</v>
      </c>
      <c r="H497" t="s">
        <v>1555</v>
      </c>
      <c r="I497" t="s">
        <v>21</v>
      </c>
      <c r="J497">
        <v>43984</v>
      </c>
      <c r="K497">
        <v>307</v>
      </c>
      <c r="L497">
        <v>5.0199999999999996</v>
      </c>
      <c r="M497">
        <v>34</v>
      </c>
      <c r="N497">
        <v>26</v>
      </c>
      <c r="O497">
        <v>114</v>
      </c>
      <c r="P497">
        <v>7.67</v>
      </c>
      <c r="Q497">
        <v>4.6900000000000004</v>
      </c>
      <c r="R497" t="s">
        <v>1556</v>
      </c>
    </row>
    <row r="498" spans="1:18" x14ac:dyDescent="0.25">
      <c r="A498">
        <v>2015</v>
      </c>
      <c r="B498" t="s">
        <v>630</v>
      </c>
      <c r="C498" t="s">
        <v>630</v>
      </c>
      <c r="D498" t="s">
        <v>2668</v>
      </c>
      <c r="E498" t="s">
        <v>1271</v>
      </c>
      <c r="F498">
        <v>22</v>
      </c>
      <c r="G498">
        <v>43</v>
      </c>
      <c r="H498" t="s">
        <v>117</v>
      </c>
      <c r="I498" t="s">
        <v>21</v>
      </c>
      <c r="J498">
        <v>43986</v>
      </c>
      <c r="K498">
        <v>246</v>
      </c>
      <c r="L498">
        <v>4.66</v>
      </c>
      <c r="M498">
        <v>40.5</v>
      </c>
      <c r="N498">
        <v>16</v>
      </c>
      <c r="O498">
        <v>121</v>
      </c>
      <c r="P498">
        <v>7.21</v>
      </c>
      <c r="Q498">
        <v>4.2699999999999996</v>
      </c>
      <c r="R498" t="s">
        <v>1557</v>
      </c>
    </row>
    <row r="499" spans="1:18" x14ac:dyDescent="0.25">
      <c r="A499">
        <v>2015</v>
      </c>
      <c r="B499" t="s">
        <v>2669</v>
      </c>
      <c r="C499" t="s">
        <v>2669</v>
      </c>
      <c r="D499" t="s">
        <v>2670</v>
      </c>
      <c r="E499" t="s">
        <v>590</v>
      </c>
      <c r="F499">
        <v>20</v>
      </c>
      <c r="H499" t="s">
        <v>1272</v>
      </c>
      <c r="I499" t="s">
        <v>21</v>
      </c>
      <c r="J499">
        <v>43987</v>
      </c>
      <c r="K499">
        <v>338</v>
      </c>
      <c r="L499">
        <v>5.21</v>
      </c>
      <c r="M499">
        <v>32</v>
      </c>
      <c r="N499">
        <v>24</v>
      </c>
      <c r="O499">
        <v>109</v>
      </c>
      <c r="P499">
        <v>8.16</v>
      </c>
      <c r="Q499">
        <v>5.07</v>
      </c>
    </row>
    <row r="500" spans="1:18" x14ac:dyDescent="0.25">
      <c r="A500">
        <v>2015</v>
      </c>
      <c r="B500" t="s">
        <v>2671</v>
      </c>
      <c r="C500" t="s">
        <v>2671</v>
      </c>
      <c r="D500" t="s">
        <v>2672</v>
      </c>
      <c r="E500" t="s">
        <v>590</v>
      </c>
      <c r="F500">
        <v>21</v>
      </c>
      <c r="G500">
        <v>0</v>
      </c>
      <c r="H500" t="s">
        <v>400</v>
      </c>
      <c r="I500" t="s">
        <v>21</v>
      </c>
      <c r="J500">
        <v>43985</v>
      </c>
      <c r="K500">
        <v>313</v>
      </c>
      <c r="L500">
        <v>5.54</v>
      </c>
      <c r="M500">
        <v>22.5</v>
      </c>
      <c r="O500">
        <v>97</v>
      </c>
      <c r="P500">
        <v>8.1999999999999993</v>
      </c>
      <c r="Q500">
        <v>5.01</v>
      </c>
    </row>
    <row r="501" spans="1:18" x14ac:dyDescent="0.25">
      <c r="A501">
        <v>2015</v>
      </c>
      <c r="B501" t="s">
        <v>2673</v>
      </c>
      <c r="C501" t="s">
        <v>2673</v>
      </c>
      <c r="D501" t="s">
        <v>2674</v>
      </c>
      <c r="E501" t="s">
        <v>1274</v>
      </c>
      <c r="F501">
        <v>22</v>
      </c>
      <c r="G501">
        <v>4</v>
      </c>
      <c r="H501" t="s">
        <v>1269</v>
      </c>
      <c r="I501" t="s">
        <v>21</v>
      </c>
      <c r="J501">
        <v>43986</v>
      </c>
      <c r="K501">
        <v>259</v>
      </c>
      <c r="L501">
        <v>4.8499999999999996</v>
      </c>
      <c r="M501">
        <v>32</v>
      </c>
      <c r="N501">
        <v>23</v>
      </c>
      <c r="O501">
        <v>112</v>
      </c>
      <c r="P501">
        <v>7.47</v>
      </c>
      <c r="Q501">
        <v>4.58</v>
      </c>
      <c r="R501" t="s">
        <v>1558</v>
      </c>
    </row>
    <row r="502" spans="1:18" x14ac:dyDescent="0.25">
      <c r="A502">
        <v>2015</v>
      </c>
      <c r="B502" t="s">
        <v>2675</v>
      </c>
      <c r="C502" t="s">
        <v>2675</v>
      </c>
      <c r="D502" t="s">
        <v>2676</v>
      </c>
      <c r="E502" t="s">
        <v>1274</v>
      </c>
      <c r="F502">
        <v>22</v>
      </c>
      <c r="G502">
        <v>5</v>
      </c>
      <c r="H502" t="s">
        <v>489</v>
      </c>
      <c r="I502" t="s">
        <v>21</v>
      </c>
      <c r="J502">
        <v>43984</v>
      </c>
      <c r="K502">
        <v>253</v>
      </c>
      <c r="L502">
        <v>4.93</v>
      </c>
      <c r="R502" t="s">
        <v>1559</v>
      </c>
    </row>
    <row r="503" spans="1:18" x14ac:dyDescent="0.25">
      <c r="A503">
        <v>2015</v>
      </c>
      <c r="B503" t="s">
        <v>1152</v>
      </c>
      <c r="C503" t="s">
        <v>1152</v>
      </c>
      <c r="D503" t="s">
        <v>2677</v>
      </c>
      <c r="E503" t="s">
        <v>1271</v>
      </c>
      <c r="F503">
        <v>23</v>
      </c>
      <c r="G503">
        <v>45</v>
      </c>
      <c r="H503" t="s">
        <v>1272</v>
      </c>
      <c r="I503" t="s">
        <v>21</v>
      </c>
      <c r="J503">
        <v>36678</v>
      </c>
      <c r="K503">
        <v>232</v>
      </c>
      <c r="L503">
        <v>4.6100000000000003</v>
      </c>
      <c r="M503">
        <v>38</v>
      </c>
      <c r="N503">
        <v>19</v>
      </c>
      <c r="O503">
        <v>124</v>
      </c>
      <c r="R503" t="s">
        <v>1560</v>
      </c>
    </row>
    <row r="504" spans="1:18" x14ac:dyDescent="0.25">
      <c r="A504">
        <v>2015</v>
      </c>
      <c r="B504" t="s">
        <v>2678</v>
      </c>
      <c r="C504" t="s">
        <v>2678</v>
      </c>
      <c r="D504" t="s">
        <v>2679</v>
      </c>
      <c r="E504" t="s">
        <v>1271</v>
      </c>
      <c r="F504">
        <v>21</v>
      </c>
      <c r="G504">
        <v>0</v>
      </c>
      <c r="H504" t="s">
        <v>45</v>
      </c>
      <c r="I504" t="s">
        <v>21</v>
      </c>
      <c r="J504">
        <v>43985</v>
      </c>
      <c r="K504">
        <v>245</v>
      </c>
      <c r="L504">
        <v>4.95</v>
      </c>
      <c r="M504">
        <v>32</v>
      </c>
      <c r="N504">
        <v>19</v>
      </c>
      <c r="O504">
        <v>115</v>
      </c>
      <c r="P504">
        <v>7.25</v>
      </c>
      <c r="Q504">
        <v>4.33</v>
      </c>
    </row>
    <row r="505" spans="1:18" x14ac:dyDescent="0.25">
      <c r="A505">
        <v>2015</v>
      </c>
      <c r="B505" t="s">
        <v>999</v>
      </c>
      <c r="C505" t="s">
        <v>999</v>
      </c>
      <c r="D505" t="s">
        <v>2680</v>
      </c>
      <c r="E505" t="s">
        <v>590</v>
      </c>
      <c r="F505">
        <v>21</v>
      </c>
      <c r="G505">
        <v>34</v>
      </c>
      <c r="H505" t="s">
        <v>99</v>
      </c>
      <c r="I505" t="s">
        <v>21</v>
      </c>
      <c r="J505">
        <v>43983</v>
      </c>
      <c r="K505">
        <v>304</v>
      </c>
      <c r="L505">
        <v>5.0599999999999996</v>
      </c>
      <c r="M505">
        <v>31</v>
      </c>
      <c r="N505">
        <v>30</v>
      </c>
      <c r="O505">
        <v>112</v>
      </c>
      <c r="P505">
        <v>7.37</v>
      </c>
      <c r="Q505">
        <v>4.5599999999999996</v>
      </c>
      <c r="R505" t="s">
        <v>1561</v>
      </c>
    </row>
    <row r="506" spans="1:18" x14ac:dyDescent="0.25">
      <c r="A506">
        <v>2015</v>
      </c>
      <c r="B506" t="s">
        <v>2681</v>
      </c>
      <c r="C506" t="s">
        <v>2681</v>
      </c>
      <c r="D506" t="s">
        <v>2682</v>
      </c>
      <c r="E506" t="s">
        <v>593</v>
      </c>
      <c r="F506">
        <v>23</v>
      </c>
      <c r="H506" t="s">
        <v>1344</v>
      </c>
      <c r="I506" t="s">
        <v>21</v>
      </c>
      <c r="J506">
        <v>43985</v>
      </c>
      <c r="K506">
        <v>275</v>
      </c>
      <c r="L506">
        <v>4.88</v>
      </c>
      <c r="M506">
        <v>31</v>
      </c>
      <c r="N506">
        <v>16</v>
      </c>
      <c r="O506">
        <v>111</v>
      </c>
      <c r="P506">
        <v>7.39</v>
      </c>
      <c r="Q506">
        <v>4.58</v>
      </c>
      <c r="R506" t="s">
        <v>1562</v>
      </c>
    </row>
    <row r="507" spans="1:18" x14ac:dyDescent="0.25">
      <c r="A507">
        <v>2015</v>
      </c>
      <c r="B507" t="s">
        <v>666</v>
      </c>
      <c r="C507" t="s">
        <v>666</v>
      </c>
      <c r="D507" t="s">
        <v>2683</v>
      </c>
      <c r="E507" t="s">
        <v>593</v>
      </c>
      <c r="F507">
        <v>20</v>
      </c>
      <c r="G507">
        <v>45</v>
      </c>
      <c r="H507" t="s">
        <v>120</v>
      </c>
      <c r="I507" t="s">
        <v>21</v>
      </c>
      <c r="J507">
        <v>43987</v>
      </c>
      <c r="K507">
        <v>252</v>
      </c>
      <c r="L507">
        <v>4.57</v>
      </c>
      <c r="N507">
        <v>25</v>
      </c>
      <c r="R507" t="s">
        <v>1563</v>
      </c>
    </row>
    <row r="508" spans="1:18" x14ac:dyDescent="0.25">
      <c r="A508">
        <v>2015</v>
      </c>
      <c r="B508" t="s">
        <v>2684</v>
      </c>
      <c r="C508" t="s">
        <v>2684</v>
      </c>
      <c r="D508" t="s">
        <v>2685</v>
      </c>
      <c r="E508" t="s">
        <v>1274</v>
      </c>
      <c r="F508">
        <v>23</v>
      </c>
      <c r="G508">
        <v>6</v>
      </c>
      <c r="H508" t="s">
        <v>37</v>
      </c>
      <c r="I508" t="s">
        <v>21</v>
      </c>
      <c r="J508">
        <v>36678</v>
      </c>
      <c r="K508">
        <v>237</v>
      </c>
      <c r="L508">
        <v>4.68</v>
      </c>
      <c r="N508">
        <v>31</v>
      </c>
      <c r="P508">
        <v>6.99</v>
      </c>
      <c r="Q508">
        <v>4.1500000000000004</v>
      </c>
    </row>
    <row r="509" spans="1:18" x14ac:dyDescent="0.25">
      <c r="A509">
        <v>2015</v>
      </c>
      <c r="B509" t="s">
        <v>610</v>
      </c>
      <c r="C509" t="s">
        <v>610</v>
      </c>
      <c r="D509" t="s">
        <v>2686</v>
      </c>
      <c r="E509" t="s">
        <v>1274</v>
      </c>
      <c r="F509">
        <v>22</v>
      </c>
      <c r="G509">
        <v>29</v>
      </c>
      <c r="H509" t="s">
        <v>114</v>
      </c>
      <c r="I509" t="s">
        <v>21</v>
      </c>
      <c r="J509">
        <v>43983</v>
      </c>
      <c r="K509">
        <v>236</v>
      </c>
      <c r="L509">
        <v>4.68</v>
      </c>
      <c r="M509">
        <v>38</v>
      </c>
      <c r="N509">
        <v>20</v>
      </c>
      <c r="O509">
        <v>124</v>
      </c>
      <c r="P509">
        <v>6.78</v>
      </c>
      <c r="Q509">
        <v>4.1500000000000004</v>
      </c>
      <c r="R509" t="s">
        <v>1564</v>
      </c>
    </row>
    <row r="510" spans="1:18" x14ac:dyDescent="0.25">
      <c r="A510">
        <v>2015</v>
      </c>
      <c r="B510" t="s">
        <v>2687</v>
      </c>
      <c r="C510" t="s">
        <v>2687</v>
      </c>
      <c r="D510" t="s">
        <v>2688</v>
      </c>
      <c r="E510" t="s">
        <v>1271</v>
      </c>
      <c r="F510">
        <v>23</v>
      </c>
      <c r="G510">
        <v>0</v>
      </c>
      <c r="H510" t="s">
        <v>351</v>
      </c>
      <c r="I510" t="s">
        <v>21</v>
      </c>
      <c r="J510">
        <v>43983</v>
      </c>
      <c r="K510">
        <v>244</v>
      </c>
      <c r="L510">
        <v>4.83</v>
      </c>
      <c r="M510">
        <v>32</v>
      </c>
      <c r="N510">
        <v>23</v>
      </c>
      <c r="O510">
        <v>111</v>
      </c>
      <c r="P510">
        <v>7.35</v>
      </c>
      <c r="Q510">
        <v>4.2699999999999996</v>
      </c>
      <c r="R510" t="s">
        <v>1565</v>
      </c>
    </row>
    <row r="511" spans="1:18" x14ac:dyDescent="0.25">
      <c r="A511">
        <v>2015</v>
      </c>
      <c r="B511" t="s">
        <v>2689</v>
      </c>
      <c r="C511" t="s">
        <v>2689</v>
      </c>
      <c r="D511" t="s">
        <v>2690</v>
      </c>
      <c r="E511" t="s">
        <v>1271</v>
      </c>
      <c r="F511">
        <v>22</v>
      </c>
      <c r="G511">
        <v>3</v>
      </c>
      <c r="H511" t="s">
        <v>179</v>
      </c>
      <c r="I511" t="s">
        <v>21</v>
      </c>
      <c r="J511">
        <v>36678</v>
      </c>
      <c r="K511">
        <v>231</v>
      </c>
      <c r="L511">
        <v>4.59</v>
      </c>
      <c r="M511">
        <v>33.5</v>
      </c>
      <c r="N511">
        <v>19</v>
      </c>
      <c r="O511">
        <v>120</v>
      </c>
      <c r="P511">
        <v>6.68</v>
      </c>
      <c r="Q511">
        <v>4</v>
      </c>
      <c r="R511" t="s">
        <v>1566</v>
      </c>
    </row>
    <row r="512" spans="1:18" x14ac:dyDescent="0.25">
      <c r="A512">
        <v>2015</v>
      </c>
      <c r="B512" t="s">
        <v>2691</v>
      </c>
      <c r="C512" t="s">
        <v>2691</v>
      </c>
      <c r="D512" t="s">
        <v>2692</v>
      </c>
      <c r="E512" t="s">
        <v>1274</v>
      </c>
      <c r="F512">
        <v>21</v>
      </c>
      <c r="G512">
        <v>12</v>
      </c>
      <c r="H512" t="s">
        <v>159</v>
      </c>
      <c r="I512" t="s">
        <v>21</v>
      </c>
      <c r="J512">
        <v>43985</v>
      </c>
      <c r="K512">
        <v>247</v>
      </c>
      <c r="L512">
        <v>4.5999999999999996</v>
      </c>
      <c r="M512">
        <v>35</v>
      </c>
      <c r="O512">
        <v>123</v>
      </c>
      <c r="P512">
        <v>7.07</v>
      </c>
      <c r="Q512">
        <v>4.16</v>
      </c>
      <c r="R512" t="s">
        <v>1567</v>
      </c>
    </row>
    <row r="513" spans="1:18" x14ac:dyDescent="0.25">
      <c r="A513">
        <v>2015</v>
      </c>
      <c r="B513" t="s">
        <v>2693</v>
      </c>
      <c r="C513" t="s">
        <v>2693</v>
      </c>
      <c r="D513" t="s">
        <v>2694</v>
      </c>
      <c r="E513" t="s">
        <v>590</v>
      </c>
      <c r="F513">
        <v>23</v>
      </c>
      <c r="H513" t="s">
        <v>324</v>
      </c>
      <c r="I513" t="s">
        <v>21</v>
      </c>
      <c r="J513">
        <v>43985</v>
      </c>
      <c r="K513">
        <v>307</v>
      </c>
      <c r="L513">
        <v>4.91</v>
      </c>
      <c r="N513">
        <v>27</v>
      </c>
      <c r="R513" t="s">
        <v>1568</v>
      </c>
    </row>
    <row r="514" spans="1:18" x14ac:dyDescent="0.25">
      <c r="A514">
        <v>2015</v>
      </c>
      <c r="B514" t="s">
        <v>2695</v>
      </c>
      <c r="C514" t="s">
        <v>2695</v>
      </c>
      <c r="D514" t="s">
        <v>2696</v>
      </c>
      <c r="E514" t="s">
        <v>1271</v>
      </c>
      <c r="F514">
        <v>22</v>
      </c>
      <c r="G514">
        <v>8</v>
      </c>
      <c r="H514" t="s">
        <v>162</v>
      </c>
      <c r="I514" t="s">
        <v>21</v>
      </c>
      <c r="J514">
        <v>43983</v>
      </c>
      <c r="K514">
        <v>234</v>
      </c>
      <c r="L514">
        <v>4.5999999999999996</v>
      </c>
      <c r="M514">
        <v>35</v>
      </c>
      <c r="N514">
        <v>26</v>
      </c>
      <c r="O514">
        <v>117</v>
      </c>
      <c r="P514">
        <v>7.15</v>
      </c>
      <c r="Q514">
        <v>4.3600000000000003</v>
      </c>
      <c r="R514" t="s">
        <v>1569</v>
      </c>
    </row>
    <row r="515" spans="1:18" x14ac:dyDescent="0.25">
      <c r="A515">
        <v>2015</v>
      </c>
      <c r="B515" t="s">
        <v>2697</v>
      </c>
      <c r="C515" t="s">
        <v>2697</v>
      </c>
      <c r="D515" t="s">
        <v>2698</v>
      </c>
      <c r="E515" t="s">
        <v>593</v>
      </c>
      <c r="F515">
        <v>23</v>
      </c>
      <c r="G515">
        <v>1</v>
      </c>
      <c r="H515" t="s">
        <v>1570</v>
      </c>
      <c r="I515" t="s">
        <v>21</v>
      </c>
      <c r="J515">
        <v>43987</v>
      </c>
      <c r="K515">
        <v>246</v>
      </c>
      <c r="L515">
        <v>4.72</v>
      </c>
      <c r="M515">
        <v>36</v>
      </c>
      <c r="N515">
        <v>22</v>
      </c>
      <c r="O515">
        <v>121</v>
      </c>
      <c r="P515">
        <v>7.28</v>
      </c>
      <c r="Q515">
        <v>4.28</v>
      </c>
      <c r="R515" t="s">
        <v>1571</v>
      </c>
    </row>
    <row r="516" spans="1:18" x14ac:dyDescent="0.25">
      <c r="A516">
        <v>2015</v>
      </c>
      <c r="B516" t="s">
        <v>2699</v>
      </c>
      <c r="C516" t="s">
        <v>2699</v>
      </c>
      <c r="D516" t="s">
        <v>2700</v>
      </c>
      <c r="E516" t="s">
        <v>1274</v>
      </c>
      <c r="F516">
        <v>22</v>
      </c>
      <c r="G516">
        <v>3</v>
      </c>
      <c r="H516" t="s">
        <v>144</v>
      </c>
      <c r="I516" t="s">
        <v>21</v>
      </c>
      <c r="J516">
        <v>43985</v>
      </c>
      <c r="K516">
        <v>262</v>
      </c>
      <c r="L516">
        <v>4.8099999999999996</v>
      </c>
      <c r="M516">
        <v>37</v>
      </c>
      <c r="N516">
        <v>20</v>
      </c>
      <c r="O516">
        <v>117</v>
      </c>
      <c r="P516">
        <v>7.24</v>
      </c>
      <c r="Q516">
        <v>4.38</v>
      </c>
      <c r="R516" t="s">
        <v>1572</v>
      </c>
    </row>
    <row r="517" spans="1:18" x14ac:dyDescent="0.25">
      <c r="A517">
        <v>2015</v>
      </c>
      <c r="B517" t="s">
        <v>2701</v>
      </c>
      <c r="C517" t="s">
        <v>2701</v>
      </c>
      <c r="D517" t="s">
        <v>2702</v>
      </c>
      <c r="E517" t="s">
        <v>593</v>
      </c>
      <c r="F517">
        <v>22</v>
      </c>
      <c r="G517">
        <v>5</v>
      </c>
      <c r="H517" t="s">
        <v>258</v>
      </c>
      <c r="I517" t="s">
        <v>21</v>
      </c>
      <c r="J517">
        <v>43987</v>
      </c>
      <c r="K517">
        <v>235</v>
      </c>
      <c r="L517">
        <v>4.6399999999999997</v>
      </c>
      <c r="M517">
        <v>36.5</v>
      </c>
      <c r="N517">
        <v>24</v>
      </c>
      <c r="O517">
        <v>125</v>
      </c>
      <c r="R517" t="s">
        <v>1573</v>
      </c>
    </row>
    <row r="518" spans="1:18" x14ac:dyDescent="0.25">
      <c r="A518">
        <v>2015</v>
      </c>
      <c r="B518" t="s">
        <v>918</v>
      </c>
      <c r="C518" t="s">
        <v>918</v>
      </c>
      <c r="D518" t="s">
        <v>2703</v>
      </c>
      <c r="E518" t="s">
        <v>1274</v>
      </c>
      <c r="F518">
        <v>23</v>
      </c>
      <c r="G518">
        <v>23</v>
      </c>
      <c r="H518" t="s">
        <v>227</v>
      </c>
      <c r="I518" t="s">
        <v>21</v>
      </c>
      <c r="J518">
        <v>43984</v>
      </c>
      <c r="K518">
        <v>260</v>
      </c>
      <c r="L518">
        <v>4.9000000000000004</v>
      </c>
      <c r="R518" t="s">
        <v>1574</v>
      </c>
    </row>
    <row r="519" spans="1:18" x14ac:dyDescent="0.25">
      <c r="A519">
        <v>2015</v>
      </c>
      <c r="B519" t="s">
        <v>719</v>
      </c>
      <c r="C519" t="s">
        <v>719</v>
      </c>
      <c r="D519" t="s">
        <v>2704</v>
      </c>
      <c r="E519" t="s">
        <v>590</v>
      </c>
      <c r="F519">
        <v>21</v>
      </c>
      <c r="G519">
        <v>32</v>
      </c>
      <c r="H519" t="s">
        <v>519</v>
      </c>
      <c r="I519" t="s">
        <v>21</v>
      </c>
      <c r="J519">
        <v>43986</v>
      </c>
      <c r="K519">
        <v>336</v>
      </c>
      <c r="L519">
        <v>5.28</v>
      </c>
      <c r="R519" t="s">
        <v>1575</v>
      </c>
    </row>
    <row r="520" spans="1:18" x14ac:dyDescent="0.25">
      <c r="A520">
        <v>2015</v>
      </c>
      <c r="B520" t="s">
        <v>2705</v>
      </c>
      <c r="C520" t="s">
        <v>2705</v>
      </c>
      <c r="D520" t="s">
        <v>2706</v>
      </c>
      <c r="E520" t="s">
        <v>1274</v>
      </c>
      <c r="F520">
        <v>23</v>
      </c>
      <c r="G520">
        <v>1</v>
      </c>
      <c r="H520" t="s">
        <v>368</v>
      </c>
      <c r="I520" t="s">
        <v>21</v>
      </c>
      <c r="J520">
        <v>43987</v>
      </c>
      <c r="K520">
        <v>238</v>
      </c>
      <c r="L520">
        <v>4.7300000000000004</v>
      </c>
      <c r="M520">
        <v>34.5</v>
      </c>
      <c r="N520">
        <v>18</v>
      </c>
      <c r="O520">
        <v>118</v>
      </c>
      <c r="P520">
        <v>6.83</v>
      </c>
      <c r="Q520">
        <v>4.1500000000000004</v>
      </c>
    </row>
    <row r="521" spans="1:18" x14ac:dyDescent="0.25">
      <c r="A521">
        <v>2015</v>
      </c>
      <c r="B521" t="s">
        <v>800</v>
      </c>
      <c r="C521" t="s">
        <v>800</v>
      </c>
      <c r="D521" t="s">
        <v>2707</v>
      </c>
      <c r="E521" t="s">
        <v>593</v>
      </c>
      <c r="F521">
        <v>21</v>
      </c>
      <c r="G521">
        <v>32</v>
      </c>
      <c r="H521" t="s">
        <v>202</v>
      </c>
      <c r="I521" t="s">
        <v>21</v>
      </c>
      <c r="J521">
        <v>43984</v>
      </c>
      <c r="K521">
        <v>266</v>
      </c>
      <c r="L521">
        <v>4.93</v>
      </c>
      <c r="M521">
        <v>36.5</v>
      </c>
      <c r="N521">
        <v>28</v>
      </c>
      <c r="O521">
        <v>121</v>
      </c>
      <c r="P521">
        <v>7.34</v>
      </c>
      <c r="Q521">
        <v>4.4000000000000004</v>
      </c>
      <c r="R521" t="s">
        <v>1576</v>
      </c>
    </row>
    <row r="522" spans="1:18" x14ac:dyDescent="0.25">
      <c r="A522">
        <v>2015</v>
      </c>
      <c r="B522" t="s">
        <v>2708</v>
      </c>
      <c r="C522" t="s">
        <v>2708</v>
      </c>
      <c r="D522" t="s">
        <v>2709</v>
      </c>
      <c r="E522" t="s">
        <v>1274</v>
      </c>
      <c r="F522">
        <v>23</v>
      </c>
      <c r="G522">
        <v>18</v>
      </c>
      <c r="H522" t="s">
        <v>71</v>
      </c>
      <c r="J522">
        <v>43985</v>
      </c>
      <c r="K522">
        <v>255</v>
      </c>
      <c r="L522">
        <v>4.7699999999999996</v>
      </c>
      <c r="M522">
        <v>34</v>
      </c>
      <c r="N522">
        <v>27</v>
      </c>
      <c r="O522">
        <v>120</v>
      </c>
      <c r="P522">
        <v>7.1</v>
      </c>
      <c r="Q522">
        <v>4.25</v>
      </c>
      <c r="R522" t="s">
        <v>1577</v>
      </c>
    </row>
    <row r="523" spans="1:18" x14ac:dyDescent="0.25">
      <c r="A523">
        <v>2015</v>
      </c>
      <c r="B523" t="s">
        <v>2710</v>
      </c>
      <c r="C523" t="s">
        <v>2710</v>
      </c>
      <c r="D523" t="s">
        <v>2711</v>
      </c>
      <c r="E523" t="s">
        <v>593</v>
      </c>
      <c r="F523">
        <v>20</v>
      </c>
      <c r="G523">
        <v>13</v>
      </c>
      <c r="H523" t="s">
        <v>519</v>
      </c>
      <c r="I523" t="s">
        <v>21</v>
      </c>
      <c r="J523">
        <v>43985</v>
      </c>
      <c r="K523">
        <v>279</v>
      </c>
      <c r="L523">
        <v>4.76</v>
      </c>
      <c r="M523">
        <v>32.5</v>
      </c>
      <c r="N523">
        <v>32</v>
      </c>
      <c r="O523">
        <v>120</v>
      </c>
      <c r="P523">
        <v>7.44</v>
      </c>
      <c r="Q523">
        <v>4.55</v>
      </c>
      <c r="R523" t="s">
        <v>1578</v>
      </c>
    </row>
    <row r="524" spans="1:18" x14ac:dyDescent="0.25">
      <c r="A524">
        <v>2015</v>
      </c>
      <c r="B524" t="s">
        <v>2712</v>
      </c>
      <c r="C524" t="s">
        <v>2712</v>
      </c>
      <c r="D524" t="s">
        <v>2713</v>
      </c>
      <c r="E524" t="s">
        <v>593</v>
      </c>
      <c r="F524">
        <v>22</v>
      </c>
      <c r="G524">
        <v>29</v>
      </c>
      <c r="H524" t="s">
        <v>436</v>
      </c>
      <c r="I524" t="s">
        <v>21</v>
      </c>
      <c r="J524">
        <v>43986</v>
      </c>
      <c r="K524">
        <v>269</v>
      </c>
      <c r="L524">
        <v>4.5599999999999996</v>
      </c>
      <c r="M524">
        <v>42</v>
      </c>
      <c r="O524">
        <v>138</v>
      </c>
      <c r="R524" t="s">
        <v>1579</v>
      </c>
    </row>
    <row r="525" spans="1:18" x14ac:dyDescent="0.25">
      <c r="A525">
        <v>2015</v>
      </c>
      <c r="B525" t="s">
        <v>2714</v>
      </c>
      <c r="C525" t="s">
        <v>2714</v>
      </c>
      <c r="D525" t="s">
        <v>2715</v>
      </c>
      <c r="E525" t="s">
        <v>593</v>
      </c>
      <c r="F525">
        <v>23</v>
      </c>
      <c r="H525" t="s">
        <v>1269</v>
      </c>
      <c r="I525" t="s">
        <v>21</v>
      </c>
      <c r="J525">
        <v>43986</v>
      </c>
      <c r="K525">
        <v>284</v>
      </c>
      <c r="L525">
        <v>5.0599999999999996</v>
      </c>
      <c r="N525">
        <v>26</v>
      </c>
      <c r="R525" t="s">
        <v>1580</v>
      </c>
    </row>
    <row r="526" spans="1:18" x14ac:dyDescent="0.25">
      <c r="A526">
        <v>2015</v>
      </c>
      <c r="B526" t="s">
        <v>2716</v>
      </c>
      <c r="C526" t="s">
        <v>2716</v>
      </c>
      <c r="D526" t="s">
        <v>2717</v>
      </c>
      <c r="E526" t="s">
        <v>1274</v>
      </c>
      <c r="H526" t="s">
        <v>166</v>
      </c>
      <c r="I526" t="s">
        <v>21</v>
      </c>
      <c r="J526">
        <v>43985</v>
      </c>
      <c r="K526">
        <v>260</v>
      </c>
      <c r="L526">
        <v>4.74</v>
      </c>
      <c r="M526">
        <v>29.5</v>
      </c>
      <c r="N526">
        <v>19</v>
      </c>
      <c r="O526">
        <v>100</v>
      </c>
      <c r="P526">
        <v>7.56</v>
      </c>
      <c r="Q526">
        <v>4.53</v>
      </c>
      <c r="R526" t="s">
        <v>1581</v>
      </c>
    </row>
    <row r="527" spans="1:18" x14ac:dyDescent="0.25">
      <c r="A527">
        <v>2015</v>
      </c>
      <c r="B527" t="s">
        <v>2718</v>
      </c>
      <c r="C527" t="s">
        <v>2718</v>
      </c>
      <c r="D527" t="s">
        <v>2719</v>
      </c>
      <c r="E527" t="s">
        <v>1271</v>
      </c>
      <c r="H527" t="s">
        <v>166</v>
      </c>
      <c r="I527" t="s">
        <v>21</v>
      </c>
      <c r="J527">
        <v>36678</v>
      </c>
      <c r="K527">
        <v>254</v>
      </c>
      <c r="L527">
        <v>4.93</v>
      </c>
    </row>
    <row r="528" spans="1:18" x14ac:dyDescent="0.25">
      <c r="A528">
        <v>2015</v>
      </c>
      <c r="B528" t="s">
        <v>2720</v>
      </c>
      <c r="C528" t="s">
        <v>2720</v>
      </c>
      <c r="D528" t="s">
        <v>2721</v>
      </c>
      <c r="E528" t="s">
        <v>593</v>
      </c>
      <c r="F528">
        <v>23</v>
      </c>
      <c r="G528">
        <v>2</v>
      </c>
      <c r="H528" t="s">
        <v>1582</v>
      </c>
      <c r="J528">
        <v>43986</v>
      </c>
      <c r="K528">
        <v>254</v>
      </c>
      <c r="L528">
        <v>4.97</v>
      </c>
      <c r="N528">
        <v>23</v>
      </c>
    </row>
    <row r="529" spans="1:18" x14ac:dyDescent="0.25">
      <c r="A529">
        <v>2015</v>
      </c>
      <c r="B529" t="s">
        <v>2722</v>
      </c>
      <c r="C529" t="s">
        <v>2722</v>
      </c>
      <c r="D529" t="s">
        <v>2723</v>
      </c>
      <c r="E529" t="s">
        <v>1271</v>
      </c>
      <c r="F529">
        <v>22</v>
      </c>
      <c r="G529">
        <v>1</v>
      </c>
      <c r="H529" t="s">
        <v>295</v>
      </c>
      <c r="I529" t="s">
        <v>21</v>
      </c>
      <c r="J529">
        <v>36678</v>
      </c>
      <c r="K529">
        <v>235</v>
      </c>
      <c r="L529">
        <v>4.93</v>
      </c>
      <c r="M529">
        <v>28</v>
      </c>
      <c r="N529">
        <v>21</v>
      </c>
      <c r="O529">
        <v>109</v>
      </c>
      <c r="Q529">
        <v>4.49</v>
      </c>
      <c r="R529" t="s">
        <v>1583</v>
      </c>
    </row>
    <row r="530" spans="1:18" x14ac:dyDescent="0.25">
      <c r="A530">
        <v>2015</v>
      </c>
      <c r="B530" t="s">
        <v>996</v>
      </c>
      <c r="C530" t="s">
        <v>996</v>
      </c>
      <c r="D530" t="s">
        <v>2724</v>
      </c>
      <c r="E530" t="s">
        <v>590</v>
      </c>
      <c r="F530">
        <v>22</v>
      </c>
      <c r="G530">
        <v>25</v>
      </c>
      <c r="H530" t="s">
        <v>63</v>
      </c>
      <c r="I530" t="s">
        <v>21</v>
      </c>
      <c r="J530">
        <v>43984</v>
      </c>
      <c r="K530">
        <v>316</v>
      </c>
      <c r="L530">
        <v>5.18</v>
      </c>
      <c r="M530">
        <v>33</v>
      </c>
      <c r="N530">
        <v>32</v>
      </c>
      <c r="O530">
        <v>105</v>
      </c>
      <c r="P530">
        <v>7.53</v>
      </c>
      <c r="Q530">
        <v>4.46</v>
      </c>
      <c r="R530" t="s">
        <v>1584</v>
      </c>
    </row>
    <row r="531" spans="1:18" x14ac:dyDescent="0.25">
      <c r="A531">
        <v>2015</v>
      </c>
      <c r="B531" t="s">
        <v>1137</v>
      </c>
      <c r="C531" t="s">
        <v>1137</v>
      </c>
      <c r="D531" t="s">
        <v>2725</v>
      </c>
      <c r="E531" t="s">
        <v>590</v>
      </c>
      <c r="F531">
        <v>23</v>
      </c>
      <c r="G531">
        <v>7</v>
      </c>
      <c r="H531" t="s">
        <v>238</v>
      </c>
      <c r="I531" t="s">
        <v>21</v>
      </c>
      <c r="J531">
        <v>43987</v>
      </c>
      <c r="K531">
        <v>320</v>
      </c>
      <c r="L531">
        <v>5.07</v>
      </c>
      <c r="M531">
        <v>33</v>
      </c>
      <c r="O531">
        <v>103</v>
      </c>
      <c r="P531">
        <v>7.91</v>
      </c>
      <c r="Q531">
        <v>4.47</v>
      </c>
      <c r="R531" t="s">
        <v>1585</v>
      </c>
    </row>
    <row r="532" spans="1:18" x14ac:dyDescent="0.25">
      <c r="A532">
        <v>2015</v>
      </c>
      <c r="B532" t="s">
        <v>2726</v>
      </c>
      <c r="C532" t="s">
        <v>2726</v>
      </c>
      <c r="D532" t="s">
        <v>2727</v>
      </c>
      <c r="E532" t="s">
        <v>1274</v>
      </c>
      <c r="F532">
        <v>21</v>
      </c>
      <c r="H532" t="s">
        <v>1423</v>
      </c>
      <c r="I532" t="s">
        <v>21</v>
      </c>
      <c r="J532">
        <v>36678</v>
      </c>
      <c r="K532">
        <v>225</v>
      </c>
      <c r="L532">
        <v>4.95</v>
      </c>
      <c r="M532">
        <v>29</v>
      </c>
      <c r="N532">
        <v>16</v>
      </c>
      <c r="O532">
        <v>107</v>
      </c>
      <c r="P532">
        <v>7.38</v>
      </c>
      <c r="Q532">
        <v>4.37</v>
      </c>
    </row>
    <row r="533" spans="1:18" x14ac:dyDescent="0.25">
      <c r="A533">
        <v>2015</v>
      </c>
      <c r="B533" t="s">
        <v>2728</v>
      </c>
      <c r="C533" t="s">
        <v>2728</v>
      </c>
      <c r="D533" t="s">
        <v>2729</v>
      </c>
      <c r="E533" t="s">
        <v>593</v>
      </c>
      <c r="F533">
        <v>23</v>
      </c>
      <c r="H533" t="s">
        <v>99</v>
      </c>
      <c r="I533" t="s">
        <v>21</v>
      </c>
      <c r="J533">
        <v>43987</v>
      </c>
      <c r="K533">
        <v>299</v>
      </c>
      <c r="L533">
        <v>5.01</v>
      </c>
      <c r="M533">
        <v>33</v>
      </c>
      <c r="O533">
        <v>110</v>
      </c>
      <c r="P533">
        <v>7.64</v>
      </c>
      <c r="Q533">
        <v>4.6500000000000004</v>
      </c>
    </row>
    <row r="534" spans="1:18" x14ac:dyDescent="0.25">
      <c r="A534">
        <v>2015</v>
      </c>
      <c r="B534" t="s">
        <v>932</v>
      </c>
      <c r="C534" t="s">
        <v>932</v>
      </c>
      <c r="D534" t="s">
        <v>2730</v>
      </c>
      <c r="E534" t="s">
        <v>590</v>
      </c>
      <c r="F534">
        <v>21</v>
      </c>
      <c r="G534">
        <v>13</v>
      </c>
      <c r="H534" t="s">
        <v>1586</v>
      </c>
      <c r="I534" t="s">
        <v>21</v>
      </c>
      <c r="J534">
        <v>43984</v>
      </c>
      <c r="K534">
        <v>289</v>
      </c>
      <c r="L534">
        <v>4.9000000000000004</v>
      </c>
      <c r="R534" t="s">
        <v>1587</v>
      </c>
    </row>
    <row r="535" spans="1:18" x14ac:dyDescent="0.25">
      <c r="A535">
        <v>2015</v>
      </c>
      <c r="B535" t="s">
        <v>2731</v>
      </c>
      <c r="C535" t="s">
        <v>2731</v>
      </c>
      <c r="D535" t="s">
        <v>2732</v>
      </c>
      <c r="E535" t="s">
        <v>590</v>
      </c>
      <c r="F535">
        <v>23</v>
      </c>
      <c r="G535">
        <v>4</v>
      </c>
      <c r="H535" t="s">
        <v>1305</v>
      </c>
      <c r="I535" t="s">
        <v>21</v>
      </c>
      <c r="J535">
        <v>43985</v>
      </c>
      <c r="K535">
        <v>293</v>
      </c>
      <c r="L535">
        <v>4.8600000000000003</v>
      </c>
      <c r="M535">
        <v>29</v>
      </c>
      <c r="N535">
        <v>29</v>
      </c>
      <c r="O535">
        <v>110</v>
      </c>
      <c r="P535">
        <v>7.23</v>
      </c>
      <c r="Q535">
        <v>4.37</v>
      </c>
      <c r="R535" t="s">
        <v>1588</v>
      </c>
    </row>
    <row r="536" spans="1:18" x14ac:dyDescent="0.25">
      <c r="A536">
        <v>2015</v>
      </c>
      <c r="B536" t="s">
        <v>982</v>
      </c>
      <c r="C536" t="s">
        <v>982</v>
      </c>
      <c r="D536" t="s">
        <v>2733</v>
      </c>
      <c r="E536" t="s">
        <v>593</v>
      </c>
      <c r="F536">
        <v>21</v>
      </c>
      <c r="G536">
        <v>32</v>
      </c>
      <c r="H536" t="s">
        <v>67</v>
      </c>
      <c r="I536" t="s">
        <v>21</v>
      </c>
      <c r="J536">
        <v>43985</v>
      </c>
      <c r="K536">
        <v>271</v>
      </c>
      <c r="L536">
        <v>4.79</v>
      </c>
      <c r="M536">
        <v>38.5</v>
      </c>
      <c r="N536">
        <v>19</v>
      </c>
      <c r="O536">
        <v>118</v>
      </c>
      <c r="P536">
        <v>7.08</v>
      </c>
      <c r="Q536">
        <v>4.05</v>
      </c>
      <c r="R536" t="s">
        <v>1589</v>
      </c>
    </row>
    <row r="537" spans="1:18" x14ac:dyDescent="0.25">
      <c r="A537">
        <v>2015</v>
      </c>
      <c r="B537" t="s">
        <v>760</v>
      </c>
      <c r="C537" t="s">
        <v>760</v>
      </c>
      <c r="D537" t="s">
        <v>2734</v>
      </c>
      <c r="E537" t="s">
        <v>593</v>
      </c>
      <c r="F537">
        <v>22</v>
      </c>
      <c r="G537">
        <v>10</v>
      </c>
      <c r="H537" t="s">
        <v>339</v>
      </c>
      <c r="I537" t="s">
        <v>21</v>
      </c>
      <c r="J537">
        <v>43985</v>
      </c>
      <c r="K537">
        <v>267</v>
      </c>
      <c r="L537">
        <v>4.79</v>
      </c>
      <c r="M537">
        <v>34.5</v>
      </c>
      <c r="N537">
        <v>27</v>
      </c>
      <c r="O537">
        <v>114</v>
      </c>
      <c r="P537">
        <v>7.17</v>
      </c>
      <c r="Q537">
        <v>4.25</v>
      </c>
      <c r="R537" t="s">
        <v>1590</v>
      </c>
    </row>
    <row r="538" spans="1:18" x14ac:dyDescent="0.25">
      <c r="A538">
        <v>2015</v>
      </c>
      <c r="B538" t="s">
        <v>986</v>
      </c>
      <c r="C538" t="s">
        <v>986</v>
      </c>
      <c r="D538" t="s">
        <v>2735</v>
      </c>
      <c r="E538" t="s">
        <v>590</v>
      </c>
      <c r="F538">
        <v>21</v>
      </c>
      <c r="G538">
        <v>37</v>
      </c>
      <c r="H538" t="s">
        <v>114</v>
      </c>
      <c r="I538" t="s">
        <v>21</v>
      </c>
      <c r="J538">
        <v>43984</v>
      </c>
      <c r="K538">
        <v>319</v>
      </c>
      <c r="L538">
        <v>5.05</v>
      </c>
      <c r="M538">
        <v>29.5</v>
      </c>
      <c r="N538">
        <v>26</v>
      </c>
      <c r="O538">
        <v>98</v>
      </c>
      <c r="P538">
        <v>7.84</v>
      </c>
      <c r="Q538">
        <v>4.59</v>
      </c>
      <c r="R538" t="s">
        <v>1591</v>
      </c>
    </row>
    <row r="539" spans="1:18" x14ac:dyDescent="0.25">
      <c r="A539">
        <v>2015</v>
      </c>
      <c r="B539" t="s">
        <v>627</v>
      </c>
      <c r="C539" t="s">
        <v>627</v>
      </c>
      <c r="D539" t="s">
        <v>2736</v>
      </c>
      <c r="E539" t="s">
        <v>590</v>
      </c>
      <c r="F539">
        <v>22</v>
      </c>
      <c r="G539">
        <v>13</v>
      </c>
      <c r="H539" t="s">
        <v>254</v>
      </c>
      <c r="I539" t="s">
        <v>21</v>
      </c>
      <c r="J539">
        <v>43986</v>
      </c>
      <c r="K539">
        <v>318</v>
      </c>
      <c r="L539">
        <v>5.0199999999999996</v>
      </c>
      <c r="M539">
        <v>31</v>
      </c>
      <c r="N539">
        <v>20</v>
      </c>
      <c r="O539">
        <v>101</v>
      </c>
      <c r="P539">
        <v>7.5</v>
      </c>
      <c r="Q539">
        <v>4.57</v>
      </c>
      <c r="R539" t="s">
        <v>1592</v>
      </c>
    </row>
    <row r="540" spans="1:18" x14ac:dyDescent="0.25">
      <c r="A540">
        <v>2015</v>
      </c>
      <c r="B540" t="s">
        <v>2737</v>
      </c>
      <c r="C540" t="s">
        <v>2737</v>
      </c>
      <c r="D540" t="s">
        <v>2738</v>
      </c>
      <c r="E540" t="s">
        <v>590</v>
      </c>
      <c r="F540">
        <v>22</v>
      </c>
      <c r="G540">
        <v>1</v>
      </c>
      <c r="H540" t="s">
        <v>25</v>
      </c>
      <c r="I540" t="s">
        <v>21</v>
      </c>
      <c r="J540">
        <v>43984</v>
      </c>
      <c r="K540">
        <v>293</v>
      </c>
      <c r="L540">
        <v>5.04</v>
      </c>
      <c r="R540" t="s">
        <v>1593</v>
      </c>
    </row>
    <row r="541" spans="1:18" x14ac:dyDescent="0.25">
      <c r="A541">
        <v>2015</v>
      </c>
      <c r="B541" t="s">
        <v>2739</v>
      </c>
      <c r="C541" t="s">
        <v>2739</v>
      </c>
      <c r="D541" t="s">
        <v>2740</v>
      </c>
      <c r="E541" t="s">
        <v>1274</v>
      </c>
      <c r="F541">
        <v>22</v>
      </c>
      <c r="G541">
        <v>34</v>
      </c>
      <c r="H541" t="s">
        <v>99</v>
      </c>
      <c r="I541" t="s">
        <v>21</v>
      </c>
      <c r="J541">
        <v>43985</v>
      </c>
      <c r="K541">
        <v>246</v>
      </c>
      <c r="L541">
        <v>4.53</v>
      </c>
      <c r="M541">
        <v>41</v>
      </c>
      <c r="N541">
        <v>35</v>
      </c>
      <c r="O541">
        <v>130</v>
      </c>
      <c r="P541">
        <v>6.91</v>
      </c>
      <c r="Q541">
        <v>4.1500000000000004</v>
      </c>
      <c r="R541" t="s">
        <v>1594</v>
      </c>
    </row>
    <row r="542" spans="1:18" x14ac:dyDescent="0.25">
      <c r="A542">
        <v>2015</v>
      </c>
      <c r="B542" t="s">
        <v>2741</v>
      </c>
      <c r="C542" t="s">
        <v>2741</v>
      </c>
      <c r="D542" t="s">
        <v>2742</v>
      </c>
      <c r="E542" t="s">
        <v>593</v>
      </c>
      <c r="F542">
        <v>23</v>
      </c>
      <c r="G542">
        <v>1</v>
      </c>
      <c r="H542" t="s">
        <v>99</v>
      </c>
      <c r="I542" t="s">
        <v>21</v>
      </c>
      <c r="J542">
        <v>43986</v>
      </c>
      <c r="K542">
        <v>282</v>
      </c>
      <c r="L542">
        <v>4.8</v>
      </c>
      <c r="N542">
        <v>22</v>
      </c>
    </row>
    <row r="543" spans="1:18" x14ac:dyDescent="0.25">
      <c r="A543">
        <v>2015</v>
      </c>
      <c r="B543" t="s">
        <v>2743</v>
      </c>
      <c r="C543" t="s">
        <v>2743</v>
      </c>
      <c r="D543" t="s">
        <v>2744</v>
      </c>
      <c r="E543" t="s">
        <v>1274</v>
      </c>
      <c r="F543">
        <v>22</v>
      </c>
      <c r="G543">
        <v>1</v>
      </c>
      <c r="H543" t="s">
        <v>20</v>
      </c>
      <c r="I543" t="s">
        <v>21</v>
      </c>
      <c r="J543">
        <v>43984</v>
      </c>
      <c r="K543">
        <v>236</v>
      </c>
      <c r="L543">
        <v>4.6500000000000004</v>
      </c>
      <c r="N543">
        <v>22</v>
      </c>
      <c r="R543" t="s">
        <v>1595</v>
      </c>
    </row>
    <row r="544" spans="1:18" x14ac:dyDescent="0.25">
      <c r="A544">
        <v>2015</v>
      </c>
      <c r="B544" t="s">
        <v>592</v>
      </c>
      <c r="C544" t="s">
        <v>592</v>
      </c>
      <c r="D544" t="s">
        <v>2745</v>
      </c>
      <c r="E544" t="s">
        <v>593</v>
      </c>
      <c r="F544">
        <v>21</v>
      </c>
      <c r="G544">
        <v>23</v>
      </c>
      <c r="H544" t="s">
        <v>245</v>
      </c>
      <c r="I544" t="s">
        <v>21</v>
      </c>
      <c r="J544">
        <v>43989</v>
      </c>
      <c r="K544">
        <v>292</v>
      </c>
      <c r="L544">
        <v>5.0599999999999996</v>
      </c>
      <c r="M544">
        <v>34</v>
      </c>
      <c r="N544">
        <v>24</v>
      </c>
      <c r="O544">
        <v>117</v>
      </c>
      <c r="P544">
        <v>7.57</v>
      </c>
      <c r="Q544">
        <v>4.53</v>
      </c>
      <c r="R544" t="s">
        <v>1596</v>
      </c>
    </row>
    <row r="545" spans="1:18" x14ac:dyDescent="0.25">
      <c r="A545">
        <v>2015</v>
      </c>
      <c r="B545" t="s">
        <v>1127</v>
      </c>
      <c r="C545" t="s">
        <v>1127</v>
      </c>
      <c r="D545" t="s">
        <v>2746</v>
      </c>
      <c r="E545" t="s">
        <v>1271</v>
      </c>
      <c r="F545">
        <v>22</v>
      </c>
      <c r="G545">
        <v>11</v>
      </c>
      <c r="H545" t="s">
        <v>99</v>
      </c>
      <c r="I545" t="s">
        <v>21</v>
      </c>
      <c r="J545">
        <v>43985</v>
      </c>
      <c r="K545">
        <v>243</v>
      </c>
      <c r="L545">
        <v>4.5599999999999996</v>
      </c>
      <c r="M545">
        <v>37</v>
      </c>
      <c r="N545">
        <v>23</v>
      </c>
      <c r="O545">
        <v>122</v>
      </c>
      <c r="P545">
        <v>7.07</v>
      </c>
      <c r="Q545">
        <v>4.03</v>
      </c>
      <c r="R545" t="s">
        <v>1597</v>
      </c>
    </row>
    <row r="546" spans="1:18" x14ac:dyDescent="0.25">
      <c r="A546">
        <v>2015</v>
      </c>
      <c r="B546" t="s">
        <v>690</v>
      </c>
      <c r="C546" t="s">
        <v>690</v>
      </c>
      <c r="D546" t="s">
        <v>2747</v>
      </c>
      <c r="E546" t="s">
        <v>593</v>
      </c>
      <c r="F546">
        <v>23</v>
      </c>
      <c r="G546">
        <v>21</v>
      </c>
      <c r="H546" t="s">
        <v>75</v>
      </c>
      <c r="I546" t="s">
        <v>21</v>
      </c>
      <c r="J546">
        <v>43988</v>
      </c>
      <c r="K546">
        <v>294</v>
      </c>
      <c r="L546">
        <v>4.97</v>
      </c>
      <c r="M546">
        <v>30</v>
      </c>
      <c r="O546">
        <v>111</v>
      </c>
      <c r="P546">
        <v>7.2</v>
      </c>
      <c r="Q546">
        <v>4.1900000000000004</v>
      </c>
      <c r="R546" t="s">
        <v>1598</v>
      </c>
    </row>
    <row r="547" spans="1:18" x14ac:dyDescent="0.25">
      <c r="A547">
        <v>2015</v>
      </c>
      <c r="B547" t="s">
        <v>2748</v>
      </c>
      <c r="C547" t="s">
        <v>2748</v>
      </c>
      <c r="D547" t="s">
        <v>2749</v>
      </c>
      <c r="E547" t="s">
        <v>1274</v>
      </c>
      <c r="F547">
        <v>20</v>
      </c>
      <c r="G547">
        <v>29</v>
      </c>
      <c r="H547" t="s">
        <v>120</v>
      </c>
      <c r="I547" t="s">
        <v>21</v>
      </c>
      <c r="J547">
        <v>43983</v>
      </c>
      <c r="K547">
        <v>227</v>
      </c>
      <c r="L547">
        <v>4.55</v>
      </c>
      <c r="M547">
        <v>36</v>
      </c>
      <c r="N547">
        <v>24</v>
      </c>
      <c r="O547">
        <v>121</v>
      </c>
      <c r="P547">
        <v>7.14</v>
      </c>
      <c r="Q547">
        <v>4.2</v>
      </c>
      <c r="R547" t="s">
        <v>1599</v>
      </c>
    </row>
    <row r="548" spans="1:18" x14ac:dyDescent="0.25">
      <c r="A548">
        <v>2015</v>
      </c>
      <c r="B548" t="s">
        <v>1600</v>
      </c>
      <c r="C548" t="s">
        <v>1600</v>
      </c>
      <c r="E548" t="s">
        <v>593</v>
      </c>
      <c r="H548" t="s">
        <v>137</v>
      </c>
      <c r="J548">
        <v>43985</v>
      </c>
      <c r="K548">
        <v>247</v>
      </c>
      <c r="L548">
        <v>4.8099999999999996</v>
      </c>
      <c r="M548">
        <v>37.5</v>
      </c>
      <c r="N548">
        <v>14</v>
      </c>
      <c r="O548">
        <v>109</v>
      </c>
      <c r="P548">
        <v>7.07</v>
      </c>
      <c r="Q548">
        <v>4.26</v>
      </c>
    </row>
    <row r="549" spans="1:18" x14ac:dyDescent="0.25">
      <c r="A549">
        <v>2015</v>
      </c>
      <c r="B549" t="s">
        <v>1601</v>
      </c>
      <c r="C549" t="s">
        <v>1601</v>
      </c>
      <c r="E549" t="s">
        <v>593</v>
      </c>
      <c r="H549" t="s">
        <v>1602</v>
      </c>
      <c r="J549">
        <v>43989</v>
      </c>
      <c r="K549">
        <v>269</v>
      </c>
      <c r="L549">
        <v>4.91</v>
      </c>
      <c r="M549">
        <v>32.5</v>
      </c>
      <c r="N549">
        <v>24</v>
      </c>
      <c r="O549">
        <v>117</v>
      </c>
      <c r="P549">
        <v>7.32</v>
      </c>
      <c r="Q549">
        <v>4.4800000000000004</v>
      </c>
    </row>
    <row r="550" spans="1:18" x14ac:dyDescent="0.25">
      <c r="A550">
        <v>2015</v>
      </c>
      <c r="B550" t="s">
        <v>1603</v>
      </c>
      <c r="C550" t="s">
        <v>1603</v>
      </c>
      <c r="E550" t="s">
        <v>1274</v>
      </c>
      <c r="H550" t="s">
        <v>509</v>
      </c>
      <c r="J550">
        <v>43984</v>
      </c>
      <c r="K550">
        <v>248</v>
      </c>
      <c r="L550">
        <v>4.8</v>
      </c>
      <c r="N550">
        <v>25</v>
      </c>
    </row>
    <row r="551" spans="1:18" x14ac:dyDescent="0.25">
      <c r="A551">
        <v>2015</v>
      </c>
      <c r="B551" t="s">
        <v>1604</v>
      </c>
      <c r="C551" t="s">
        <v>1604</v>
      </c>
      <c r="E551" t="s">
        <v>1274</v>
      </c>
      <c r="H551" t="s">
        <v>20</v>
      </c>
      <c r="J551">
        <v>43985</v>
      </c>
      <c r="K551">
        <v>261</v>
      </c>
      <c r="L551">
        <v>4.5999999999999996</v>
      </c>
      <c r="M551">
        <v>32.5</v>
      </c>
      <c r="N551">
        <v>19</v>
      </c>
      <c r="O551">
        <v>112</v>
      </c>
      <c r="P551">
        <v>7.4</v>
      </c>
      <c r="Q551">
        <v>4.32</v>
      </c>
    </row>
    <row r="552" spans="1:18" x14ac:dyDescent="0.25">
      <c r="A552">
        <v>2015</v>
      </c>
      <c r="B552" t="s">
        <v>1605</v>
      </c>
      <c r="C552" t="s">
        <v>1605</v>
      </c>
      <c r="E552" t="s">
        <v>1274</v>
      </c>
      <c r="H552" t="s">
        <v>1606</v>
      </c>
      <c r="J552">
        <v>43984</v>
      </c>
      <c r="K552">
        <v>250</v>
      </c>
      <c r="L552">
        <v>4.68</v>
      </c>
      <c r="M552">
        <v>33.5</v>
      </c>
      <c r="O552">
        <v>125</v>
      </c>
      <c r="Q552">
        <v>4.6500000000000004</v>
      </c>
    </row>
    <row r="553" spans="1:18" x14ac:dyDescent="0.25">
      <c r="A553">
        <v>2015</v>
      </c>
      <c r="B553" t="s">
        <v>1607</v>
      </c>
      <c r="C553" t="s">
        <v>1607</v>
      </c>
      <c r="E553" t="s">
        <v>590</v>
      </c>
      <c r="H553" t="s">
        <v>1444</v>
      </c>
      <c r="J553">
        <v>43986</v>
      </c>
      <c r="K553">
        <v>314</v>
      </c>
      <c r="L553">
        <v>4.99</v>
      </c>
      <c r="M553">
        <v>26.5</v>
      </c>
      <c r="N553">
        <v>30</v>
      </c>
      <c r="O553">
        <v>106</v>
      </c>
      <c r="P553">
        <v>7.3</v>
      </c>
      <c r="Q553">
        <v>4.4400000000000004</v>
      </c>
    </row>
    <row r="554" spans="1:18" x14ac:dyDescent="0.25">
      <c r="A554">
        <v>2014</v>
      </c>
      <c r="B554" t="s">
        <v>2750</v>
      </c>
      <c r="C554" t="s">
        <v>2750</v>
      </c>
      <c r="D554" t="s">
        <v>2751</v>
      </c>
      <c r="E554" t="s">
        <v>1274</v>
      </c>
      <c r="F554">
        <v>22</v>
      </c>
      <c r="G554">
        <v>0</v>
      </c>
      <c r="H554" t="s">
        <v>1272</v>
      </c>
      <c r="I554" t="s">
        <v>21</v>
      </c>
      <c r="J554">
        <v>43986</v>
      </c>
      <c r="K554">
        <v>235</v>
      </c>
      <c r="L554">
        <v>4.76</v>
      </c>
      <c r="M554">
        <v>33</v>
      </c>
      <c r="O554">
        <v>116</v>
      </c>
      <c r="P554">
        <v>6.99</v>
      </c>
      <c r="Q554">
        <v>4.25</v>
      </c>
      <c r="R554" t="s">
        <v>1608</v>
      </c>
    </row>
    <row r="555" spans="1:18" x14ac:dyDescent="0.25">
      <c r="A555">
        <v>2014</v>
      </c>
      <c r="B555" t="s">
        <v>2752</v>
      </c>
      <c r="C555" t="s">
        <v>2752</v>
      </c>
      <c r="D555" t="s">
        <v>2753</v>
      </c>
      <c r="E555" t="s">
        <v>593</v>
      </c>
      <c r="F555">
        <v>23</v>
      </c>
      <c r="G555">
        <v>13</v>
      </c>
      <c r="H555" t="s">
        <v>1609</v>
      </c>
      <c r="J555">
        <v>43987</v>
      </c>
      <c r="K555">
        <v>266</v>
      </c>
      <c r="L555">
        <v>4.97</v>
      </c>
      <c r="M555">
        <v>34</v>
      </c>
      <c r="N555">
        <v>31</v>
      </c>
      <c r="O555">
        <v>113</v>
      </c>
    </row>
    <row r="556" spans="1:18" x14ac:dyDescent="0.25">
      <c r="A556">
        <v>2014</v>
      </c>
      <c r="B556" t="s">
        <v>2754</v>
      </c>
      <c r="C556" t="s">
        <v>2754</v>
      </c>
      <c r="D556" t="s">
        <v>2755</v>
      </c>
      <c r="E556" t="s">
        <v>1271</v>
      </c>
      <c r="F556">
        <v>21</v>
      </c>
      <c r="G556">
        <v>36</v>
      </c>
      <c r="H556" t="s">
        <v>436</v>
      </c>
      <c r="I556" t="s">
        <v>21</v>
      </c>
      <c r="J556">
        <v>43983</v>
      </c>
      <c r="K556">
        <v>246</v>
      </c>
      <c r="L556">
        <v>4.66</v>
      </c>
      <c r="M556">
        <v>30.5</v>
      </c>
      <c r="N556">
        <v>25</v>
      </c>
      <c r="O556">
        <v>120</v>
      </c>
      <c r="P556">
        <v>7.11</v>
      </c>
      <c r="Q556">
        <v>4.07</v>
      </c>
      <c r="R556" t="s">
        <v>1610</v>
      </c>
    </row>
    <row r="557" spans="1:18" x14ac:dyDescent="0.25">
      <c r="A557">
        <v>2014</v>
      </c>
      <c r="B557" t="s">
        <v>2756</v>
      </c>
      <c r="C557" t="s">
        <v>2756</v>
      </c>
      <c r="D557" t="s">
        <v>2757</v>
      </c>
      <c r="E557" t="s">
        <v>590</v>
      </c>
      <c r="F557">
        <v>23</v>
      </c>
      <c r="G557">
        <v>0</v>
      </c>
      <c r="H557" t="s">
        <v>114</v>
      </c>
      <c r="I557" t="s">
        <v>21</v>
      </c>
      <c r="J557">
        <v>43985</v>
      </c>
      <c r="K557">
        <v>269</v>
      </c>
      <c r="L557">
        <v>5.0199999999999996</v>
      </c>
    </row>
    <row r="558" spans="1:18" x14ac:dyDescent="0.25">
      <c r="A558">
        <v>2014</v>
      </c>
      <c r="B558" t="s">
        <v>2758</v>
      </c>
      <c r="C558" t="s">
        <v>2758</v>
      </c>
      <c r="D558" t="s">
        <v>2759</v>
      </c>
      <c r="E558" t="s">
        <v>593</v>
      </c>
      <c r="F558">
        <v>23</v>
      </c>
      <c r="G558">
        <v>12</v>
      </c>
      <c r="H558" t="s">
        <v>1611</v>
      </c>
      <c r="J558">
        <v>43985</v>
      </c>
      <c r="K558">
        <v>267</v>
      </c>
      <c r="L558">
        <v>4.9000000000000004</v>
      </c>
      <c r="M558">
        <v>29</v>
      </c>
      <c r="N558">
        <v>19</v>
      </c>
      <c r="O558">
        <v>110</v>
      </c>
      <c r="P558">
        <v>7.3</v>
      </c>
      <c r="Q558">
        <v>4.67</v>
      </c>
    </row>
    <row r="559" spans="1:18" x14ac:dyDescent="0.25">
      <c r="A559">
        <v>2014</v>
      </c>
      <c r="B559" t="s">
        <v>895</v>
      </c>
      <c r="C559" t="s">
        <v>895</v>
      </c>
      <c r="D559" t="s">
        <v>2760</v>
      </c>
      <c r="E559" t="s">
        <v>1274</v>
      </c>
      <c r="F559">
        <v>22</v>
      </c>
      <c r="G559">
        <v>37</v>
      </c>
      <c r="H559" t="s">
        <v>368</v>
      </c>
      <c r="I559" t="s">
        <v>21</v>
      </c>
      <c r="J559">
        <v>43985</v>
      </c>
      <c r="K559">
        <v>243</v>
      </c>
      <c r="L559">
        <v>4.71</v>
      </c>
      <c r="M559">
        <v>32.5</v>
      </c>
      <c r="N559">
        <v>21</v>
      </c>
      <c r="O559">
        <v>112</v>
      </c>
      <c r="P559">
        <v>7.22</v>
      </c>
      <c r="Q559">
        <v>4.2</v>
      </c>
      <c r="R559" t="s">
        <v>1612</v>
      </c>
    </row>
    <row r="560" spans="1:18" x14ac:dyDescent="0.25">
      <c r="A560">
        <v>2014</v>
      </c>
      <c r="B560" t="s">
        <v>727</v>
      </c>
      <c r="C560" t="s">
        <v>727</v>
      </c>
      <c r="D560" t="s">
        <v>2761</v>
      </c>
      <c r="E560" t="s">
        <v>593</v>
      </c>
      <c r="F560">
        <v>22</v>
      </c>
      <c r="G560">
        <v>15</v>
      </c>
      <c r="H560" t="s">
        <v>159</v>
      </c>
      <c r="I560" t="s">
        <v>21</v>
      </c>
      <c r="J560">
        <v>43989</v>
      </c>
      <c r="K560">
        <v>295</v>
      </c>
      <c r="L560">
        <v>4.9800000000000004</v>
      </c>
      <c r="R560" t="s">
        <v>1613</v>
      </c>
    </row>
    <row r="561" spans="1:18" x14ac:dyDescent="0.25">
      <c r="A561">
        <v>2014</v>
      </c>
      <c r="B561" t="s">
        <v>2762</v>
      </c>
      <c r="C561" t="s">
        <v>2762</v>
      </c>
      <c r="D561" t="s">
        <v>2763</v>
      </c>
      <c r="E561" t="s">
        <v>590</v>
      </c>
      <c r="F561">
        <v>22</v>
      </c>
      <c r="G561">
        <v>0</v>
      </c>
      <c r="H561" t="s">
        <v>378</v>
      </c>
      <c r="I561" t="s">
        <v>21</v>
      </c>
      <c r="J561">
        <v>43985</v>
      </c>
      <c r="K561">
        <v>284</v>
      </c>
      <c r="L561">
        <v>4.99</v>
      </c>
      <c r="M561">
        <v>29.5</v>
      </c>
      <c r="N561">
        <v>18</v>
      </c>
      <c r="O561">
        <v>110</v>
      </c>
    </row>
    <row r="562" spans="1:18" x14ac:dyDescent="0.25">
      <c r="A562">
        <v>2014</v>
      </c>
      <c r="B562" t="s">
        <v>2764</v>
      </c>
      <c r="C562" t="s">
        <v>2764</v>
      </c>
      <c r="D562" t="s">
        <v>2765</v>
      </c>
      <c r="E562" t="s">
        <v>590</v>
      </c>
      <c r="F562">
        <v>20</v>
      </c>
      <c r="G562">
        <v>33</v>
      </c>
      <c r="H562" t="s">
        <v>140</v>
      </c>
      <c r="I562" t="s">
        <v>21</v>
      </c>
      <c r="J562">
        <v>43987</v>
      </c>
      <c r="K562">
        <v>304</v>
      </c>
      <c r="L562">
        <v>4.92</v>
      </c>
      <c r="N562">
        <v>31</v>
      </c>
      <c r="R562" t="s">
        <v>1614</v>
      </c>
    </row>
    <row r="563" spans="1:18" x14ac:dyDescent="0.25">
      <c r="A563">
        <v>2014</v>
      </c>
      <c r="B563" t="s">
        <v>2766</v>
      </c>
      <c r="C563" t="s">
        <v>2766</v>
      </c>
      <c r="D563" t="s">
        <v>2767</v>
      </c>
      <c r="E563" t="s">
        <v>1274</v>
      </c>
      <c r="F563">
        <v>22</v>
      </c>
      <c r="G563">
        <v>3</v>
      </c>
      <c r="H563" t="s">
        <v>137</v>
      </c>
      <c r="J563">
        <v>43985</v>
      </c>
      <c r="K563">
        <v>234</v>
      </c>
      <c r="L563">
        <v>4.67</v>
      </c>
      <c r="M563">
        <v>37.5</v>
      </c>
      <c r="N563">
        <v>22</v>
      </c>
      <c r="O563">
        <v>120</v>
      </c>
      <c r="P563">
        <v>6.89</v>
      </c>
      <c r="Q563">
        <v>3.96</v>
      </c>
      <c r="R563" t="s">
        <v>1615</v>
      </c>
    </row>
    <row r="564" spans="1:18" x14ac:dyDescent="0.25">
      <c r="A564">
        <v>2014</v>
      </c>
      <c r="B564" t="s">
        <v>2768</v>
      </c>
      <c r="C564" t="s">
        <v>2768</v>
      </c>
      <c r="D564" t="s">
        <v>2769</v>
      </c>
      <c r="E564" t="s">
        <v>590</v>
      </c>
      <c r="F564">
        <v>24</v>
      </c>
      <c r="G564">
        <v>3</v>
      </c>
      <c r="H564" t="s">
        <v>1555</v>
      </c>
      <c r="I564" t="s">
        <v>21</v>
      </c>
      <c r="J564">
        <v>43985</v>
      </c>
      <c r="K564">
        <v>304</v>
      </c>
      <c r="L564">
        <v>5.03</v>
      </c>
      <c r="M564">
        <v>29</v>
      </c>
      <c r="N564">
        <v>28</v>
      </c>
      <c r="O564">
        <v>112</v>
      </c>
      <c r="P564">
        <v>7.83</v>
      </c>
      <c r="Q564">
        <v>4.76</v>
      </c>
      <c r="R564" t="s">
        <v>1616</v>
      </c>
    </row>
    <row r="565" spans="1:18" x14ac:dyDescent="0.25">
      <c r="A565">
        <v>2014</v>
      </c>
      <c r="B565" t="s">
        <v>2770</v>
      </c>
      <c r="C565" t="s">
        <v>2770</v>
      </c>
      <c r="D565" t="s">
        <v>2771</v>
      </c>
      <c r="E565" t="s">
        <v>590</v>
      </c>
      <c r="F565">
        <v>23</v>
      </c>
      <c r="G565">
        <v>2</v>
      </c>
      <c r="H565" t="s">
        <v>202</v>
      </c>
      <c r="I565" t="s">
        <v>21</v>
      </c>
      <c r="J565">
        <v>43983</v>
      </c>
      <c r="K565">
        <v>327</v>
      </c>
      <c r="L565">
        <v>5.26</v>
      </c>
      <c r="N565">
        <v>32</v>
      </c>
    </row>
    <row r="566" spans="1:18" x14ac:dyDescent="0.25">
      <c r="A566">
        <v>2014</v>
      </c>
      <c r="B566" t="s">
        <v>2772</v>
      </c>
      <c r="C566" t="s">
        <v>2772</v>
      </c>
      <c r="D566" t="s">
        <v>2773</v>
      </c>
      <c r="E566" t="s">
        <v>590</v>
      </c>
      <c r="F566">
        <v>22</v>
      </c>
      <c r="G566">
        <v>9</v>
      </c>
      <c r="H566" t="s">
        <v>324</v>
      </c>
      <c r="I566" t="s">
        <v>21</v>
      </c>
      <c r="J566">
        <v>36678</v>
      </c>
      <c r="K566">
        <v>303</v>
      </c>
      <c r="L566">
        <v>5.36</v>
      </c>
      <c r="M566">
        <v>28.5</v>
      </c>
      <c r="N566">
        <v>24</v>
      </c>
      <c r="O566">
        <v>99</v>
      </c>
      <c r="P566">
        <v>7.93</v>
      </c>
      <c r="Q566">
        <v>4.82</v>
      </c>
      <c r="R566" t="s">
        <v>1617</v>
      </c>
    </row>
    <row r="567" spans="1:18" x14ac:dyDescent="0.25">
      <c r="A567">
        <v>2014</v>
      </c>
      <c r="B567" t="s">
        <v>2774</v>
      </c>
      <c r="C567" t="s">
        <v>2774</v>
      </c>
      <c r="D567" t="s">
        <v>2775</v>
      </c>
      <c r="E567" t="s">
        <v>593</v>
      </c>
      <c r="F567">
        <v>24</v>
      </c>
      <c r="G567">
        <v>5</v>
      </c>
      <c r="H567" t="s">
        <v>166</v>
      </c>
      <c r="I567" t="s">
        <v>21</v>
      </c>
      <c r="J567">
        <v>43985</v>
      </c>
      <c r="K567">
        <v>287</v>
      </c>
      <c r="L567">
        <v>4.9800000000000004</v>
      </c>
      <c r="R567" t="s">
        <v>1618</v>
      </c>
    </row>
    <row r="568" spans="1:18" x14ac:dyDescent="0.25">
      <c r="A568">
        <v>2014</v>
      </c>
      <c r="B568" t="s">
        <v>667</v>
      </c>
      <c r="C568" t="s">
        <v>667</v>
      </c>
      <c r="D568" t="s">
        <v>2776</v>
      </c>
      <c r="E568" t="s">
        <v>590</v>
      </c>
      <c r="F568">
        <v>23</v>
      </c>
      <c r="G568">
        <v>26</v>
      </c>
      <c r="H568" t="s">
        <v>1363</v>
      </c>
      <c r="I568" t="s">
        <v>21</v>
      </c>
      <c r="J568">
        <v>43987</v>
      </c>
      <c r="K568">
        <v>309</v>
      </c>
      <c r="L568">
        <v>5.25</v>
      </c>
      <c r="M568">
        <v>30.5</v>
      </c>
      <c r="N568">
        <v>25</v>
      </c>
      <c r="O568">
        <v>103</v>
      </c>
      <c r="R568" t="s">
        <v>1619</v>
      </c>
    </row>
    <row r="569" spans="1:18" x14ac:dyDescent="0.25">
      <c r="A569">
        <v>2014</v>
      </c>
      <c r="B569" t="s">
        <v>2777</v>
      </c>
      <c r="C569" t="s">
        <v>2777</v>
      </c>
      <c r="D569" t="s">
        <v>2778</v>
      </c>
      <c r="E569" t="s">
        <v>1274</v>
      </c>
      <c r="F569">
        <v>23</v>
      </c>
      <c r="G569">
        <v>0</v>
      </c>
      <c r="H569" t="s">
        <v>1620</v>
      </c>
      <c r="J569">
        <v>43986</v>
      </c>
      <c r="K569">
        <v>250</v>
      </c>
      <c r="L569">
        <v>4.95</v>
      </c>
      <c r="M569">
        <v>32</v>
      </c>
      <c r="N569">
        <v>24</v>
      </c>
      <c r="O569">
        <v>116</v>
      </c>
      <c r="P569">
        <v>6.64</v>
      </c>
      <c r="Q569">
        <v>4.1500000000000004</v>
      </c>
      <c r="R569" t="s">
        <v>1621</v>
      </c>
    </row>
    <row r="570" spans="1:18" x14ac:dyDescent="0.25">
      <c r="A570">
        <v>2014</v>
      </c>
      <c r="B570" t="s">
        <v>2779</v>
      </c>
      <c r="C570" t="s">
        <v>2779</v>
      </c>
      <c r="D570" t="s">
        <v>2780</v>
      </c>
      <c r="E570" t="s">
        <v>1274</v>
      </c>
      <c r="F570">
        <v>22</v>
      </c>
      <c r="G570">
        <v>48</v>
      </c>
      <c r="H570" t="s">
        <v>519</v>
      </c>
      <c r="I570" t="s">
        <v>21</v>
      </c>
      <c r="J570">
        <v>43985</v>
      </c>
      <c r="K570">
        <v>218</v>
      </c>
      <c r="L570">
        <v>4.5199999999999996</v>
      </c>
      <c r="M570">
        <v>31.5</v>
      </c>
      <c r="O570">
        <v>119</v>
      </c>
      <c r="R570" t="s">
        <v>1622</v>
      </c>
    </row>
    <row r="571" spans="1:18" x14ac:dyDescent="0.25">
      <c r="A571">
        <v>2014</v>
      </c>
      <c r="B571" t="s">
        <v>2781</v>
      </c>
      <c r="C571" t="s">
        <v>2781</v>
      </c>
      <c r="D571" t="s">
        <v>2782</v>
      </c>
      <c r="E571" t="s">
        <v>593</v>
      </c>
      <c r="F571">
        <v>21</v>
      </c>
      <c r="G571">
        <v>4</v>
      </c>
      <c r="H571" t="s">
        <v>1269</v>
      </c>
      <c r="I571" t="s">
        <v>21</v>
      </c>
      <c r="J571">
        <v>43985</v>
      </c>
      <c r="K571">
        <v>251</v>
      </c>
      <c r="L571">
        <v>4.66</v>
      </c>
      <c r="M571">
        <v>35</v>
      </c>
      <c r="N571">
        <v>23</v>
      </c>
      <c r="O571">
        <v>121</v>
      </c>
      <c r="P571">
        <v>7.48</v>
      </c>
      <c r="Q571">
        <v>4.47</v>
      </c>
      <c r="R571" t="s">
        <v>1623</v>
      </c>
    </row>
    <row r="572" spans="1:18" x14ac:dyDescent="0.25">
      <c r="A572">
        <v>2014</v>
      </c>
      <c r="B572" t="s">
        <v>858</v>
      </c>
      <c r="C572" t="s">
        <v>858</v>
      </c>
      <c r="D572" t="s">
        <v>2783</v>
      </c>
      <c r="E572" t="s">
        <v>1274</v>
      </c>
      <c r="F572">
        <v>22</v>
      </c>
      <c r="G572">
        <v>8</v>
      </c>
      <c r="H572" t="s">
        <v>202</v>
      </c>
      <c r="I572" t="s">
        <v>21</v>
      </c>
      <c r="J572">
        <v>43983</v>
      </c>
      <c r="K572">
        <v>266</v>
      </c>
      <c r="L572">
        <v>4.66</v>
      </c>
      <c r="M572">
        <v>37</v>
      </c>
      <c r="N572">
        <v>28</v>
      </c>
      <c r="O572">
        <v>121</v>
      </c>
      <c r="P572">
        <v>7.55</v>
      </c>
      <c r="Q572">
        <v>4.46</v>
      </c>
      <c r="R572" t="s">
        <v>1624</v>
      </c>
    </row>
    <row r="573" spans="1:18" x14ac:dyDescent="0.25">
      <c r="A573">
        <v>2014</v>
      </c>
      <c r="B573" t="s">
        <v>2784</v>
      </c>
      <c r="C573" t="s">
        <v>2784</v>
      </c>
      <c r="D573" t="s">
        <v>2785</v>
      </c>
      <c r="E573" t="s">
        <v>1271</v>
      </c>
      <c r="F573">
        <v>22</v>
      </c>
      <c r="G573">
        <v>0</v>
      </c>
      <c r="H573" t="s">
        <v>1363</v>
      </c>
      <c r="I573" t="s">
        <v>21</v>
      </c>
      <c r="J573">
        <v>43984</v>
      </c>
      <c r="K573">
        <v>246</v>
      </c>
      <c r="M573">
        <v>36.5</v>
      </c>
      <c r="N573">
        <v>18</v>
      </c>
      <c r="O573">
        <v>108</v>
      </c>
      <c r="R573" t="s">
        <v>1625</v>
      </c>
    </row>
    <row r="574" spans="1:18" x14ac:dyDescent="0.25">
      <c r="A574">
        <v>2014</v>
      </c>
      <c r="B574" t="s">
        <v>2786</v>
      </c>
      <c r="C574" t="s">
        <v>2786</v>
      </c>
      <c r="D574" t="s">
        <v>2787</v>
      </c>
      <c r="E574" t="s">
        <v>1271</v>
      </c>
      <c r="F574">
        <v>23</v>
      </c>
      <c r="G574">
        <v>2</v>
      </c>
      <c r="H574" t="s">
        <v>75</v>
      </c>
      <c r="I574" t="s">
        <v>21</v>
      </c>
      <c r="J574">
        <v>43984</v>
      </c>
      <c r="K574">
        <v>245</v>
      </c>
      <c r="L574">
        <v>5.09</v>
      </c>
    </row>
    <row r="575" spans="1:18" x14ac:dyDescent="0.25">
      <c r="A575">
        <v>2014</v>
      </c>
      <c r="B575" t="s">
        <v>2788</v>
      </c>
      <c r="C575" t="s">
        <v>2788</v>
      </c>
      <c r="D575" t="s">
        <v>2789</v>
      </c>
      <c r="E575" t="s">
        <v>1274</v>
      </c>
      <c r="F575">
        <v>22</v>
      </c>
      <c r="G575">
        <v>2</v>
      </c>
      <c r="H575" t="s">
        <v>140</v>
      </c>
      <c r="I575" t="s">
        <v>21</v>
      </c>
      <c r="J575">
        <v>43983</v>
      </c>
      <c r="K575">
        <v>253</v>
      </c>
      <c r="L575">
        <v>4.71</v>
      </c>
      <c r="M575">
        <v>38.5</v>
      </c>
      <c r="N575">
        <v>26</v>
      </c>
      <c r="O575">
        <v>122</v>
      </c>
      <c r="P575">
        <v>7.29</v>
      </c>
      <c r="Q575">
        <v>4.3099999999999996</v>
      </c>
      <c r="R575" t="s">
        <v>1626</v>
      </c>
    </row>
    <row r="576" spans="1:18" x14ac:dyDescent="0.25">
      <c r="A576">
        <v>2014</v>
      </c>
      <c r="B576" t="s">
        <v>2790</v>
      </c>
      <c r="C576" t="s">
        <v>2790</v>
      </c>
      <c r="D576" t="s">
        <v>2791</v>
      </c>
      <c r="E576" t="s">
        <v>1274</v>
      </c>
      <c r="F576">
        <v>21</v>
      </c>
      <c r="G576">
        <v>28</v>
      </c>
      <c r="H576" t="s">
        <v>25</v>
      </c>
      <c r="I576" t="s">
        <v>21</v>
      </c>
      <c r="J576">
        <v>43983</v>
      </c>
      <c r="K576">
        <v>237</v>
      </c>
      <c r="L576">
        <v>4.58</v>
      </c>
      <c r="M576">
        <v>42</v>
      </c>
      <c r="N576">
        <v>25</v>
      </c>
      <c r="O576">
        <v>130</v>
      </c>
      <c r="P576">
        <v>6.91</v>
      </c>
      <c r="Q576">
        <v>4.21</v>
      </c>
      <c r="R576" t="s">
        <v>1627</v>
      </c>
    </row>
    <row r="577" spans="1:18" x14ac:dyDescent="0.25">
      <c r="A577">
        <v>2014</v>
      </c>
      <c r="B577" t="s">
        <v>2792</v>
      </c>
      <c r="C577" t="s">
        <v>2792</v>
      </c>
      <c r="D577" t="s">
        <v>2793</v>
      </c>
      <c r="E577" t="s">
        <v>593</v>
      </c>
      <c r="F577">
        <v>24</v>
      </c>
      <c r="G577">
        <v>0</v>
      </c>
      <c r="H577" t="s">
        <v>227</v>
      </c>
      <c r="I577" t="s">
        <v>21</v>
      </c>
      <c r="J577">
        <v>43984</v>
      </c>
      <c r="K577">
        <v>261</v>
      </c>
      <c r="L577">
        <v>4.91</v>
      </c>
      <c r="M577">
        <v>25.5</v>
      </c>
      <c r="N577">
        <v>17</v>
      </c>
      <c r="O577">
        <v>114</v>
      </c>
      <c r="P577">
        <v>7.8</v>
      </c>
      <c r="Q577">
        <v>4.7</v>
      </c>
      <c r="R577" t="s">
        <v>1628</v>
      </c>
    </row>
    <row r="578" spans="1:18" x14ac:dyDescent="0.25">
      <c r="A578">
        <v>2014</v>
      </c>
      <c r="B578" t="s">
        <v>2794</v>
      </c>
      <c r="C578" t="s">
        <v>2794</v>
      </c>
      <c r="D578" t="s">
        <v>2795</v>
      </c>
      <c r="E578" t="s">
        <v>1274</v>
      </c>
      <c r="F578">
        <v>26</v>
      </c>
      <c r="G578">
        <v>4</v>
      </c>
      <c r="H578" t="s">
        <v>133</v>
      </c>
      <c r="I578" t="s">
        <v>21</v>
      </c>
      <c r="J578">
        <v>43987</v>
      </c>
      <c r="K578">
        <v>245</v>
      </c>
      <c r="L578">
        <v>4.67</v>
      </c>
      <c r="N578">
        <v>26</v>
      </c>
      <c r="R578" t="s">
        <v>1629</v>
      </c>
    </row>
    <row r="579" spans="1:18" x14ac:dyDescent="0.25">
      <c r="A579">
        <v>2014</v>
      </c>
      <c r="B579" t="s">
        <v>1203</v>
      </c>
      <c r="C579" t="s">
        <v>1203</v>
      </c>
      <c r="D579" t="s">
        <v>2796</v>
      </c>
      <c r="E579" t="s">
        <v>590</v>
      </c>
      <c r="F579">
        <v>22</v>
      </c>
      <c r="G579">
        <v>9</v>
      </c>
      <c r="H579" t="s">
        <v>1630</v>
      </c>
      <c r="J579">
        <v>43984</v>
      </c>
      <c r="K579">
        <v>302</v>
      </c>
      <c r="L579">
        <v>4.91</v>
      </c>
      <c r="M579">
        <v>26.5</v>
      </c>
      <c r="N579">
        <v>20</v>
      </c>
      <c r="O579">
        <v>106</v>
      </c>
      <c r="P579">
        <v>7.59</v>
      </c>
      <c r="Q579">
        <v>4.58</v>
      </c>
      <c r="R579" t="s">
        <v>1631</v>
      </c>
    </row>
    <row r="580" spans="1:18" x14ac:dyDescent="0.25">
      <c r="A580">
        <v>2014</v>
      </c>
      <c r="B580" t="s">
        <v>2797</v>
      </c>
      <c r="C580" t="s">
        <v>2797</v>
      </c>
      <c r="D580" t="s">
        <v>2798</v>
      </c>
      <c r="E580" t="s">
        <v>590</v>
      </c>
      <c r="F580">
        <v>24</v>
      </c>
      <c r="G580">
        <v>0</v>
      </c>
      <c r="H580" t="s">
        <v>388</v>
      </c>
      <c r="I580" t="s">
        <v>21</v>
      </c>
      <c r="J580">
        <v>43985</v>
      </c>
      <c r="K580">
        <v>293</v>
      </c>
      <c r="N580">
        <v>36</v>
      </c>
      <c r="R580" t="s">
        <v>1632</v>
      </c>
    </row>
    <row r="581" spans="1:18" x14ac:dyDescent="0.25">
      <c r="A581">
        <v>2014</v>
      </c>
      <c r="B581" t="s">
        <v>2799</v>
      </c>
      <c r="C581" t="s">
        <v>2799</v>
      </c>
      <c r="D581" t="s">
        <v>2800</v>
      </c>
      <c r="E581" t="s">
        <v>590</v>
      </c>
      <c r="F581">
        <v>22</v>
      </c>
      <c r="G581">
        <v>0</v>
      </c>
      <c r="H581" t="s">
        <v>33</v>
      </c>
      <c r="I581" t="s">
        <v>21</v>
      </c>
      <c r="J581">
        <v>43986</v>
      </c>
      <c r="K581">
        <v>297</v>
      </c>
      <c r="L581">
        <v>5.03</v>
      </c>
      <c r="M581">
        <v>23.5</v>
      </c>
      <c r="N581">
        <v>27</v>
      </c>
      <c r="O581">
        <v>102</v>
      </c>
    </row>
    <row r="582" spans="1:18" x14ac:dyDescent="0.25">
      <c r="A582">
        <v>2014</v>
      </c>
      <c r="B582" t="s">
        <v>2801</v>
      </c>
      <c r="C582" t="s">
        <v>2801</v>
      </c>
      <c r="D582" t="s">
        <v>2802</v>
      </c>
      <c r="E582" t="s">
        <v>1274</v>
      </c>
      <c r="F582">
        <v>22</v>
      </c>
      <c r="G582">
        <v>1</v>
      </c>
      <c r="H582" t="s">
        <v>20</v>
      </c>
      <c r="I582" t="s">
        <v>21</v>
      </c>
      <c r="J582">
        <v>43985</v>
      </c>
      <c r="K582">
        <v>237</v>
      </c>
      <c r="L582">
        <v>4.6500000000000004</v>
      </c>
      <c r="M582">
        <v>35.5</v>
      </c>
      <c r="N582">
        <v>21</v>
      </c>
      <c r="O582">
        <v>114</v>
      </c>
      <c r="R582" t="s">
        <v>1633</v>
      </c>
    </row>
    <row r="583" spans="1:18" x14ac:dyDescent="0.25">
      <c r="A583">
        <v>2014</v>
      </c>
      <c r="B583" t="s">
        <v>1155</v>
      </c>
      <c r="C583" t="s">
        <v>1155</v>
      </c>
      <c r="D583" t="s">
        <v>2803</v>
      </c>
      <c r="E583" t="s">
        <v>1274</v>
      </c>
      <c r="F583">
        <v>22</v>
      </c>
      <c r="G583">
        <v>10</v>
      </c>
      <c r="H583" t="s">
        <v>388</v>
      </c>
      <c r="I583" t="s">
        <v>21</v>
      </c>
      <c r="J583">
        <v>36678</v>
      </c>
      <c r="K583">
        <v>232</v>
      </c>
      <c r="L583">
        <v>4.51</v>
      </c>
      <c r="M583">
        <v>39</v>
      </c>
      <c r="N583">
        <v>28</v>
      </c>
      <c r="O583">
        <v>128</v>
      </c>
      <c r="P583">
        <v>6.92</v>
      </c>
      <c r="Q583">
        <v>4.0199999999999996</v>
      </c>
      <c r="R583" t="s">
        <v>1634</v>
      </c>
    </row>
    <row r="584" spans="1:18" x14ac:dyDescent="0.25">
      <c r="A584">
        <v>2014</v>
      </c>
      <c r="B584" t="s">
        <v>2804</v>
      </c>
      <c r="C584" t="s">
        <v>2804</v>
      </c>
      <c r="D584" t="s">
        <v>2805</v>
      </c>
      <c r="E584" t="s">
        <v>590</v>
      </c>
      <c r="F584">
        <v>23</v>
      </c>
      <c r="G584">
        <v>4</v>
      </c>
      <c r="H584" t="s">
        <v>133</v>
      </c>
      <c r="I584" t="s">
        <v>21</v>
      </c>
      <c r="J584">
        <v>43983</v>
      </c>
      <c r="K584">
        <v>298</v>
      </c>
      <c r="L584">
        <v>5.0999999999999996</v>
      </c>
      <c r="M584">
        <v>30.5</v>
      </c>
      <c r="N584">
        <v>31</v>
      </c>
      <c r="O584">
        <v>111</v>
      </c>
      <c r="P584">
        <v>7.67</v>
      </c>
      <c r="Q584">
        <v>4.53</v>
      </c>
    </row>
    <row r="585" spans="1:18" x14ac:dyDescent="0.25">
      <c r="A585">
        <v>2014</v>
      </c>
      <c r="B585" t="s">
        <v>2806</v>
      </c>
      <c r="C585" t="s">
        <v>2806</v>
      </c>
      <c r="D585" t="s">
        <v>2807</v>
      </c>
      <c r="E585" t="s">
        <v>593</v>
      </c>
      <c r="F585">
        <v>20</v>
      </c>
      <c r="G585">
        <v>1</v>
      </c>
      <c r="H585" t="s">
        <v>166</v>
      </c>
      <c r="I585" t="s">
        <v>21</v>
      </c>
      <c r="J585">
        <v>43985</v>
      </c>
      <c r="K585">
        <v>310</v>
      </c>
      <c r="L585">
        <v>4.92</v>
      </c>
      <c r="R585" t="s">
        <v>1635</v>
      </c>
    </row>
    <row r="586" spans="1:18" x14ac:dyDescent="0.25">
      <c r="A586">
        <v>2014</v>
      </c>
      <c r="B586" t="s">
        <v>2808</v>
      </c>
      <c r="C586" t="s">
        <v>2808</v>
      </c>
      <c r="D586" t="s">
        <v>2809</v>
      </c>
      <c r="E586" t="s">
        <v>590</v>
      </c>
      <c r="F586">
        <v>22</v>
      </c>
      <c r="G586">
        <v>0</v>
      </c>
      <c r="H586" t="s">
        <v>140</v>
      </c>
      <c r="I586" t="s">
        <v>21</v>
      </c>
      <c r="J586">
        <v>43984</v>
      </c>
      <c r="K586">
        <v>331</v>
      </c>
      <c r="L586">
        <v>5.32</v>
      </c>
      <c r="M586">
        <v>25.5</v>
      </c>
      <c r="O586">
        <v>97</v>
      </c>
      <c r="P586">
        <v>8.2899999999999991</v>
      </c>
      <c r="Q586">
        <v>4.9400000000000004</v>
      </c>
      <c r="R586" t="s">
        <v>1636</v>
      </c>
    </row>
    <row r="587" spans="1:18" x14ac:dyDescent="0.25">
      <c r="A587">
        <v>2014</v>
      </c>
      <c r="B587" t="s">
        <v>2810</v>
      </c>
      <c r="C587" t="s">
        <v>2810</v>
      </c>
      <c r="D587" t="s">
        <v>2811</v>
      </c>
      <c r="E587" t="s">
        <v>1274</v>
      </c>
      <c r="F587">
        <v>23</v>
      </c>
      <c r="G587">
        <v>4</v>
      </c>
      <c r="H587" t="s">
        <v>1349</v>
      </c>
      <c r="I587" t="s">
        <v>21</v>
      </c>
      <c r="J587">
        <v>43985</v>
      </c>
      <c r="K587">
        <v>247</v>
      </c>
      <c r="L587">
        <v>4.7300000000000004</v>
      </c>
      <c r="M587">
        <v>34</v>
      </c>
      <c r="N587">
        <v>21</v>
      </c>
      <c r="O587">
        <v>117</v>
      </c>
      <c r="P587">
        <v>7.31</v>
      </c>
      <c r="Q587">
        <v>4.63</v>
      </c>
      <c r="R587" t="s">
        <v>1637</v>
      </c>
    </row>
    <row r="588" spans="1:18" x14ac:dyDescent="0.25">
      <c r="A588">
        <v>2014</v>
      </c>
      <c r="B588" t="s">
        <v>639</v>
      </c>
      <c r="C588" t="s">
        <v>639</v>
      </c>
      <c r="D588" t="s">
        <v>2812</v>
      </c>
      <c r="E588" t="s">
        <v>593</v>
      </c>
      <c r="F588">
        <v>23</v>
      </c>
      <c r="G588">
        <v>31</v>
      </c>
      <c r="H588" t="s">
        <v>75</v>
      </c>
      <c r="I588" t="s">
        <v>21</v>
      </c>
      <c r="J588">
        <v>43987</v>
      </c>
      <c r="K588">
        <v>250</v>
      </c>
      <c r="L588">
        <v>4.8600000000000003</v>
      </c>
      <c r="M588">
        <v>35.5</v>
      </c>
      <c r="N588">
        <v>19</v>
      </c>
      <c r="O588">
        <v>118</v>
      </c>
      <c r="P588">
        <v>6.78</v>
      </c>
      <c r="Q588">
        <v>4.2</v>
      </c>
      <c r="R588" t="s">
        <v>1638</v>
      </c>
    </row>
    <row r="589" spans="1:18" x14ac:dyDescent="0.25">
      <c r="A589">
        <v>2014</v>
      </c>
      <c r="B589" t="s">
        <v>2813</v>
      </c>
      <c r="C589" t="s">
        <v>2813</v>
      </c>
      <c r="D589" t="s">
        <v>2814</v>
      </c>
      <c r="E589" t="s">
        <v>1271</v>
      </c>
      <c r="F589">
        <v>21</v>
      </c>
      <c r="G589">
        <v>67</v>
      </c>
      <c r="H589" t="s">
        <v>166</v>
      </c>
      <c r="I589" t="s">
        <v>21</v>
      </c>
      <c r="J589">
        <v>43984</v>
      </c>
      <c r="K589">
        <v>234</v>
      </c>
      <c r="L589">
        <v>4.6500000000000004</v>
      </c>
      <c r="M589">
        <v>35</v>
      </c>
      <c r="O589">
        <v>118</v>
      </c>
      <c r="P589">
        <v>7.3</v>
      </c>
      <c r="Q589">
        <v>4.4000000000000004</v>
      </c>
      <c r="R589" t="s">
        <v>1639</v>
      </c>
    </row>
    <row r="590" spans="1:18" x14ac:dyDescent="0.25">
      <c r="A590">
        <v>2014</v>
      </c>
      <c r="B590" t="s">
        <v>2815</v>
      </c>
      <c r="C590" t="s">
        <v>2815</v>
      </c>
      <c r="D590" t="s">
        <v>2816</v>
      </c>
      <c r="E590" t="s">
        <v>1271</v>
      </c>
      <c r="F590">
        <v>22</v>
      </c>
      <c r="G590">
        <v>0</v>
      </c>
      <c r="H590" t="s">
        <v>238</v>
      </c>
      <c r="I590" t="s">
        <v>21</v>
      </c>
      <c r="J590">
        <v>43983</v>
      </c>
      <c r="K590">
        <v>241</v>
      </c>
      <c r="L590">
        <v>4.8</v>
      </c>
      <c r="M590">
        <v>34.5</v>
      </c>
      <c r="N590">
        <v>18</v>
      </c>
      <c r="O590">
        <v>117</v>
      </c>
      <c r="P590">
        <v>6.94</v>
      </c>
      <c r="Q590">
        <v>4.3600000000000003</v>
      </c>
    </row>
    <row r="591" spans="1:18" x14ac:dyDescent="0.25">
      <c r="A591">
        <v>2014</v>
      </c>
      <c r="B591" t="s">
        <v>2817</v>
      </c>
      <c r="C591" t="s">
        <v>2817</v>
      </c>
      <c r="D591" t="s">
        <v>2818</v>
      </c>
      <c r="E591" t="s">
        <v>593</v>
      </c>
      <c r="F591">
        <v>23</v>
      </c>
      <c r="G591">
        <v>3</v>
      </c>
      <c r="H591" t="s">
        <v>1640</v>
      </c>
      <c r="J591">
        <v>43987</v>
      </c>
      <c r="K591">
        <v>269</v>
      </c>
      <c r="L591">
        <v>4.84</v>
      </c>
      <c r="M591">
        <v>33.5</v>
      </c>
      <c r="N591">
        <v>23</v>
      </c>
      <c r="O591">
        <v>123</v>
      </c>
      <c r="P591">
        <v>7.41</v>
      </c>
      <c r="Q591">
        <v>4.46</v>
      </c>
      <c r="R591" t="s">
        <v>1641</v>
      </c>
    </row>
    <row r="592" spans="1:18" x14ac:dyDescent="0.25">
      <c r="A592">
        <v>2014</v>
      </c>
      <c r="B592" t="s">
        <v>2819</v>
      </c>
      <c r="C592" t="s">
        <v>2819</v>
      </c>
      <c r="D592" t="s">
        <v>2820</v>
      </c>
      <c r="E592" t="s">
        <v>593</v>
      </c>
      <c r="H592" t="s">
        <v>1291</v>
      </c>
      <c r="I592" t="s">
        <v>21</v>
      </c>
      <c r="J592">
        <v>43986</v>
      </c>
      <c r="K592">
        <v>260</v>
      </c>
      <c r="L592">
        <v>4.95</v>
      </c>
      <c r="M592">
        <v>27.5</v>
      </c>
      <c r="N592">
        <v>17</v>
      </c>
      <c r="O592">
        <v>109</v>
      </c>
    </row>
    <row r="593" spans="1:18" x14ac:dyDescent="0.25">
      <c r="A593">
        <v>2014</v>
      </c>
      <c r="B593" t="s">
        <v>2821</v>
      </c>
      <c r="C593" t="s">
        <v>2821</v>
      </c>
      <c r="D593" t="s">
        <v>2822</v>
      </c>
      <c r="E593" t="s">
        <v>590</v>
      </c>
      <c r="F593">
        <v>21</v>
      </c>
      <c r="G593">
        <v>6</v>
      </c>
      <c r="H593" t="s">
        <v>83</v>
      </c>
      <c r="I593" t="s">
        <v>21</v>
      </c>
      <c r="J593">
        <v>43989</v>
      </c>
      <c r="K593">
        <v>352</v>
      </c>
      <c r="L593">
        <v>5.18</v>
      </c>
      <c r="M593">
        <v>20.5</v>
      </c>
      <c r="N593">
        <v>27</v>
      </c>
      <c r="O593">
        <v>97</v>
      </c>
      <c r="R593" t="s">
        <v>1642</v>
      </c>
    </row>
    <row r="594" spans="1:18" x14ac:dyDescent="0.25">
      <c r="A594">
        <v>2014</v>
      </c>
      <c r="B594" t="s">
        <v>1086</v>
      </c>
      <c r="C594" t="s">
        <v>1086</v>
      </c>
      <c r="D594" t="s">
        <v>2823</v>
      </c>
      <c r="E594" t="s">
        <v>593</v>
      </c>
      <c r="F594">
        <v>23</v>
      </c>
      <c r="G594">
        <v>21</v>
      </c>
      <c r="H594" t="s">
        <v>75</v>
      </c>
      <c r="I594" t="s">
        <v>21</v>
      </c>
      <c r="J594">
        <v>43988</v>
      </c>
      <c r="K594">
        <v>271</v>
      </c>
      <c r="L594">
        <v>5.21</v>
      </c>
      <c r="M594">
        <v>32</v>
      </c>
      <c r="N594">
        <v>21</v>
      </c>
      <c r="O594">
        <v>116</v>
      </c>
      <c r="P594">
        <v>7.43</v>
      </c>
      <c r="Q594">
        <v>4.51</v>
      </c>
    </row>
    <row r="595" spans="1:18" x14ac:dyDescent="0.25">
      <c r="A595">
        <v>2014</v>
      </c>
      <c r="B595" t="s">
        <v>1180</v>
      </c>
      <c r="C595" t="s">
        <v>1180</v>
      </c>
      <c r="D595" t="s">
        <v>2824</v>
      </c>
      <c r="E595" t="s">
        <v>593</v>
      </c>
      <c r="F595">
        <v>22</v>
      </c>
      <c r="G595">
        <v>14</v>
      </c>
      <c r="H595" t="s">
        <v>87</v>
      </c>
      <c r="I595" t="s">
        <v>21</v>
      </c>
      <c r="J595">
        <v>43988</v>
      </c>
      <c r="K595">
        <v>272</v>
      </c>
      <c r="L595">
        <v>4.72</v>
      </c>
      <c r="M595">
        <v>35.5</v>
      </c>
      <c r="N595">
        <v>22</v>
      </c>
      <c r="O595">
        <v>129</v>
      </c>
      <c r="P595">
        <v>7.2</v>
      </c>
      <c r="Q595">
        <v>4.33</v>
      </c>
      <c r="R595" t="s">
        <v>1643</v>
      </c>
    </row>
    <row r="596" spans="1:18" x14ac:dyDescent="0.25">
      <c r="A596">
        <v>2014</v>
      </c>
      <c r="B596" t="s">
        <v>602</v>
      </c>
      <c r="C596" t="s">
        <v>602</v>
      </c>
      <c r="D596" t="s">
        <v>2825</v>
      </c>
      <c r="E596" t="s">
        <v>593</v>
      </c>
      <c r="F596">
        <v>21</v>
      </c>
      <c r="G596">
        <v>13</v>
      </c>
      <c r="H596" t="s">
        <v>1272</v>
      </c>
      <c r="I596" t="s">
        <v>21</v>
      </c>
      <c r="J596">
        <v>43986</v>
      </c>
      <c r="K596">
        <v>252</v>
      </c>
      <c r="L596">
        <v>4.8899999999999997</v>
      </c>
      <c r="M596">
        <v>32</v>
      </c>
      <c r="N596">
        <v>14</v>
      </c>
      <c r="O596">
        <v>108</v>
      </c>
      <c r="P596">
        <v>7.08</v>
      </c>
      <c r="Q596">
        <v>4.25</v>
      </c>
      <c r="R596" t="s">
        <v>1644</v>
      </c>
    </row>
    <row r="597" spans="1:18" x14ac:dyDescent="0.25">
      <c r="A597">
        <v>2014</v>
      </c>
      <c r="B597" t="s">
        <v>2826</v>
      </c>
      <c r="C597" t="s">
        <v>2826</v>
      </c>
      <c r="D597" t="s">
        <v>2827</v>
      </c>
      <c r="E597" t="s">
        <v>590</v>
      </c>
      <c r="H597" t="s">
        <v>368</v>
      </c>
      <c r="I597" t="s">
        <v>21</v>
      </c>
      <c r="J597">
        <v>43984</v>
      </c>
      <c r="K597">
        <v>296</v>
      </c>
      <c r="L597">
        <v>5.16</v>
      </c>
      <c r="M597">
        <v>28</v>
      </c>
      <c r="N597">
        <v>29</v>
      </c>
      <c r="O597">
        <v>101</v>
      </c>
      <c r="P597">
        <v>7.78</v>
      </c>
      <c r="Q597">
        <v>4.6100000000000003</v>
      </c>
    </row>
    <row r="598" spans="1:18" x14ac:dyDescent="0.25">
      <c r="A598">
        <v>2014</v>
      </c>
      <c r="B598" t="s">
        <v>720</v>
      </c>
      <c r="C598" t="s">
        <v>720</v>
      </c>
      <c r="D598" t="s">
        <v>2828</v>
      </c>
      <c r="E598" t="s">
        <v>1274</v>
      </c>
      <c r="F598">
        <v>23</v>
      </c>
      <c r="G598">
        <v>77</v>
      </c>
      <c r="H598" t="s">
        <v>1645</v>
      </c>
      <c r="I598" t="s">
        <v>21</v>
      </c>
      <c r="J598">
        <v>43985</v>
      </c>
      <c r="K598">
        <v>251</v>
      </c>
      <c r="L598">
        <v>4.6500000000000004</v>
      </c>
      <c r="M598">
        <v>40</v>
      </c>
      <c r="N598">
        <v>23</v>
      </c>
      <c r="O598">
        <v>128</v>
      </c>
      <c r="P598">
        <v>7.08</v>
      </c>
      <c r="Q598">
        <v>4.18</v>
      </c>
      <c r="R598" t="s">
        <v>1646</v>
      </c>
    </row>
    <row r="599" spans="1:18" x14ac:dyDescent="0.25">
      <c r="A599">
        <v>2014</v>
      </c>
      <c r="B599" t="s">
        <v>724</v>
      </c>
      <c r="C599" t="s">
        <v>724</v>
      </c>
      <c r="D599" t="s">
        <v>2829</v>
      </c>
      <c r="E599" t="s">
        <v>593</v>
      </c>
      <c r="F599">
        <v>20</v>
      </c>
      <c r="G599">
        <v>14</v>
      </c>
      <c r="H599" t="s">
        <v>1291</v>
      </c>
      <c r="I599" t="s">
        <v>21</v>
      </c>
      <c r="J599">
        <v>43987</v>
      </c>
      <c r="K599">
        <v>249</v>
      </c>
      <c r="L599">
        <v>4.76</v>
      </c>
      <c r="N599">
        <v>18</v>
      </c>
      <c r="R599" t="s">
        <v>1647</v>
      </c>
    </row>
    <row r="600" spans="1:18" x14ac:dyDescent="0.25">
      <c r="A600">
        <v>2014</v>
      </c>
      <c r="B600" t="s">
        <v>2830</v>
      </c>
      <c r="C600" t="s">
        <v>2830</v>
      </c>
      <c r="D600" t="s">
        <v>2831</v>
      </c>
      <c r="E600" t="s">
        <v>1274</v>
      </c>
      <c r="F600">
        <v>23</v>
      </c>
      <c r="H600" t="s">
        <v>245</v>
      </c>
      <c r="I600" t="s">
        <v>21</v>
      </c>
      <c r="J600">
        <v>43984</v>
      </c>
      <c r="K600">
        <v>225</v>
      </c>
      <c r="L600">
        <v>4.66</v>
      </c>
      <c r="O600">
        <v>122</v>
      </c>
      <c r="P600">
        <v>7.15</v>
      </c>
      <c r="Q600">
        <v>4.3</v>
      </c>
    </row>
    <row r="601" spans="1:18" x14ac:dyDescent="0.25">
      <c r="A601">
        <v>2014</v>
      </c>
      <c r="B601" t="s">
        <v>2832</v>
      </c>
      <c r="C601" t="s">
        <v>2832</v>
      </c>
      <c r="D601" t="s">
        <v>2833</v>
      </c>
      <c r="E601" t="s">
        <v>593</v>
      </c>
      <c r="F601">
        <v>21</v>
      </c>
      <c r="G601">
        <v>44</v>
      </c>
      <c r="H601" t="s">
        <v>55</v>
      </c>
      <c r="I601" t="s">
        <v>21</v>
      </c>
      <c r="J601">
        <v>43985</v>
      </c>
      <c r="K601">
        <v>251</v>
      </c>
      <c r="L601">
        <v>4.8</v>
      </c>
      <c r="M601">
        <v>34.5</v>
      </c>
      <c r="N601">
        <v>20</v>
      </c>
      <c r="O601">
        <v>113</v>
      </c>
      <c r="P601">
        <v>7.46</v>
      </c>
      <c r="Q601">
        <v>4.3099999999999996</v>
      </c>
      <c r="R601" t="s">
        <v>1648</v>
      </c>
    </row>
    <row r="602" spans="1:18" x14ac:dyDescent="0.25">
      <c r="A602">
        <v>2014</v>
      </c>
      <c r="B602" t="s">
        <v>2834</v>
      </c>
      <c r="C602" t="s">
        <v>2834</v>
      </c>
      <c r="D602" t="s">
        <v>2835</v>
      </c>
      <c r="E602" t="s">
        <v>1274</v>
      </c>
      <c r="F602">
        <v>21</v>
      </c>
      <c r="G602">
        <v>27</v>
      </c>
      <c r="H602" t="s">
        <v>238</v>
      </c>
      <c r="I602" t="s">
        <v>21</v>
      </c>
      <c r="J602">
        <v>43984</v>
      </c>
      <c r="K602">
        <v>233</v>
      </c>
      <c r="L602">
        <v>4.72</v>
      </c>
      <c r="M602">
        <v>32</v>
      </c>
      <c r="N602">
        <v>16</v>
      </c>
      <c r="O602">
        <v>122</v>
      </c>
      <c r="R602" t="s">
        <v>1649</v>
      </c>
    </row>
    <row r="603" spans="1:18" x14ac:dyDescent="0.25">
      <c r="A603">
        <v>2014</v>
      </c>
      <c r="B603" t="s">
        <v>608</v>
      </c>
      <c r="C603" t="s">
        <v>608</v>
      </c>
      <c r="D603" t="s">
        <v>2836</v>
      </c>
      <c r="E603" t="s">
        <v>590</v>
      </c>
      <c r="F603">
        <v>23</v>
      </c>
      <c r="G603">
        <v>12</v>
      </c>
      <c r="H603" t="s">
        <v>83</v>
      </c>
      <c r="J603">
        <v>43983</v>
      </c>
      <c r="K603">
        <v>326</v>
      </c>
      <c r="L603">
        <v>5.0599999999999996</v>
      </c>
      <c r="M603">
        <v>28.5</v>
      </c>
      <c r="N603">
        <v>28</v>
      </c>
      <c r="O603">
        <v>99</v>
      </c>
      <c r="P603">
        <v>7.93</v>
      </c>
      <c r="Q603">
        <v>4.71</v>
      </c>
    </row>
    <row r="604" spans="1:18" x14ac:dyDescent="0.25">
      <c r="A604">
        <v>2014</v>
      </c>
      <c r="B604" t="s">
        <v>801</v>
      </c>
      <c r="C604" t="s">
        <v>801</v>
      </c>
      <c r="D604" t="s">
        <v>2837</v>
      </c>
      <c r="E604" t="s">
        <v>1274</v>
      </c>
      <c r="F604">
        <v>22</v>
      </c>
      <c r="G604">
        <v>33</v>
      </c>
      <c r="H604" t="s">
        <v>378</v>
      </c>
      <c r="I604" t="s">
        <v>21</v>
      </c>
      <c r="J604">
        <v>43985</v>
      </c>
      <c r="K604">
        <v>249</v>
      </c>
      <c r="L604">
        <v>4.7</v>
      </c>
      <c r="M604">
        <v>30</v>
      </c>
      <c r="N604">
        <v>23</v>
      </c>
      <c r="O604">
        <v>113</v>
      </c>
      <c r="P604">
        <v>7.25</v>
      </c>
      <c r="Q604">
        <v>4.32</v>
      </c>
      <c r="R604" t="s">
        <v>1650</v>
      </c>
    </row>
    <row r="605" spans="1:18" x14ac:dyDescent="0.25">
      <c r="A605">
        <v>2014</v>
      </c>
      <c r="B605" t="s">
        <v>2838</v>
      </c>
      <c r="C605" t="s">
        <v>2838</v>
      </c>
      <c r="D605" t="s">
        <v>2839</v>
      </c>
      <c r="E605" t="s">
        <v>1274</v>
      </c>
      <c r="F605">
        <v>24</v>
      </c>
      <c r="G605">
        <v>4</v>
      </c>
      <c r="H605" t="s">
        <v>1651</v>
      </c>
      <c r="J605">
        <v>43984</v>
      </c>
      <c r="K605">
        <v>235</v>
      </c>
      <c r="L605">
        <v>4.5999999999999996</v>
      </c>
      <c r="M605">
        <v>40.5</v>
      </c>
      <c r="N605">
        <v>21</v>
      </c>
      <c r="O605">
        <v>124</v>
      </c>
      <c r="P605">
        <v>7.16</v>
      </c>
      <c r="Q605">
        <v>4.41</v>
      </c>
    </row>
    <row r="606" spans="1:18" x14ac:dyDescent="0.25">
      <c r="A606">
        <v>2014</v>
      </c>
      <c r="B606" t="s">
        <v>763</v>
      </c>
      <c r="C606" t="s">
        <v>763</v>
      </c>
      <c r="D606" t="s">
        <v>2840</v>
      </c>
      <c r="E606" t="s">
        <v>590</v>
      </c>
      <c r="F606">
        <v>22</v>
      </c>
      <c r="G606">
        <v>36</v>
      </c>
      <c r="H606" t="s">
        <v>37</v>
      </c>
      <c r="I606" t="s">
        <v>21</v>
      </c>
      <c r="J606">
        <v>43986</v>
      </c>
      <c r="K606">
        <v>322</v>
      </c>
      <c r="L606">
        <v>5.35</v>
      </c>
      <c r="M606">
        <v>27.5</v>
      </c>
      <c r="N606">
        <v>25</v>
      </c>
      <c r="O606">
        <v>101</v>
      </c>
      <c r="P606">
        <v>7.73</v>
      </c>
      <c r="Q606">
        <v>4.78</v>
      </c>
      <c r="R606" t="s">
        <v>1652</v>
      </c>
    </row>
    <row r="607" spans="1:18" x14ac:dyDescent="0.25">
      <c r="A607">
        <v>2014</v>
      </c>
      <c r="B607" t="s">
        <v>799</v>
      </c>
      <c r="C607" t="s">
        <v>799</v>
      </c>
      <c r="D607" t="s">
        <v>2841</v>
      </c>
      <c r="E607" t="s">
        <v>1274</v>
      </c>
      <c r="F607">
        <v>23</v>
      </c>
      <c r="G607">
        <v>31</v>
      </c>
      <c r="H607" t="s">
        <v>519</v>
      </c>
      <c r="I607" t="s">
        <v>21</v>
      </c>
      <c r="J607">
        <v>43985</v>
      </c>
      <c r="K607">
        <v>240</v>
      </c>
      <c r="L607">
        <v>4.68</v>
      </c>
      <c r="M607">
        <v>33.5</v>
      </c>
      <c r="O607">
        <v>115</v>
      </c>
    </row>
    <row r="608" spans="1:18" x14ac:dyDescent="0.25">
      <c r="A608">
        <v>2014</v>
      </c>
      <c r="B608" t="s">
        <v>2842</v>
      </c>
      <c r="C608" t="s">
        <v>2842</v>
      </c>
      <c r="D608" t="s">
        <v>2843</v>
      </c>
      <c r="E608" t="s">
        <v>590</v>
      </c>
      <c r="F608">
        <v>21</v>
      </c>
      <c r="G608">
        <v>2</v>
      </c>
      <c r="H608" t="s">
        <v>120</v>
      </c>
      <c r="I608" t="s">
        <v>21</v>
      </c>
      <c r="J608">
        <v>43984</v>
      </c>
      <c r="K608">
        <v>308</v>
      </c>
      <c r="L608">
        <v>5.24</v>
      </c>
      <c r="M608">
        <v>24.5</v>
      </c>
      <c r="N608">
        <v>20</v>
      </c>
      <c r="O608">
        <v>102</v>
      </c>
      <c r="P608">
        <v>7.93</v>
      </c>
      <c r="Q608">
        <v>4.83</v>
      </c>
    </row>
    <row r="609" spans="1:18" x14ac:dyDescent="0.25">
      <c r="A609">
        <v>2014</v>
      </c>
      <c r="B609" t="s">
        <v>711</v>
      </c>
      <c r="C609" t="s">
        <v>711</v>
      </c>
      <c r="D609" t="s">
        <v>2844</v>
      </c>
      <c r="E609" t="s">
        <v>590</v>
      </c>
      <c r="F609">
        <v>21</v>
      </c>
      <c r="G609">
        <v>26</v>
      </c>
      <c r="H609" t="s">
        <v>519</v>
      </c>
      <c r="I609" t="s">
        <v>21</v>
      </c>
      <c r="J609">
        <v>43984</v>
      </c>
      <c r="K609">
        <v>299</v>
      </c>
      <c r="L609">
        <v>5.0599999999999996</v>
      </c>
      <c r="M609">
        <v>29.5</v>
      </c>
      <c r="N609">
        <v>27</v>
      </c>
      <c r="O609">
        <v>102</v>
      </c>
      <c r="Q609">
        <v>4.83</v>
      </c>
      <c r="R609" t="s">
        <v>1653</v>
      </c>
    </row>
    <row r="610" spans="1:18" x14ac:dyDescent="0.25">
      <c r="A610">
        <v>2014</v>
      </c>
      <c r="B610" t="s">
        <v>2845</v>
      </c>
      <c r="C610" t="s">
        <v>2845</v>
      </c>
      <c r="D610" t="s">
        <v>2846</v>
      </c>
      <c r="E610" t="s">
        <v>593</v>
      </c>
      <c r="F610">
        <v>22</v>
      </c>
      <c r="G610">
        <v>1</v>
      </c>
      <c r="H610" t="s">
        <v>114</v>
      </c>
      <c r="I610" t="s">
        <v>21</v>
      </c>
      <c r="J610">
        <v>43985</v>
      </c>
      <c r="K610">
        <v>247</v>
      </c>
      <c r="L610">
        <v>4.63</v>
      </c>
      <c r="M610">
        <v>36</v>
      </c>
      <c r="N610">
        <v>18</v>
      </c>
      <c r="O610">
        <v>123</v>
      </c>
      <c r="P610">
        <v>6.97</v>
      </c>
      <c r="Q610">
        <v>4.18</v>
      </c>
    </row>
    <row r="611" spans="1:18" x14ac:dyDescent="0.25">
      <c r="A611">
        <v>2014</v>
      </c>
      <c r="B611" t="s">
        <v>2847</v>
      </c>
      <c r="C611" t="s">
        <v>2847</v>
      </c>
      <c r="D611" t="s">
        <v>2848</v>
      </c>
      <c r="E611" t="s">
        <v>1271</v>
      </c>
      <c r="F611">
        <v>21</v>
      </c>
      <c r="G611">
        <v>1</v>
      </c>
      <c r="H611" t="s">
        <v>1318</v>
      </c>
      <c r="I611" t="s">
        <v>21</v>
      </c>
      <c r="J611">
        <v>43983</v>
      </c>
      <c r="K611">
        <v>254</v>
      </c>
      <c r="L611">
        <v>4.9000000000000004</v>
      </c>
      <c r="R611" t="s">
        <v>1654</v>
      </c>
    </row>
    <row r="612" spans="1:18" x14ac:dyDescent="0.25">
      <c r="A612">
        <v>2014</v>
      </c>
      <c r="B612" t="s">
        <v>933</v>
      </c>
      <c r="C612" t="s">
        <v>933</v>
      </c>
      <c r="D612" t="s">
        <v>2849</v>
      </c>
      <c r="E612" t="s">
        <v>590</v>
      </c>
      <c r="F612">
        <v>22</v>
      </c>
      <c r="G612">
        <v>6</v>
      </c>
      <c r="H612" t="s">
        <v>59</v>
      </c>
      <c r="I612" t="s">
        <v>21</v>
      </c>
      <c r="J612">
        <v>43984</v>
      </c>
      <c r="K612">
        <v>290</v>
      </c>
      <c r="L612">
        <v>5.0999999999999996</v>
      </c>
      <c r="M612">
        <v>29.5</v>
      </c>
      <c r="N612">
        <v>20</v>
      </c>
      <c r="O612">
        <v>108</v>
      </c>
      <c r="P612">
        <v>7.23</v>
      </c>
      <c r="Q612">
        <v>4.33</v>
      </c>
    </row>
    <row r="613" spans="1:18" x14ac:dyDescent="0.25">
      <c r="A613">
        <v>2014</v>
      </c>
      <c r="B613" t="s">
        <v>2850</v>
      </c>
      <c r="C613" t="s">
        <v>2850</v>
      </c>
      <c r="D613" t="s">
        <v>2851</v>
      </c>
      <c r="E613" t="s">
        <v>1274</v>
      </c>
      <c r="F613">
        <v>22</v>
      </c>
      <c r="G613">
        <v>0</v>
      </c>
      <c r="H613" t="s">
        <v>166</v>
      </c>
      <c r="I613" t="s">
        <v>21</v>
      </c>
      <c r="J613">
        <v>43988</v>
      </c>
      <c r="K613">
        <v>257</v>
      </c>
      <c r="L613">
        <v>4.6900000000000004</v>
      </c>
      <c r="M613">
        <v>38.5</v>
      </c>
      <c r="O613">
        <v>117</v>
      </c>
    </row>
    <row r="614" spans="1:18" x14ac:dyDescent="0.25">
      <c r="A614">
        <v>2014</v>
      </c>
      <c r="B614" t="s">
        <v>1130</v>
      </c>
      <c r="C614" t="s">
        <v>1130</v>
      </c>
      <c r="D614" t="s">
        <v>2852</v>
      </c>
      <c r="E614" t="s">
        <v>1274</v>
      </c>
      <c r="F614">
        <v>21</v>
      </c>
      <c r="G614">
        <v>37</v>
      </c>
      <c r="H614" t="s">
        <v>238</v>
      </c>
      <c r="I614" t="s">
        <v>21</v>
      </c>
      <c r="J614">
        <v>36678</v>
      </c>
      <c r="K614">
        <v>240</v>
      </c>
      <c r="L614">
        <v>4.74</v>
      </c>
      <c r="M614">
        <v>31.5</v>
      </c>
      <c r="N614">
        <v>23</v>
      </c>
      <c r="O614">
        <v>116</v>
      </c>
      <c r="P614">
        <v>7.15</v>
      </c>
      <c r="Q614">
        <v>4.45</v>
      </c>
      <c r="R614" t="s">
        <v>1655</v>
      </c>
    </row>
    <row r="615" spans="1:18" x14ac:dyDescent="0.25">
      <c r="A615">
        <v>2014</v>
      </c>
      <c r="B615" t="s">
        <v>2853</v>
      </c>
      <c r="C615" t="s">
        <v>2853</v>
      </c>
      <c r="D615" t="s">
        <v>2854</v>
      </c>
      <c r="E615" t="s">
        <v>593</v>
      </c>
      <c r="F615">
        <v>23</v>
      </c>
      <c r="G615">
        <v>1</v>
      </c>
      <c r="H615" t="s">
        <v>245</v>
      </c>
      <c r="I615" t="s">
        <v>21</v>
      </c>
      <c r="J615">
        <v>43988</v>
      </c>
      <c r="K615">
        <v>281</v>
      </c>
      <c r="L615">
        <v>4.92</v>
      </c>
      <c r="N615">
        <v>21</v>
      </c>
      <c r="R615" t="s">
        <v>1656</v>
      </c>
    </row>
    <row r="616" spans="1:18" x14ac:dyDescent="0.25">
      <c r="A616">
        <v>2014</v>
      </c>
      <c r="B616" t="s">
        <v>2855</v>
      </c>
      <c r="C616" t="s">
        <v>2855</v>
      </c>
      <c r="D616" t="s">
        <v>2856</v>
      </c>
      <c r="E616" t="s">
        <v>590</v>
      </c>
      <c r="F616">
        <v>23</v>
      </c>
      <c r="G616">
        <v>8</v>
      </c>
      <c r="H616" t="s">
        <v>151</v>
      </c>
      <c r="I616" t="s">
        <v>21</v>
      </c>
      <c r="J616">
        <v>43988</v>
      </c>
      <c r="K616">
        <v>310</v>
      </c>
      <c r="L616">
        <v>4.92</v>
      </c>
      <c r="M616">
        <v>35.5</v>
      </c>
      <c r="N616">
        <v>32</v>
      </c>
      <c r="O616">
        <v>114</v>
      </c>
      <c r="P616">
        <v>7.87</v>
      </c>
      <c r="Q616">
        <v>4.5</v>
      </c>
      <c r="R616" t="s">
        <v>1657</v>
      </c>
    </row>
    <row r="617" spans="1:18" x14ac:dyDescent="0.25">
      <c r="A617">
        <v>2014</v>
      </c>
      <c r="B617" t="s">
        <v>2857</v>
      </c>
      <c r="C617" t="s">
        <v>2857</v>
      </c>
      <c r="D617" t="s">
        <v>2858</v>
      </c>
      <c r="E617" t="s">
        <v>1271</v>
      </c>
      <c r="F617">
        <v>22</v>
      </c>
      <c r="G617">
        <v>3</v>
      </c>
      <c r="H617" t="s">
        <v>1658</v>
      </c>
      <c r="I617" t="s">
        <v>21</v>
      </c>
      <c r="J617">
        <v>43962</v>
      </c>
      <c r="K617">
        <v>234</v>
      </c>
      <c r="L617">
        <v>4.91</v>
      </c>
      <c r="M617">
        <v>33</v>
      </c>
      <c r="N617">
        <v>28</v>
      </c>
      <c r="O617">
        <v>116</v>
      </c>
      <c r="R617" t="s">
        <v>1659</v>
      </c>
    </row>
    <row r="618" spans="1:18" x14ac:dyDescent="0.25">
      <c r="A618">
        <v>2014</v>
      </c>
      <c r="B618" t="s">
        <v>2859</v>
      </c>
      <c r="C618" t="s">
        <v>2859</v>
      </c>
      <c r="D618" t="s">
        <v>2860</v>
      </c>
      <c r="E618" t="s">
        <v>593</v>
      </c>
      <c r="F618">
        <v>23</v>
      </c>
      <c r="H618" t="s">
        <v>1289</v>
      </c>
      <c r="I618" t="s">
        <v>21</v>
      </c>
      <c r="J618">
        <v>43986</v>
      </c>
      <c r="K618">
        <v>259</v>
      </c>
      <c r="L618">
        <v>4.7</v>
      </c>
      <c r="M618">
        <v>37</v>
      </c>
      <c r="N618">
        <v>26</v>
      </c>
      <c r="O618">
        <v>122</v>
      </c>
      <c r="P618">
        <v>7.19</v>
      </c>
      <c r="Q618">
        <v>4.2699999999999996</v>
      </c>
    </row>
    <row r="619" spans="1:18" x14ac:dyDescent="0.25">
      <c r="A619">
        <v>2014</v>
      </c>
      <c r="B619" t="s">
        <v>2861</v>
      </c>
      <c r="C619" t="s">
        <v>2861</v>
      </c>
      <c r="D619" t="s">
        <v>2862</v>
      </c>
      <c r="E619" t="s">
        <v>1274</v>
      </c>
      <c r="F619">
        <v>21</v>
      </c>
      <c r="G619">
        <v>0</v>
      </c>
      <c r="H619" t="s">
        <v>51</v>
      </c>
      <c r="I619" t="s">
        <v>21</v>
      </c>
      <c r="J619">
        <v>43984</v>
      </c>
      <c r="K619">
        <v>248</v>
      </c>
      <c r="L619">
        <v>4.7</v>
      </c>
      <c r="M619">
        <v>36</v>
      </c>
      <c r="N619">
        <v>30</v>
      </c>
      <c r="O619">
        <v>120</v>
      </c>
      <c r="R619" t="s">
        <v>1660</v>
      </c>
    </row>
    <row r="620" spans="1:18" x14ac:dyDescent="0.25">
      <c r="A620">
        <v>2014</v>
      </c>
      <c r="B620" t="s">
        <v>605</v>
      </c>
      <c r="C620" t="s">
        <v>605</v>
      </c>
      <c r="D620" t="s">
        <v>2863</v>
      </c>
      <c r="E620" t="s">
        <v>593</v>
      </c>
      <c r="F620">
        <v>22</v>
      </c>
      <c r="G620">
        <v>25</v>
      </c>
      <c r="H620" t="s">
        <v>254</v>
      </c>
      <c r="I620" t="s">
        <v>21</v>
      </c>
      <c r="J620">
        <v>43984</v>
      </c>
      <c r="K620">
        <v>252</v>
      </c>
      <c r="R620" t="s">
        <v>1661</v>
      </c>
    </row>
    <row r="621" spans="1:18" x14ac:dyDescent="0.25">
      <c r="A621">
        <v>2014</v>
      </c>
      <c r="B621" t="s">
        <v>2864</v>
      </c>
      <c r="C621" t="s">
        <v>2864</v>
      </c>
      <c r="D621" t="s">
        <v>2865</v>
      </c>
      <c r="E621" t="s">
        <v>590</v>
      </c>
      <c r="F621">
        <v>22</v>
      </c>
      <c r="G621">
        <v>2</v>
      </c>
      <c r="H621" t="s">
        <v>120</v>
      </c>
      <c r="I621" t="s">
        <v>21</v>
      </c>
      <c r="J621">
        <v>43985</v>
      </c>
      <c r="K621">
        <v>315</v>
      </c>
      <c r="L621">
        <v>4.9800000000000004</v>
      </c>
      <c r="N621">
        <v>24</v>
      </c>
      <c r="R621" t="s">
        <v>1662</v>
      </c>
    </row>
    <row r="622" spans="1:18" x14ac:dyDescent="0.25">
      <c r="A622">
        <v>2014</v>
      </c>
      <c r="B622" t="s">
        <v>2866</v>
      </c>
      <c r="C622" t="s">
        <v>2866</v>
      </c>
      <c r="D622" t="s">
        <v>2867</v>
      </c>
      <c r="E622" t="s">
        <v>593</v>
      </c>
      <c r="F622">
        <v>22</v>
      </c>
      <c r="G622">
        <v>1</v>
      </c>
      <c r="H622" t="s">
        <v>1509</v>
      </c>
      <c r="I622" t="s">
        <v>21</v>
      </c>
      <c r="J622">
        <v>43983</v>
      </c>
      <c r="K622">
        <v>261</v>
      </c>
      <c r="L622">
        <v>4.8600000000000003</v>
      </c>
      <c r="M622">
        <v>34</v>
      </c>
      <c r="N622">
        <v>28</v>
      </c>
      <c r="O622">
        <v>112</v>
      </c>
      <c r="P622">
        <v>7.67</v>
      </c>
      <c r="Q622">
        <v>4.6500000000000004</v>
      </c>
      <c r="R622" t="s">
        <v>1663</v>
      </c>
    </row>
    <row r="623" spans="1:18" x14ac:dyDescent="0.25">
      <c r="A623">
        <v>2014</v>
      </c>
      <c r="B623" t="s">
        <v>1075</v>
      </c>
      <c r="C623" t="s">
        <v>1075</v>
      </c>
      <c r="D623" t="s">
        <v>2868</v>
      </c>
      <c r="E623" t="s">
        <v>590</v>
      </c>
      <c r="F623">
        <v>23</v>
      </c>
      <c r="G623">
        <v>20</v>
      </c>
      <c r="H623" t="s">
        <v>1509</v>
      </c>
      <c r="I623" t="s">
        <v>21</v>
      </c>
      <c r="J623">
        <v>43983</v>
      </c>
      <c r="K623">
        <v>334</v>
      </c>
      <c r="L623">
        <v>5.27</v>
      </c>
      <c r="M623">
        <v>28</v>
      </c>
      <c r="N623">
        <v>25</v>
      </c>
      <c r="O623">
        <v>92</v>
      </c>
      <c r="P623">
        <v>7.81</v>
      </c>
      <c r="Q623">
        <v>4.75</v>
      </c>
      <c r="R623" t="s">
        <v>1664</v>
      </c>
    </row>
    <row r="624" spans="1:18" x14ac:dyDescent="0.25">
      <c r="A624">
        <v>2014</v>
      </c>
      <c r="B624" t="s">
        <v>2869</v>
      </c>
      <c r="C624" t="s">
        <v>2869</v>
      </c>
      <c r="D624" t="s">
        <v>2870</v>
      </c>
      <c r="E624" t="s">
        <v>1274</v>
      </c>
      <c r="F624">
        <v>24</v>
      </c>
      <c r="G624">
        <v>5</v>
      </c>
      <c r="H624" t="s">
        <v>388</v>
      </c>
      <c r="I624" t="s">
        <v>21</v>
      </c>
      <c r="J624">
        <v>43984</v>
      </c>
      <c r="K624">
        <v>253</v>
      </c>
      <c r="L624">
        <v>4.79</v>
      </c>
      <c r="M624">
        <v>34.5</v>
      </c>
      <c r="N624">
        <v>19</v>
      </c>
      <c r="O624">
        <v>115</v>
      </c>
      <c r="P624">
        <v>7.2</v>
      </c>
      <c r="Q624">
        <v>4.3499999999999996</v>
      </c>
    </row>
    <row r="625" spans="1:18" x14ac:dyDescent="0.25">
      <c r="A625">
        <v>2014</v>
      </c>
      <c r="B625" t="s">
        <v>2871</v>
      </c>
      <c r="C625" t="s">
        <v>2871</v>
      </c>
      <c r="D625" t="s">
        <v>2872</v>
      </c>
      <c r="E625" t="s">
        <v>590</v>
      </c>
      <c r="F625">
        <v>21</v>
      </c>
      <c r="G625">
        <v>7</v>
      </c>
      <c r="H625" t="s">
        <v>20</v>
      </c>
      <c r="I625" t="s">
        <v>21</v>
      </c>
      <c r="J625">
        <v>43984</v>
      </c>
      <c r="K625">
        <v>288</v>
      </c>
      <c r="L625">
        <v>4.93</v>
      </c>
      <c r="N625">
        <v>26</v>
      </c>
      <c r="R625" t="s">
        <v>1665</v>
      </c>
    </row>
    <row r="626" spans="1:18" x14ac:dyDescent="0.25">
      <c r="A626">
        <v>2014</v>
      </c>
      <c r="B626" t="s">
        <v>2873</v>
      </c>
      <c r="C626" t="s">
        <v>2873</v>
      </c>
      <c r="D626" t="s">
        <v>2874</v>
      </c>
      <c r="E626" t="s">
        <v>593</v>
      </c>
      <c r="F626">
        <v>22</v>
      </c>
      <c r="G626">
        <v>13</v>
      </c>
      <c r="H626" t="s">
        <v>227</v>
      </c>
      <c r="I626" t="s">
        <v>21</v>
      </c>
      <c r="J626">
        <v>43986</v>
      </c>
      <c r="K626">
        <v>273</v>
      </c>
      <c r="L626">
        <v>4.92</v>
      </c>
      <c r="M626">
        <v>31</v>
      </c>
      <c r="N626">
        <v>22</v>
      </c>
      <c r="O626">
        <v>114</v>
      </c>
      <c r="P626">
        <v>6.83</v>
      </c>
      <c r="Q626">
        <v>4.45</v>
      </c>
      <c r="R626" t="s">
        <v>1666</v>
      </c>
    </row>
    <row r="627" spans="1:18" x14ac:dyDescent="0.25">
      <c r="A627">
        <v>2014</v>
      </c>
      <c r="B627" t="s">
        <v>1022</v>
      </c>
      <c r="C627" t="s">
        <v>1022</v>
      </c>
      <c r="D627" t="s">
        <v>2875</v>
      </c>
      <c r="E627" t="s">
        <v>590</v>
      </c>
      <c r="F627">
        <v>22</v>
      </c>
      <c r="G627">
        <v>93</v>
      </c>
      <c r="H627" t="s">
        <v>1393</v>
      </c>
      <c r="I627" t="s">
        <v>21</v>
      </c>
      <c r="J627">
        <v>43983</v>
      </c>
      <c r="K627">
        <v>285</v>
      </c>
      <c r="L627">
        <v>4.68</v>
      </c>
      <c r="M627">
        <v>32</v>
      </c>
      <c r="N627">
        <v>35</v>
      </c>
      <c r="O627">
        <v>116</v>
      </c>
      <c r="P627">
        <v>7.11</v>
      </c>
      <c r="Q627">
        <v>4.3899999999999997</v>
      </c>
      <c r="R627" t="s">
        <v>1667</v>
      </c>
    </row>
    <row r="628" spans="1:18" x14ac:dyDescent="0.25">
      <c r="A628">
        <v>2014</v>
      </c>
      <c r="B628" t="s">
        <v>2876</v>
      </c>
      <c r="C628" t="s">
        <v>2876</v>
      </c>
      <c r="D628" t="s">
        <v>2877</v>
      </c>
      <c r="E628" t="s">
        <v>593</v>
      </c>
      <c r="F628">
        <v>22</v>
      </c>
      <c r="G628">
        <v>2</v>
      </c>
      <c r="H628" t="s">
        <v>1570</v>
      </c>
      <c r="I628" t="s">
        <v>21</v>
      </c>
      <c r="J628">
        <v>43985</v>
      </c>
      <c r="K628">
        <v>273</v>
      </c>
      <c r="L628">
        <v>4.84</v>
      </c>
      <c r="M628">
        <v>31.5</v>
      </c>
      <c r="N628">
        <v>24</v>
      </c>
      <c r="O628">
        <v>108</v>
      </c>
      <c r="P628">
        <v>7.19</v>
      </c>
      <c r="Q628">
        <v>4.29</v>
      </c>
      <c r="R628" t="s">
        <v>1668</v>
      </c>
    </row>
    <row r="629" spans="1:18" x14ac:dyDescent="0.25">
      <c r="A629">
        <v>2014</v>
      </c>
      <c r="B629" t="s">
        <v>2878</v>
      </c>
      <c r="C629" t="s">
        <v>2878</v>
      </c>
      <c r="D629" t="s">
        <v>2879</v>
      </c>
      <c r="E629" t="s">
        <v>590</v>
      </c>
      <c r="F629">
        <v>23</v>
      </c>
      <c r="G629">
        <v>0</v>
      </c>
      <c r="H629" t="s">
        <v>51</v>
      </c>
      <c r="I629" t="s">
        <v>21</v>
      </c>
      <c r="J629">
        <v>43987</v>
      </c>
      <c r="K629">
        <v>314</v>
      </c>
      <c r="L629">
        <v>5.12</v>
      </c>
      <c r="N629">
        <v>24</v>
      </c>
    </row>
    <row r="630" spans="1:18" x14ac:dyDescent="0.25">
      <c r="A630">
        <v>2014</v>
      </c>
      <c r="B630" t="s">
        <v>826</v>
      </c>
      <c r="C630" t="s">
        <v>826</v>
      </c>
      <c r="D630" t="s">
        <v>2880</v>
      </c>
      <c r="E630" t="s">
        <v>593</v>
      </c>
      <c r="F630">
        <v>21</v>
      </c>
      <c r="G630">
        <v>46</v>
      </c>
      <c r="H630" t="s">
        <v>33</v>
      </c>
      <c r="I630" t="s">
        <v>21</v>
      </c>
      <c r="J630">
        <v>43987</v>
      </c>
      <c r="K630">
        <v>266</v>
      </c>
      <c r="L630">
        <v>4.53</v>
      </c>
      <c r="M630">
        <v>37.5</v>
      </c>
      <c r="N630">
        <v>21</v>
      </c>
      <c r="O630">
        <v>124</v>
      </c>
      <c r="P630">
        <v>7.27</v>
      </c>
      <c r="Q630">
        <v>4.43</v>
      </c>
      <c r="R630" t="s">
        <v>1669</v>
      </c>
    </row>
    <row r="631" spans="1:18" x14ac:dyDescent="0.25">
      <c r="A631">
        <v>2014</v>
      </c>
      <c r="B631" t="s">
        <v>2881</v>
      </c>
      <c r="C631" t="s">
        <v>2881</v>
      </c>
      <c r="D631" t="s">
        <v>2882</v>
      </c>
      <c r="E631" t="s">
        <v>593</v>
      </c>
      <c r="F631">
        <v>22</v>
      </c>
      <c r="G631">
        <v>6</v>
      </c>
      <c r="H631" t="s">
        <v>1397</v>
      </c>
      <c r="I631" t="s">
        <v>21</v>
      </c>
      <c r="J631">
        <v>43988</v>
      </c>
      <c r="K631">
        <v>271</v>
      </c>
      <c r="L631">
        <v>4.7699999999999996</v>
      </c>
      <c r="M631">
        <v>32</v>
      </c>
      <c r="N631">
        <v>22</v>
      </c>
      <c r="O631">
        <v>112</v>
      </c>
      <c r="P631">
        <v>7.26</v>
      </c>
      <c r="Q631">
        <v>4.57</v>
      </c>
      <c r="R631" t="s">
        <v>1670</v>
      </c>
    </row>
    <row r="632" spans="1:18" x14ac:dyDescent="0.25">
      <c r="A632">
        <v>2014</v>
      </c>
      <c r="B632" t="s">
        <v>2883</v>
      </c>
      <c r="C632" t="s">
        <v>2883</v>
      </c>
      <c r="D632" t="s">
        <v>2884</v>
      </c>
      <c r="E632" t="s">
        <v>590</v>
      </c>
      <c r="F632">
        <v>23</v>
      </c>
      <c r="G632">
        <v>3</v>
      </c>
      <c r="H632" t="s">
        <v>1353</v>
      </c>
      <c r="I632" t="s">
        <v>21</v>
      </c>
      <c r="J632">
        <v>43983</v>
      </c>
      <c r="K632">
        <v>337</v>
      </c>
      <c r="L632">
        <v>5.47</v>
      </c>
      <c r="M632">
        <v>26</v>
      </c>
      <c r="N632">
        <v>32</v>
      </c>
      <c r="O632">
        <v>88</v>
      </c>
      <c r="P632">
        <v>7.89</v>
      </c>
      <c r="Q632">
        <v>4.5999999999999996</v>
      </c>
      <c r="R632" t="s">
        <v>1671</v>
      </c>
    </row>
    <row r="633" spans="1:18" x14ac:dyDescent="0.25">
      <c r="A633">
        <v>2014</v>
      </c>
      <c r="B633" t="s">
        <v>2885</v>
      </c>
      <c r="C633" t="s">
        <v>2885</v>
      </c>
      <c r="D633" t="s">
        <v>2886</v>
      </c>
      <c r="E633" t="s">
        <v>1271</v>
      </c>
      <c r="F633">
        <v>22</v>
      </c>
      <c r="G633">
        <v>5</v>
      </c>
      <c r="H633" t="s">
        <v>45</v>
      </c>
      <c r="I633" t="s">
        <v>21</v>
      </c>
      <c r="J633">
        <v>43985</v>
      </c>
      <c r="K633">
        <v>249</v>
      </c>
      <c r="L633">
        <v>4.78</v>
      </c>
      <c r="M633">
        <v>31</v>
      </c>
      <c r="N633">
        <v>30</v>
      </c>
      <c r="O633">
        <v>112</v>
      </c>
      <c r="P633">
        <v>7.22</v>
      </c>
      <c r="Q633">
        <v>4.3</v>
      </c>
    </row>
    <row r="634" spans="1:18" x14ac:dyDescent="0.25">
      <c r="A634">
        <v>2014</v>
      </c>
      <c r="B634" t="s">
        <v>2887</v>
      </c>
      <c r="C634" t="s">
        <v>2887</v>
      </c>
      <c r="D634" t="s">
        <v>2888</v>
      </c>
      <c r="E634" t="s">
        <v>1271</v>
      </c>
      <c r="F634">
        <v>21</v>
      </c>
      <c r="G634">
        <v>38</v>
      </c>
      <c r="H634" t="s">
        <v>1269</v>
      </c>
      <c r="I634" t="s">
        <v>21</v>
      </c>
      <c r="J634">
        <v>43983</v>
      </c>
      <c r="K634">
        <v>251</v>
      </c>
      <c r="L634">
        <v>4.8600000000000003</v>
      </c>
      <c r="M634">
        <v>33</v>
      </c>
      <c r="N634">
        <v>23</v>
      </c>
      <c r="O634">
        <v>116</v>
      </c>
      <c r="P634">
        <v>6.98</v>
      </c>
      <c r="Q634">
        <v>4.26</v>
      </c>
      <c r="R634" t="s">
        <v>1672</v>
      </c>
    </row>
    <row r="635" spans="1:18" x14ac:dyDescent="0.25">
      <c r="A635">
        <v>2014</v>
      </c>
      <c r="B635" t="s">
        <v>2889</v>
      </c>
      <c r="C635" t="s">
        <v>2889</v>
      </c>
      <c r="D635" t="s">
        <v>2890</v>
      </c>
      <c r="E635" t="s">
        <v>1274</v>
      </c>
      <c r="F635">
        <v>21</v>
      </c>
      <c r="G635">
        <v>0</v>
      </c>
      <c r="H635" t="s">
        <v>1383</v>
      </c>
      <c r="I635" t="s">
        <v>21</v>
      </c>
      <c r="J635">
        <v>36678</v>
      </c>
      <c r="K635">
        <v>238</v>
      </c>
      <c r="L635">
        <v>5.03</v>
      </c>
      <c r="M635">
        <v>31</v>
      </c>
      <c r="N635">
        <v>16</v>
      </c>
      <c r="O635">
        <v>108</v>
      </c>
      <c r="P635">
        <v>7.77</v>
      </c>
      <c r="Q635">
        <v>4.5599999999999996</v>
      </c>
    </row>
    <row r="636" spans="1:18" x14ac:dyDescent="0.25">
      <c r="A636">
        <v>2014</v>
      </c>
      <c r="B636" t="s">
        <v>2891</v>
      </c>
      <c r="C636" t="s">
        <v>2891</v>
      </c>
      <c r="D636" t="s">
        <v>2892</v>
      </c>
      <c r="E636" t="s">
        <v>590</v>
      </c>
      <c r="F636">
        <v>21</v>
      </c>
      <c r="G636">
        <v>6</v>
      </c>
      <c r="H636" t="s">
        <v>110</v>
      </c>
      <c r="I636" t="s">
        <v>21</v>
      </c>
      <c r="J636">
        <v>43985</v>
      </c>
      <c r="K636">
        <v>306</v>
      </c>
      <c r="L636">
        <v>5.0599999999999996</v>
      </c>
      <c r="M636">
        <v>33.5</v>
      </c>
      <c r="N636">
        <v>26</v>
      </c>
      <c r="O636">
        <v>106</v>
      </c>
      <c r="P636">
        <v>7.92</v>
      </c>
      <c r="Q636">
        <v>4.78</v>
      </c>
      <c r="R636" t="s">
        <v>1673</v>
      </c>
    </row>
    <row r="637" spans="1:18" x14ac:dyDescent="0.25">
      <c r="A637">
        <v>2014</v>
      </c>
      <c r="B637" t="s">
        <v>2893</v>
      </c>
      <c r="C637" t="s">
        <v>2893</v>
      </c>
      <c r="D637" t="s">
        <v>2894</v>
      </c>
      <c r="E637" t="s">
        <v>1274</v>
      </c>
      <c r="F637">
        <v>21</v>
      </c>
      <c r="G637">
        <v>0</v>
      </c>
      <c r="H637" t="s">
        <v>324</v>
      </c>
      <c r="I637" t="s">
        <v>21</v>
      </c>
      <c r="J637">
        <v>43983</v>
      </c>
      <c r="K637">
        <v>250</v>
      </c>
      <c r="L637">
        <v>4.76</v>
      </c>
      <c r="M637">
        <v>37.5</v>
      </c>
      <c r="N637">
        <v>23</v>
      </c>
      <c r="O637">
        <v>122</v>
      </c>
      <c r="P637">
        <v>7.25</v>
      </c>
      <c r="Q637">
        <v>4.3</v>
      </c>
      <c r="R637" t="s">
        <v>1674</v>
      </c>
    </row>
    <row r="638" spans="1:18" x14ac:dyDescent="0.25">
      <c r="A638">
        <v>2014</v>
      </c>
      <c r="B638" t="s">
        <v>2895</v>
      </c>
      <c r="C638" t="s">
        <v>2895</v>
      </c>
      <c r="D638" t="s">
        <v>2896</v>
      </c>
      <c r="E638" t="s">
        <v>1271</v>
      </c>
      <c r="F638">
        <v>22</v>
      </c>
      <c r="G638">
        <v>6</v>
      </c>
      <c r="H638" t="s">
        <v>303</v>
      </c>
      <c r="I638" t="s">
        <v>21</v>
      </c>
      <c r="J638">
        <v>43962</v>
      </c>
      <c r="K638">
        <v>248</v>
      </c>
      <c r="L638">
        <v>4.83</v>
      </c>
      <c r="M638">
        <v>31</v>
      </c>
      <c r="N638">
        <v>27</v>
      </c>
      <c r="O638">
        <v>114</v>
      </c>
      <c r="P638">
        <v>7.18</v>
      </c>
      <c r="Q638">
        <v>4.2699999999999996</v>
      </c>
      <c r="R638" t="s">
        <v>1675</v>
      </c>
    </row>
    <row r="639" spans="1:18" x14ac:dyDescent="0.25">
      <c r="A639">
        <v>2014</v>
      </c>
      <c r="B639" t="s">
        <v>2897</v>
      </c>
      <c r="C639" t="s">
        <v>2897</v>
      </c>
      <c r="D639" t="s">
        <v>2898</v>
      </c>
      <c r="E639" t="s">
        <v>1271</v>
      </c>
      <c r="F639">
        <v>23</v>
      </c>
      <c r="G639">
        <v>2</v>
      </c>
      <c r="H639" t="s">
        <v>120</v>
      </c>
      <c r="I639" t="s">
        <v>21</v>
      </c>
      <c r="J639">
        <v>43983</v>
      </c>
      <c r="K639">
        <v>237</v>
      </c>
      <c r="L639">
        <v>4.6399999999999997</v>
      </c>
      <c r="M639">
        <v>35</v>
      </c>
      <c r="N639">
        <v>22</v>
      </c>
      <c r="O639">
        <v>123</v>
      </c>
      <c r="P639">
        <v>7.24</v>
      </c>
      <c r="Q639">
        <v>4.3499999999999996</v>
      </c>
      <c r="R639" t="s">
        <v>1676</v>
      </c>
    </row>
    <row r="640" spans="1:18" x14ac:dyDescent="0.25">
      <c r="A640">
        <v>2014</v>
      </c>
      <c r="B640" t="s">
        <v>677</v>
      </c>
      <c r="C640" t="s">
        <v>677</v>
      </c>
      <c r="D640" t="s">
        <v>2899</v>
      </c>
      <c r="E640" t="s">
        <v>1274</v>
      </c>
      <c r="F640">
        <v>21</v>
      </c>
      <c r="G640">
        <v>53</v>
      </c>
      <c r="H640" t="s">
        <v>1272</v>
      </c>
      <c r="I640" t="s">
        <v>21</v>
      </c>
      <c r="J640">
        <v>43987</v>
      </c>
      <c r="K640">
        <v>255</v>
      </c>
      <c r="L640">
        <v>4.66</v>
      </c>
      <c r="M640">
        <v>34.5</v>
      </c>
      <c r="N640">
        <v>15</v>
      </c>
      <c r="O640">
        <v>119</v>
      </c>
      <c r="P640">
        <v>6.82</v>
      </c>
      <c r="Q640">
        <v>4.1900000000000004</v>
      </c>
      <c r="R640" t="s">
        <v>1677</v>
      </c>
    </row>
    <row r="641" spans="1:18" x14ac:dyDescent="0.25">
      <c r="A641">
        <v>2014</v>
      </c>
      <c r="B641" t="s">
        <v>863</v>
      </c>
      <c r="C641" t="s">
        <v>863</v>
      </c>
      <c r="D641" t="s">
        <v>2900</v>
      </c>
      <c r="E641" t="s">
        <v>1274</v>
      </c>
      <c r="F641">
        <v>21</v>
      </c>
      <c r="G641">
        <v>14</v>
      </c>
      <c r="H641" t="s">
        <v>1493</v>
      </c>
      <c r="I641" t="s">
        <v>21</v>
      </c>
      <c r="J641">
        <v>43985</v>
      </c>
      <c r="K641">
        <v>252</v>
      </c>
      <c r="R641" t="s">
        <v>1678</v>
      </c>
    </row>
    <row r="642" spans="1:18" x14ac:dyDescent="0.25">
      <c r="A642">
        <v>2014</v>
      </c>
      <c r="B642" t="s">
        <v>1679</v>
      </c>
      <c r="C642" t="s">
        <v>1679</v>
      </c>
      <c r="E642" t="s">
        <v>1271</v>
      </c>
      <c r="H642" t="s">
        <v>368</v>
      </c>
      <c r="J642">
        <v>43983</v>
      </c>
      <c r="K642">
        <v>231</v>
      </c>
      <c r="L642">
        <v>4.82</v>
      </c>
    </row>
    <row r="643" spans="1:18" x14ac:dyDescent="0.25">
      <c r="A643">
        <v>2013</v>
      </c>
      <c r="B643" t="s">
        <v>2901</v>
      </c>
      <c r="C643" t="s">
        <v>2901</v>
      </c>
      <c r="D643" t="s">
        <v>2902</v>
      </c>
      <c r="E643" t="s">
        <v>1274</v>
      </c>
      <c r="F643">
        <v>22</v>
      </c>
      <c r="G643">
        <v>0</v>
      </c>
      <c r="H643" t="s">
        <v>1363</v>
      </c>
      <c r="I643" t="s">
        <v>21</v>
      </c>
      <c r="J643">
        <v>43983</v>
      </c>
      <c r="K643">
        <v>241</v>
      </c>
      <c r="L643">
        <v>4.57</v>
      </c>
      <c r="M643">
        <v>38</v>
      </c>
      <c r="N643">
        <v>30</v>
      </c>
      <c r="O643">
        <v>124</v>
      </c>
      <c r="R643" t="s">
        <v>1680</v>
      </c>
    </row>
    <row r="644" spans="1:18" x14ac:dyDescent="0.25">
      <c r="A644">
        <v>2013</v>
      </c>
      <c r="B644" t="s">
        <v>2903</v>
      </c>
      <c r="C644" t="s">
        <v>2903</v>
      </c>
      <c r="D644" t="s">
        <v>2904</v>
      </c>
      <c r="E644" t="s">
        <v>593</v>
      </c>
      <c r="F644">
        <v>21</v>
      </c>
      <c r="G644">
        <v>5</v>
      </c>
      <c r="H644" t="s">
        <v>1681</v>
      </c>
      <c r="I644" t="s">
        <v>21</v>
      </c>
      <c r="J644">
        <v>43985</v>
      </c>
      <c r="K644">
        <v>260</v>
      </c>
      <c r="L644">
        <v>4.92</v>
      </c>
      <c r="M644">
        <v>33</v>
      </c>
      <c r="N644">
        <v>25</v>
      </c>
      <c r="O644">
        <v>112</v>
      </c>
      <c r="R644" t="s">
        <v>1682</v>
      </c>
    </row>
    <row r="645" spans="1:18" x14ac:dyDescent="0.25">
      <c r="A645">
        <v>2013</v>
      </c>
      <c r="B645" t="s">
        <v>888</v>
      </c>
      <c r="C645" t="s">
        <v>888</v>
      </c>
      <c r="D645" t="s">
        <v>2905</v>
      </c>
      <c r="E645" t="s">
        <v>590</v>
      </c>
      <c r="F645">
        <v>24</v>
      </c>
      <c r="G645">
        <v>32</v>
      </c>
      <c r="H645" t="s">
        <v>87</v>
      </c>
      <c r="I645" t="s">
        <v>21</v>
      </c>
      <c r="J645">
        <v>43985</v>
      </c>
      <c r="K645">
        <v>313</v>
      </c>
      <c r="L645">
        <v>5.03</v>
      </c>
      <c r="M645">
        <v>26.5</v>
      </c>
      <c r="N645">
        <v>27</v>
      </c>
      <c r="O645">
        <v>102</v>
      </c>
      <c r="P645">
        <v>7.93</v>
      </c>
      <c r="Q645">
        <v>4.8</v>
      </c>
      <c r="R645" t="s">
        <v>1683</v>
      </c>
    </row>
    <row r="646" spans="1:18" x14ac:dyDescent="0.25">
      <c r="A646">
        <v>2013</v>
      </c>
      <c r="B646" t="s">
        <v>2906</v>
      </c>
      <c r="C646" t="s">
        <v>2906</v>
      </c>
      <c r="D646" t="s">
        <v>2907</v>
      </c>
      <c r="E646" t="s">
        <v>590</v>
      </c>
      <c r="F646">
        <v>23</v>
      </c>
      <c r="G646">
        <v>7</v>
      </c>
      <c r="H646" t="s">
        <v>1684</v>
      </c>
      <c r="J646">
        <v>43986</v>
      </c>
      <c r="K646">
        <v>309</v>
      </c>
      <c r="L646">
        <v>4.9400000000000004</v>
      </c>
      <c r="M646">
        <v>33</v>
      </c>
      <c r="N646">
        <v>28</v>
      </c>
      <c r="O646">
        <v>111</v>
      </c>
      <c r="P646">
        <v>7.55</v>
      </c>
      <c r="Q646">
        <v>4.6500000000000004</v>
      </c>
      <c r="R646" t="s">
        <v>1685</v>
      </c>
    </row>
    <row r="647" spans="1:18" x14ac:dyDescent="0.25">
      <c r="A647">
        <v>2013</v>
      </c>
      <c r="B647" t="s">
        <v>2908</v>
      </c>
      <c r="C647" t="s">
        <v>2908</v>
      </c>
      <c r="D647" t="s">
        <v>2909</v>
      </c>
      <c r="E647" t="s">
        <v>590</v>
      </c>
      <c r="F647">
        <v>22</v>
      </c>
      <c r="H647" t="s">
        <v>166</v>
      </c>
      <c r="I647" t="s">
        <v>21</v>
      </c>
      <c r="J647">
        <v>43985</v>
      </c>
      <c r="K647">
        <v>323</v>
      </c>
      <c r="L647">
        <v>4.9400000000000004</v>
      </c>
      <c r="N647">
        <v>30</v>
      </c>
      <c r="R647" t="s">
        <v>1686</v>
      </c>
    </row>
    <row r="648" spans="1:18" x14ac:dyDescent="0.25">
      <c r="A648">
        <v>2013</v>
      </c>
      <c r="B648" t="s">
        <v>901</v>
      </c>
      <c r="C648" t="s">
        <v>901</v>
      </c>
      <c r="D648" t="s">
        <v>2910</v>
      </c>
      <c r="E648" t="s">
        <v>590</v>
      </c>
      <c r="F648">
        <v>24</v>
      </c>
      <c r="G648">
        <v>49</v>
      </c>
      <c r="H648" t="s">
        <v>1687</v>
      </c>
      <c r="J648">
        <v>43983</v>
      </c>
      <c r="K648">
        <v>335</v>
      </c>
      <c r="L648">
        <v>5.37</v>
      </c>
      <c r="M648">
        <v>29.5</v>
      </c>
      <c r="N648">
        <v>38</v>
      </c>
      <c r="O648">
        <v>102</v>
      </c>
      <c r="P648">
        <v>8.09</v>
      </c>
      <c r="Q648">
        <v>4.91</v>
      </c>
      <c r="R648" t="s">
        <v>1688</v>
      </c>
    </row>
    <row r="649" spans="1:18" x14ac:dyDescent="0.25">
      <c r="A649">
        <v>2013</v>
      </c>
      <c r="B649" t="s">
        <v>2911</v>
      </c>
      <c r="C649" t="s">
        <v>2911</v>
      </c>
      <c r="D649" t="s">
        <v>2912</v>
      </c>
      <c r="E649" t="s">
        <v>593</v>
      </c>
      <c r="F649">
        <v>22</v>
      </c>
      <c r="G649">
        <v>10</v>
      </c>
      <c r="H649" t="s">
        <v>519</v>
      </c>
      <c r="I649" t="s">
        <v>21</v>
      </c>
      <c r="J649">
        <v>43985</v>
      </c>
      <c r="K649">
        <v>266</v>
      </c>
      <c r="L649">
        <v>4.83</v>
      </c>
      <c r="M649">
        <v>31</v>
      </c>
      <c r="N649">
        <v>25</v>
      </c>
      <c r="O649">
        <v>111</v>
      </c>
      <c r="P649">
        <v>7.3</v>
      </c>
      <c r="Q649">
        <v>4.4000000000000004</v>
      </c>
      <c r="R649" t="s">
        <v>1689</v>
      </c>
    </row>
    <row r="650" spans="1:18" x14ac:dyDescent="0.25">
      <c r="A650">
        <v>2013</v>
      </c>
      <c r="B650" t="s">
        <v>2913</v>
      </c>
      <c r="C650" t="s">
        <v>2913</v>
      </c>
      <c r="D650" t="s">
        <v>2914</v>
      </c>
      <c r="E650" t="s">
        <v>593</v>
      </c>
      <c r="F650">
        <v>23</v>
      </c>
      <c r="G650">
        <v>6</v>
      </c>
      <c r="H650" t="s">
        <v>351</v>
      </c>
      <c r="I650" t="s">
        <v>21</v>
      </c>
      <c r="J650">
        <v>43986</v>
      </c>
      <c r="K650">
        <v>265</v>
      </c>
      <c r="L650">
        <v>4.55</v>
      </c>
      <c r="M650">
        <v>39</v>
      </c>
      <c r="N650">
        <v>36</v>
      </c>
      <c r="O650">
        <v>128</v>
      </c>
      <c r="R650" t="s">
        <v>1690</v>
      </c>
    </row>
    <row r="651" spans="1:18" x14ac:dyDescent="0.25">
      <c r="A651">
        <v>2013</v>
      </c>
      <c r="B651" t="s">
        <v>2915</v>
      </c>
      <c r="C651" t="s">
        <v>2915</v>
      </c>
      <c r="D651" t="s">
        <v>2916</v>
      </c>
      <c r="E651" t="s">
        <v>1274</v>
      </c>
      <c r="H651" t="s">
        <v>75</v>
      </c>
      <c r="I651" t="s">
        <v>21</v>
      </c>
      <c r="J651">
        <v>43985</v>
      </c>
      <c r="K651">
        <v>244</v>
      </c>
      <c r="L651">
        <v>4.91</v>
      </c>
      <c r="M651">
        <v>32</v>
      </c>
      <c r="N651">
        <v>18</v>
      </c>
      <c r="O651">
        <v>113</v>
      </c>
      <c r="P651">
        <v>7.17</v>
      </c>
      <c r="Q651">
        <v>4.3099999999999996</v>
      </c>
    </row>
    <row r="652" spans="1:18" x14ac:dyDescent="0.25">
      <c r="A652">
        <v>2013</v>
      </c>
      <c r="B652" t="s">
        <v>1214</v>
      </c>
      <c r="C652" t="s">
        <v>1214</v>
      </c>
      <c r="D652" t="s">
        <v>2917</v>
      </c>
      <c r="E652" t="s">
        <v>1271</v>
      </c>
      <c r="F652">
        <v>22</v>
      </c>
      <c r="G652">
        <v>22</v>
      </c>
      <c r="H652" t="s">
        <v>140</v>
      </c>
      <c r="I652" t="s">
        <v>21</v>
      </c>
      <c r="J652">
        <v>43983</v>
      </c>
      <c r="K652">
        <v>241</v>
      </c>
      <c r="L652">
        <v>4.82</v>
      </c>
      <c r="M652">
        <v>33</v>
      </c>
      <c r="O652">
        <v>113</v>
      </c>
      <c r="P652">
        <v>7.13</v>
      </c>
      <c r="Q652">
        <v>4.2699999999999996</v>
      </c>
      <c r="R652" t="s">
        <v>1691</v>
      </c>
    </row>
    <row r="653" spans="1:18" x14ac:dyDescent="0.25">
      <c r="A653">
        <v>2013</v>
      </c>
      <c r="B653" t="s">
        <v>2918</v>
      </c>
      <c r="C653" t="s">
        <v>2918</v>
      </c>
      <c r="D653" t="s">
        <v>2919</v>
      </c>
      <c r="E653" t="s">
        <v>1274</v>
      </c>
      <c r="F653">
        <v>24</v>
      </c>
      <c r="G653">
        <v>0</v>
      </c>
      <c r="H653" t="s">
        <v>303</v>
      </c>
      <c r="I653" t="s">
        <v>21</v>
      </c>
      <c r="J653">
        <v>43983</v>
      </c>
      <c r="K653">
        <v>234</v>
      </c>
      <c r="L653">
        <v>4.75</v>
      </c>
    </row>
    <row r="654" spans="1:18" x14ac:dyDescent="0.25">
      <c r="A654">
        <v>2013</v>
      </c>
      <c r="B654" t="s">
        <v>2920</v>
      </c>
      <c r="C654" t="s">
        <v>2920</v>
      </c>
      <c r="D654" t="s">
        <v>2921</v>
      </c>
      <c r="E654" t="s">
        <v>593</v>
      </c>
      <c r="F654">
        <v>23</v>
      </c>
      <c r="G654">
        <v>13</v>
      </c>
      <c r="H654" t="s">
        <v>33</v>
      </c>
      <c r="I654" t="s">
        <v>21</v>
      </c>
      <c r="J654">
        <v>43989</v>
      </c>
      <c r="K654">
        <v>266</v>
      </c>
      <c r="L654">
        <v>4.72</v>
      </c>
      <c r="M654">
        <v>35</v>
      </c>
      <c r="N654">
        <v>14</v>
      </c>
      <c r="O654">
        <v>128</v>
      </c>
      <c r="P654">
        <v>6.89</v>
      </c>
      <c r="Q654">
        <v>4.3</v>
      </c>
      <c r="R654" t="s">
        <v>1692</v>
      </c>
    </row>
    <row r="655" spans="1:18" x14ac:dyDescent="0.25">
      <c r="A655">
        <v>2013</v>
      </c>
      <c r="B655" t="s">
        <v>2922</v>
      </c>
      <c r="C655" t="s">
        <v>2922</v>
      </c>
      <c r="D655" t="s">
        <v>2923</v>
      </c>
      <c r="E655" t="s">
        <v>1271</v>
      </c>
      <c r="F655">
        <v>23</v>
      </c>
      <c r="H655" t="s">
        <v>1289</v>
      </c>
      <c r="I655" t="s">
        <v>21</v>
      </c>
      <c r="J655">
        <v>43983</v>
      </c>
      <c r="K655">
        <v>237</v>
      </c>
      <c r="L655">
        <v>5.01</v>
      </c>
      <c r="M655">
        <v>30.5</v>
      </c>
      <c r="N655">
        <v>19</v>
      </c>
      <c r="O655">
        <v>115</v>
      </c>
      <c r="P655">
        <v>7.21</v>
      </c>
      <c r="Q655">
        <v>4.3899999999999997</v>
      </c>
    </row>
    <row r="656" spans="1:18" x14ac:dyDescent="0.25">
      <c r="A656">
        <v>2013</v>
      </c>
      <c r="B656" t="s">
        <v>2924</v>
      </c>
      <c r="C656" t="s">
        <v>2924</v>
      </c>
      <c r="D656" t="s">
        <v>2925</v>
      </c>
      <c r="E656" t="s">
        <v>593</v>
      </c>
      <c r="F656">
        <v>22</v>
      </c>
      <c r="H656" t="s">
        <v>1693</v>
      </c>
      <c r="I656" t="s">
        <v>21</v>
      </c>
      <c r="J656">
        <v>43986</v>
      </c>
      <c r="K656">
        <v>246</v>
      </c>
      <c r="L656">
        <v>4.6900000000000004</v>
      </c>
    </row>
    <row r="657" spans="1:18" x14ac:dyDescent="0.25">
      <c r="A657">
        <v>2013</v>
      </c>
      <c r="B657" t="s">
        <v>2926</v>
      </c>
      <c r="C657" t="s">
        <v>2926</v>
      </c>
      <c r="D657" t="s">
        <v>2927</v>
      </c>
      <c r="E657" t="s">
        <v>1271</v>
      </c>
      <c r="H657" t="s">
        <v>155</v>
      </c>
      <c r="I657" t="s">
        <v>21</v>
      </c>
      <c r="J657">
        <v>43986</v>
      </c>
      <c r="K657">
        <v>242</v>
      </c>
      <c r="L657">
        <v>4.68</v>
      </c>
      <c r="M657">
        <v>31</v>
      </c>
      <c r="N657">
        <v>19</v>
      </c>
      <c r="O657">
        <v>118</v>
      </c>
      <c r="P657">
        <v>7.44</v>
      </c>
      <c r="Q657">
        <v>4.53</v>
      </c>
    </row>
    <row r="658" spans="1:18" x14ac:dyDescent="0.25">
      <c r="A658">
        <v>2013</v>
      </c>
      <c r="B658" t="s">
        <v>882</v>
      </c>
      <c r="C658" t="s">
        <v>882</v>
      </c>
      <c r="D658" t="s">
        <v>2928</v>
      </c>
      <c r="E658" t="s">
        <v>593</v>
      </c>
      <c r="F658">
        <v>24</v>
      </c>
      <c r="G658">
        <v>16</v>
      </c>
      <c r="H658" t="s">
        <v>166</v>
      </c>
      <c r="I658" t="s">
        <v>21</v>
      </c>
      <c r="J658">
        <v>43984</v>
      </c>
      <c r="K658">
        <v>293</v>
      </c>
      <c r="L658">
        <v>5.23</v>
      </c>
    </row>
    <row r="659" spans="1:18" x14ac:dyDescent="0.25">
      <c r="A659">
        <v>2013</v>
      </c>
      <c r="B659" t="s">
        <v>622</v>
      </c>
      <c r="C659" t="s">
        <v>622</v>
      </c>
      <c r="D659" t="s">
        <v>2929</v>
      </c>
      <c r="E659" t="s">
        <v>590</v>
      </c>
      <c r="F659">
        <v>21</v>
      </c>
      <c r="G659">
        <v>28</v>
      </c>
      <c r="H659" t="s">
        <v>1383</v>
      </c>
      <c r="I659" t="s">
        <v>21</v>
      </c>
      <c r="J659">
        <v>43983</v>
      </c>
      <c r="K659">
        <v>307</v>
      </c>
      <c r="L659">
        <v>5.15</v>
      </c>
      <c r="M659">
        <v>30</v>
      </c>
      <c r="N659">
        <v>37</v>
      </c>
      <c r="O659">
        <v>107</v>
      </c>
      <c r="P659">
        <v>7.82</v>
      </c>
      <c r="Q659">
        <v>4.72</v>
      </c>
      <c r="R659" t="s">
        <v>1694</v>
      </c>
    </row>
    <row r="660" spans="1:18" x14ac:dyDescent="0.25">
      <c r="A660">
        <v>2013</v>
      </c>
      <c r="B660" t="s">
        <v>2930</v>
      </c>
      <c r="C660" t="s">
        <v>2930</v>
      </c>
      <c r="D660" t="s">
        <v>2931</v>
      </c>
      <c r="E660" t="s">
        <v>593</v>
      </c>
      <c r="F660">
        <v>23</v>
      </c>
      <c r="G660">
        <v>1</v>
      </c>
      <c r="H660" t="s">
        <v>1318</v>
      </c>
      <c r="I660" t="s">
        <v>21</v>
      </c>
      <c r="J660">
        <v>43987</v>
      </c>
      <c r="K660">
        <v>250</v>
      </c>
      <c r="L660">
        <v>4.74</v>
      </c>
      <c r="R660" t="s">
        <v>1695</v>
      </c>
    </row>
    <row r="661" spans="1:18" x14ac:dyDescent="0.25">
      <c r="A661">
        <v>2013</v>
      </c>
      <c r="B661" t="s">
        <v>2932</v>
      </c>
      <c r="C661" t="s">
        <v>2932</v>
      </c>
      <c r="D661" t="s">
        <v>2933</v>
      </c>
      <c r="E661" t="s">
        <v>590</v>
      </c>
      <c r="F661">
        <v>22</v>
      </c>
      <c r="H661" t="s">
        <v>1696</v>
      </c>
      <c r="J661">
        <v>43985</v>
      </c>
      <c r="K661">
        <v>302</v>
      </c>
      <c r="L661">
        <v>5.08</v>
      </c>
      <c r="M661">
        <v>32.5</v>
      </c>
      <c r="N661">
        <v>28</v>
      </c>
      <c r="O661">
        <v>115</v>
      </c>
      <c r="P661">
        <v>7.2</v>
      </c>
      <c r="Q661">
        <v>4.3899999999999997</v>
      </c>
      <c r="R661" t="s">
        <v>1697</v>
      </c>
    </row>
    <row r="662" spans="1:18" x14ac:dyDescent="0.25">
      <c r="A662">
        <v>2013</v>
      </c>
      <c r="B662" t="s">
        <v>893</v>
      </c>
      <c r="C662" t="s">
        <v>893</v>
      </c>
      <c r="D662" t="s">
        <v>2934</v>
      </c>
      <c r="E662" t="s">
        <v>1274</v>
      </c>
      <c r="F662">
        <v>22</v>
      </c>
      <c r="G662">
        <v>29</v>
      </c>
      <c r="H662" t="s">
        <v>25</v>
      </c>
      <c r="I662" t="s">
        <v>21</v>
      </c>
      <c r="J662">
        <v>43983</v>
      </c>
      <c r="K662">
        <v>257</v>
      </c>
      <c r="L662">
        <v>4.62</v>
      </c>
      <c r="R662" t="s">
        <v>1698</v>
      </c>
    </row>
    <row r="663" spans="1:18" x14ac:dyDescent="0.25">
      <c r="A663">
        <v>2013</v>
      </c>
      <c r="B663" t="s">
        <v>2935</v>
      </c>
      <c r="C663" t="s">
        <v>2935</v>
      </c>
      <c r="D663" t="s">
        <v>2936</v>
      </c>
      <c r="E663" t="s">
        <v>590</v>
      </c>
      <c r="F663">
        <v>24</v>
      </c>
      <c r="G663">
        <v>44</v>
      </c>
      <c r="H663" t="s">
        <v>307</v>
      </c>
      <c r="I663" t="s">
        <v>21</v>
      </c>
      <c r="J663">
        <v>43985</v>
      </c>
      <c r="K663">
        <v>299</v>
      </c>
      <c r="L663">
        <v>5.08</v>
      </c>
      <c r="R663" t="s">
        <v>1699</v>
      </c>
    </row>
    <row r="664" spans="1:18" x14ac:dyDescent="0.25">
      <c r="A664">
        <v>2013</v>
      </c>
      <c r="B664" t="s">
        <v>2937</v>
      </c>
      <c r="C664" t="s">
        <v>2937</v>
      </c>
      <c r="D664" t="s">
        <v>2938</v>
      </c>
      <c r="E664" t="s">
        <v>1274</v>
      </c>
      <c r="F664">
        <v>22</v>
      </c>
      <c r="H664" t="s">
        <v>25</v>
      </c>
      <c r="I664" t="s">
        <v>21</v>
      </c>
      <c r="J664">
        <v>43984</v>
      </c>
      <c r="K664">
        <v>247</v>
      </c>
      <c r="L664">
        <v>4.75</v>
      </c>
      <c r="N664">
        <v>24</v>
      </c>
      <c r="O664">
        <v>114</v>
      </c>
    </row>
    <row r="665" spans="1:18" x14ac:dyDescent="0.25">
      <c r="A665">
        <v>2013</v>
      </c>
      <c r="B665" t="s">
        <v>845</v>
      </c>
      <c r="C665" t="s">
        <v>845</v>
      </c>
      <c r="D665" t="s">
        <v>2939</v>
      </c>
      <c r="E665" t="s">
        <v>590</v>
      </c>
      <c r="F665">
        <v>22</v>
      </c>
      <c r="G665">
        <v>62</v>
      </c>
      <c r="H665" t="s">
        <v>227</v>
      </c>
      <c r="I665" t="s">
        <v>21</v>
      </c>
      <c r="J665">
        <v>43984</v>
      </c>
      <c r="K665">
        <v>294</v>
      </c>
      <c r="L665">
        <v>5.0199999999999996</v>
      </c>
      <c r="M665">
        <v>32</v>
      </c>
      <c r="N665">
        <v>30</v>
      </c>
      <c r="O665">
        <v>116</v>
      </c>
      <c r="R665" t="s">
        <v>1700</v>
      </c>
    </row>
    <row r="666" spans="1:18" x14ac:dyDescent="0.25">
      <c r="A666">
        <v>2013</v>
      </c>
      <c r="B666" t="s">
        <v>2940</v>
      </c>
      <c r="C666" t="s">
        <v>2940</v>
      </c>
      <c r="D666" t="s">
        <v>2941</v>
      </c>
      <c r="E666" t="s">
        <v>1271</v>
      </c>
      <c r="F666">
        <v>23</v>
      </c>
      <c r="G666">
        <v>1</v>
      </c>
      <c r="H666" t="s">
        <v>87</v>
      </c>
      <c r="I666" t="s">
        <v>21</v>
      </c>
      <c r="J666">
        <v>43983</v>
      </c>
      <c r="K666">
        <v>243</v>
      </c>
      <c r="L666">
        <v>4.72</v>
      </c>
      <c r="N666">
        <v>23</v>
      </c>
      <c r="O666">
        <v>113</v>
      </c>
    </row>
    <row r="667" spans="1:18" x14ac:dyDescent="0.25">
      <c r="A667">
        <v>2013</v>
      </c>
      <c r="B667" t="s">
        <v>2942</v>
      </c>
      <c r="C667" t="s">
        <v>2942</v>
      </c>
      <c r="D667" t="s">
        <v>2943</v>
      </c>
      <c r="E667" t="s">
        <v>1274</v>
      </c>
      <c r="F667">
        <v>24</v>
      </c>
      <c r="G667">
        <v>1</v>
      </c>
      <c r="H667" t="s">
        <v>1701</v>
      </c>
      <c r="J667">
        <v>43984</v>
      </c>
      <c r="K667">
        <v>249</v>
      </c>
      <c r="L667">
        <v>4.6399999999999997</v>
      </c>
      <c r="M667">
        <v>37</v>
      </c>
      <c r="N667">
        <v>28</v>
      </c>
      <c r="O667">
        <v>122</v>
      </c>
      <c r="P667">
        <v>6.98</v>
      </c>
      <c r="Q667">
        <v>4.4000000000000004</v>
      </c>
      <c r="R667" t="s">
        <v>1702</v>
      </c>
    </row>
    <row r="668" spans="1:18" x14ac:dyDescent="0.25">
      <c r="A668">
        <v>2013</v>
      </c>
      <c r="B668" t="s">
        <v>2944</v>
      </c>
      <c r="C668" t="s">
        <v>2944</v>
      </c>
      <c r="D668" t="s">
        <v>2945</v>
      </c>
      <c r="E668" t="s">
        <v>1271</v>
      </c>
      <c r="F668">
        <v>23</v>
      </c>
      <c r="G668">
        <v>0</v>
      </c>
      <c r="H668" t="s">
        <v>1703</v>
      </c>
      <c r="J668">
        <v>43984</v>
      </c>
      <c r="K668">
        <v>239</v>
      </c>
      <c r="L668">
        <v>4.87</v>
      </c>
      <c r="M668">
        <v>33</v>
      </c>
      <c r="N668">
        <v>17</v>
      </c>
      <c r="O668">
        <v>118</v>
      </c>
      <c r="P668">
        <v>7.28</v>
      </c>
      <c r="Q668">
        <v>4.47</v>
      </c>
    </row>
    <row r="669" spans="1:18" x14ac:dyDescent="0.25">
      <c r="A669">
        <v>2013</v>
      </c>
      <c r="B669" t="s">
        <v>2946</v>
      </c>
      <c r="C669" t="s">
        <v>2946</v>
      </c>
      <c r="D669" t="s">
        <v>2947</v>
      </c>
      <c r="E669" t="s">
        <v>1274</v>
      </c>
      <c r="F669">
        <v>22</v>
      </c>
      <c r="G669">
        <v>0</v>
      </c>
      <c r="H669" t="s">
        <v>155</v>
      </c>
      <c r="I669" t="s">
        <v>21</v>
      </c>
      <c r="J669">
        <v>43983</v>
      </c>
      <c r="K669">
        <v>229</v>
      </c>
      <c r="L669">
        <v>4.75</v>
      </c>
      <c r="M669">
        <v>35</v>
      </c>
      <c r="N669">
        <v>22</v>
      </c>
      <c r="O669">
        <v>119</v>
      </c>
      <c r="R669" t="s">
        <v>1704</v>
      </c>
    </row>
    <row r="670" spans="1:18" x14ac:dyDescent="0.25">
      <c r="A670">
        <v>2013</v>
      </c>
      <c r="B670" t="s">
        <v>1129</v>
      </c>
      <c r="C670" t="s">
        <v>1129</v>
      </c>
      <c r="D670" t="s">
        <v>2948</v>
      </c>
      <c r="E670" t="s">
        <v>593</v>
      </c>
      <c r="F670">
        <v>22</v>
      </c>
      <c r="G670">
        <v>31</v>
      </c>
      <c r="H670" t="s">
        <v>114</v>
      </c>
      <c r="I670" t="s">
        <v>21</v>
      </c>
      <c r="J670">
        <v>43986</v>
      </c>
      <c r="K670">
        <v>264</v>
      </c>
      <c r="L670">
        <v>4.78</v>
      </c>
      <c r="N670">
        <v>21</v>
      </c>
      <c r="R670" t="s">
        <v>1705</v>
      </c>
    </row>
    <row r="671" spans="1:18" x14ac:dyDescent="0.25">
      <c r="A671">
        <v>2013</v>
      </c>
      <c r="B671" t="s">
        <v>1009</v>
      </c>
      <c r="C671" t="s">
        <v>1009</v>
      </c>
      <c r="D671" t="s">
        <v>2949</v>
      </c>
      <c r="E671" t="s">
        <v>1274</v>
      </c>
      <c r="F671">
        <v>21</v>
      </c>
      <c r="G671">
        <v>57</v>
      </c>
      <c r="H671" t="s">
        <v>351</v>
      </c>
      <c r="I671" t="s">
        <v>21</v>
      </c>
      <c r="J671">
        <v>43984</v>
      </c>
      <c r="K671">
        <v>242</v>
      </c>
      <c r="L671">
        <v>4.7</v>
      </c>
      <c r="M671">
        <v>33.5</v>
      </c>
      <c r="N671">
        <v>20</v>
      </c>
      <c r="O671">
        <v>122</v>
      </c>
      <c r="P671">
        <v>7.16</v>
      </c>
      <c r="Q671">
        <v>4.3899999999999997</v>
      </c>
      <c r="R671" t="s">
        <v>1706</v>
      </c>
    </row>
    <row r="672" spans="1:18" x14ac:dyDescent="0.25">
      <c r="A672">
        <v>2013</v>
      </c>
      <c r="B672" t="s">
        <v>2950</v>
      </c>
      <c r="C672" t="s">
        <v>2950</v>
      </c>
      <c r="D672" t="s">
        <v>2951</v>
      </c>
      <c r="E672" t="s">
        <v>1274</v>
      </c>
      <c r="F672">
        <v>22</v>
      </c>
      <c r="G672">
        <v>16</v>
      </c>
      <c r="H672" t="s">
        <v>1363</v>
      </c>
      <c r="I672" t="s">
        <v>21</v>
      </c>
      <c r="J672">
        <v>43983</v>
      </c>
      <c r="K672">
        <v>245</v>
      </c>
      <c r="L672">
        <v>4.6500000000000004</v>
      </c>
      <c r="M672">
        <v>38</v>
      </c>
      <c r="N672">
        <v>29</v>
      </c>
      <c r="O672">
        <v>127</v>
      </c>
      <c r="P672">
        <v>7.49</v>
      </c>
      <c r="Q672">
        <v>4.3099999999999996</v>
      </c>
      <c r="R672" t="s">
        <v>1707</v>
      </c>
    </row>
    <row r="673" spans="1:18" x14ac:dyDescent="0.25">
      <c r="A673">
        <v>2013</v>
      </c>
      <c r="B673" t="s">
        <v>1079</v>
      </c>
      <c r="C673" t="s">
        <v>1079</v>
      </c>
      <c r="D673" t="s">
        <v>2952</v>
      </c>
      <c r="E673" t="s">
        <v>593</v>
      </c>
      <c r="F673">
        <v>20</v>
      </c>
      <c r="G673">
        <v>4</v>
      </c>
      <c r="H673" t="s">
        <v>155</v>
      </c>
      <c r="I673" t="s">
        <v>21</v>
      </c>
      <c r="J673">
        <v>43986</v>
      </c>
      <c r="K673">
        <v>250</v>
      </c>
      <c r="L673">
        <v>4.95</v>
      </c>
      <c r="M673">
        <v>35.5</v>
      </c>
      <c r="N673">
        <v>12</v>
      </c>
      <c r="O673">
        <v>122</v>
      </c>
      <c r="R673" t="s">
        <v>1708</v>
      </c>
    </row>
    <row r="674" spans="1:18" x14ac:dyDescent="0.25">
      <c r="A674">
        <v>2013</v>
      </c>
      <c r="B674" t="s">
        <v>2953</v>
      </c>
      <c r="C674" t="s">
        <v>2953</v>
      </c>
      <c r="D674" t="s">
        <v>2954</v>
      </c>
      <c r="E674" t="s">
        <v>1274</v>
      </c>
      <c r="F674">
        <v>23</v>
      </c>
      <c r="G674">
        <v>2</v>
      </c>
      <c r="H674" t="s">
        <v>519</v>
      </c>
      <c r="I674" t="s">
        <v>21</v>
      </c>
      <c r="J674">
        <v>43983</v>
      </c>
      <c r="K674">
        <v>236</v>
      </c>
      <c r="L674">
        <v>4.71</v>
      </c>
      <c r="N674">
        <v>17</v>
      </c>
      <c r="O674">
        <v>118</v>
      </c>
      <c r="R674" t="s">
        <v>1709</v>
      </c>
    </row>
    <row r="675" spans="1:18" x14ac:dyDescent="0.25">
      <c r="A675">
        <v>2013</v>
      </c>
      <c r="B675" t="s">
        <v>2955</v>
      </c>
      <c r="C675" t="s">
        <v>2955</v>
      </c>
      <c r="D675" t="s">
        <v>2956</v>
      </c>
      <c r="E675" t="s">
        <v>593</v>
      </c>
      <c r="F675">
        <v>22</v>
      </c>
      <c r="G675">
        <v>0</v>
      </c>
      <c r="H675" t="s">
        <v>120</v>
      </c>
      <c r="I675" t="s">
        <v>21</v>
      </c>
      <c r="J675">
        <v>43985</v>
      </c>
      <c r="K675">
        <v>262</v>
      </c>
      <c r="L675">
        <v>4.8099999999999996</v>
      </c>
      <c r="M675">
        <v>34.5</v>
      </c>
      <c r="O675">
        <v>114</v>
      </c>
      <c r="P675">
        <v>7.18</v>
      </c>
      <c r="Q675">
        <v>4.51</v>
      </c>
      <c r="R675" t="s">
        <v>1710</v>
      </c>
    </row>
    <row r="676" spans="1:18" x14ac:dyDescent="0.25">
      <c r="A676">
        <v>2013</v>
      </c>
      <c r="B676" t="s">
        <v>2957</v>
      </c>
      <c r="C676" t="s">
        <v>2957</v>
      </c>
      <c r="D676" t="s">
        <v>2958</v>
      </c>
      <c r="E676" t="s">
        <v>1271</v>
      </c>
      <c r="F676">
        <v>22</v>
      </c>
      <c r="G676">
        <v>26</v>
      </c>
      <c r="H676" t="s">
        <v>120</v>
      </c>
      <c r="I676" t="s">
        <v>21</v>
      </c>
      <c r="J676">
        <v>36678</v>
      </c>
      <c r="K676">
        <v>246</v>
      </c>
      <c r="L676">
        <v>4.8099999999999996</v>
      </c>
      <c r="M676">
        <v>33</v>
      </c>
      <c r="N676">
        <v>25</v>
      </c>
      <c r="O676">
        <v>119</v>
      </c>
      <c r="R676" t="s">
        <v>1711</v>
      </c>
    </row>
    <row r="677" spans="1:18" x14ac:dyDescent="0.25">
      <c r="A677">
        <v>2013</v>
      </c>
      <c r="B677" t="s">
        <v>636</v>
      </c>
      <c r="C677" t="s">
        <v>636</v>
      </c>
      <c r="D677" t="s">
        <v>2959</v>
      </c>
      <c r="E677" t="s">
        <v>1274</v>
      </c>
      <c r="F677">
        <v>22</v>
      </c>
      <c r="G677">
        <v>25</v>
      </c>
      <c r="H677" t="s">
        <v>120</v>
      </c>
      <c r="I677" t="s">
        <v>21</v>
      </c>
      <c r="J677">
        <v>43986</v>
      </c>
      <c r="K677">
        <v>241</v>
      </c>
      <c r="L677">
        <v>4.58</v>
      </c>
      <c r="M677">
        <v>37</v>
      </c>
      <c r="O677">
        <v>128</v>
      </c>
      <c r="P677">
        <v>6.84</v>
      </c>
      <c r="Q677">
        <v>4.3899999999999997</v>
      </c>
      <c r="R677" t="s">
        <v>1712</v>
      </c>
    </row>
    <row r="678" spans="1:18" x14ac:dyDescent="0.25">
      <c r="A678">
        <v>2013</v>
      </c>
      <c r="B678" t="s">
        <v>1135</v>
      </c>
      <c r="C678" t="s">
        <v>1135</v>
      </c>
      <c r="D678" t="s">
        <v>2960</v>
      </c>
      <c r="E678" t="s">
        <v>590</v>
      </c>
      <c r="F678">
        <v>23</v>
      </c>
      <c r="G678">
        <v>17</v>
      </c>
      <c r="H678" t="s">
        <v>144</v>
      </c>
      <c r="I678" t="s">
        <v>21</v>
      </c>
      <c r="J678">
        <v>43985</v>
      </c>
      <c r="K678">
        <v>308</v>
      </c>
      <c r="L678">
        <v>4.9800000000000004</v>
      </c>
      <c r="R678" t="s">
        <v>1713</v>
      </c>
    </row>
    <row r="679" spans="1:18" x14ac:dyDescent="0.25">
      <c r="A679">
        <v>2013</v>
      </c>
      <c r="B679" t="s">
        <v>632</v>
      </c>
      <c r="C679" t="s">
        <v>632</v>
      </c>
      <c r="D679" t="s">
        <v>2961</v>
      </c>
      <c r="E679" t="s">
        <v>1274</v>
      </c>
      <c r="F679">
        <v>22</v>
      </c>
      <c r="G679">
        <v>6</v>
      </c>
      <c r="H679" t="s">
        <v>20</v>
      </c>
      <c r="I679" t="s">
        <v>21</v>
      </c>
      <c r="J679">
        <v>43984</v>
      </c>
      <c r="K679">
        <v>250</v>
      </c>
      <c r="L679">
        <v>4.74</v>
      </c>
    </row>
    <row r="680" spans="1:18" x14ac:dyDescent="0.25">
      <c r="A680">
        <v>2013</v>
      </c>
      <c r="B680" t="s">
        <v>2962</v>
      </c>
      <c r="C680" t="s">
        <v>2962</v>
      </c>
      <c r="D680" t="s">
        <v>2963</v>
      </c>
      <c r="E680" t="s">
        <v>1274</v>
      </c>
      <c r="F680">
        <v>23</v>
      </c>
      <c r="G680">
        <v>7</v>
      </c>
      <c r="H680" t="s">
        <v>37</v>
      </c>
      <c r="I680" t="s">
        <v>21</v>
      </c>
      <c r="J680">
        <v>43984</v>
      </c>
      <c r="K680">
        <v>243</v>
      </c>
      <c r="L680">
        <v>4.83</v>
      </c>
      <c r="N680">
        <v>28</v>
      </c>
      <c r="R680" t="s">
        <v>1714</v>
      </c>
    </row>
    <row r="681" spans="1:18" x14ac:dyDescent="0.25">
      <c r="A681">
        <v>2013</v>
      </c>
      <c r="B681" t="s">
        <v>2964</v>
      </c>
      <c r="C681" t="s">
        <v>2964</v>
      </c>
      <c r="D681" t="s">
        <v>2965</v>
      </c>
      <c r="E681" t="s">
        <v>593</v>
      </c>
      <c r="F681">
        <v>22</v>
      </c>
      <c r="G681">
        <v>2</v>
      </c>
      <c r="H681" t="s">
        <v>295</v>
      </c>
      <c r="I681" t="s">
        <v>21</v>
      </c>
      <c r="J681">
        <v>43984</v>
      </c>
      <c r="K681">
        <v>256</v>
      </c>
      <c r="L681">
        <v>4.78</v>
      </c>
      <c r="N681">
        <v>30</v>
      </c>
      <c r="R681" t="s">
        <v>1715</v>
      </c>
    </row>
    <row r="682" spans="1:18" x14ac:dyDescent="0.25">
      <c r="A682">
        <v>2013</v>
      </c>
      <c r="B682" t="s">
        <v>2966</v>
      </c>
      <c r="C682" t="s">
        <v>2966</v>
      </c>
      <c r="D682" t="s">
        <v>2967</v>
      </c>
      <c r="E682" t="s">
        <v>1274</v>
      </c>
      <c r="F682">
        <v>22</v>
      </c>
      <c r="G682">
        <v>2</v>
      </c>
      <c r="H682" t="s">
        <v>324</v>
      </c>
      <c r="I682" t="s">
        <v>21</v>
      </c>
      <c r="J682">
        <v>43962</v>
      </c>
      <c r="K682">
        <v>223</v>
      </c>
      <c r="L682">
        <v>4.74</v>
      </c>
      <c r="O682">
        <v>114</v>
      </c>
    </row>
    <row r="683" spans="1:18" x14ac:dyDescent="0.25">
      <c r="A683">
        <v>2013</v>
      </c>
      <c r="B683" t="s">
        <v>637</v>
      </c>
      <c r="C683" t="s">
        <v>637</v>
      </c>
      <c r="D683" t="s">
        <v>2968</v>
      </c>
      <c r="E683" t="s">
        <v>590</v>
      </c>
      <c r="F683">
        <v>23</v>
      </c>
      <c r="G683">
        <v>50</v>
      </c>
      <c r="H683" t="s">
        <v>133</v>
      </c>
      <c r="I683" t="s">
        <v>21</v>
      </c>
      <c r="J683">
        <v>43984</v>
      </c>
      <c r="K683">
        <v>311</v>
      </c>
      <c r="L683">
        <v>5.14</v>
      </c>
      <c r="R683" t="s">
        <v>1716</v>
      </c>
    </row>
    <row r="684" spans="1:18" x14ac:dyDescent="0.25">
      <c r="A684">
        <v>2013</v>
      </c>
      <c r="B684" t="s">
        <v>2969</v>
      </c>
      <c r="C684" t="s">
        <v>2969</v>
      </c>
      <c r="D684" t="s">
        <v>2970</v>
      </c>
      <c r="E684" t="s">
        <v>1274</v>
      </c>
      <c r="F684">
        <v>21</v>
      </c>
      <c r="G684">
        <v>1</v>
      </c>
      <c r="H684" t="s">
        <v>1717</v>
      </c>
      <c r="I684" t="s">
        <v>21</v>
      </c>
      <c r="J684">
        <v>43962</v>
      </c>
      <c r="K684">
        <v>233</v>
      </c>
      <c r="L684">
        <v>4.84</v>
      </c>
      <c r="M684">
        <v>35.5</v>
      </c>
      <c r="N684">
        <v>25</v>
      </c>
      <c r="O684">
        <v>117</v>
      </c>
      <c r="P684">
        <v>6.91</v>
      </c>
      <c r="Q684">
        <v>4.3</v>
      </c>
    </row>
    <row r="685" spans="1:18" x14ac:dyDescent="0.25">
      <c r="A685">
        <v>2013</v>
      </c>
      <c r="B685" t="s">
        <v>2971</v>
      </c>
      <c r="C685" t="s">
        <v>2971</v>
      </c>
      <c r="D685" t="s">
        <v>2972</v>
      </c>
      <c r="E685" t="s">
        <v>590</v>
      </c>
      <c r="F685">
        <v>23</v>
      </c>
      <c r="G685">
        <v>35</v>
      </c>
      <c r="H685" t="s">
        <v>120</v>
      </c>
      <c r="I685" t="s">
        <v>21</v>
      </c>
      <c r="J685">
        <v>43984</v>
      </c>
      <c r="K685">
        <v>309</v>
      </c>
      <c r="L685">
        <v>5.08</v>
      </c>
      <c r="M685">
        <v>25</v>
      </c>
      <c r="N685">
        <v>30</v>
      </c>
      <c r="O685">
        <v>104</v>
      </c>
      <c r="P685">
        <v>7.53</v>
      </c>
      <c r="Q685">
        <v>4.67</v>
      </c>
      <c r="R685" t="s">
        <v>1718</v>
      </c>
    </row>
    <row r="686" spans="1:18" x14ac:dyDescent="0.25">
      <c r="A686">
        <v>2013</v>
      </c>
      <c r="B686" t="s">
        <v>2973</v>
      </c>
      <c r="C686" t="s">
        <v>2973</v>
      </c>
      <c r="D686" t="s">
        <v>2974</v>
      </c>
      <c r="E686" t="s">
        <v>590</v>
      </c>
      <c r="F686">
        <v>23</v>
      </c>
      <c r="G686">
        <v>0</v>
      </c>
      <c r="H686" t="s">
        <v>140</v>
      </c>
      <c r="I686" t="s">
        <v>21</v>
      </c>
      <c r="J686">
        <v>43986</v>
      </c>
      <c r="K686">
        <v>298</v>
      </c>
      <c r="L686">
        <v>4.95</v>
      </c>
      <c r="R686" t="s">
        <v>1719</v>
      </c>
    </row>
    <row r="687" spans="1:18" x14ac:dyDescent="0.25">
      <c r="A687">
        <v>2013</v>
      </c>
      <c r="B687" t="s">
        <v>2975</v>
      </c>
      <c r="C687" t="s">
        <v>2975</v>
      </c>
      <c r="D687" t="s">
        <v>2976</v>
      </c>
      <c r="E687" t="s">
        <v>593</v>
      </c>
      <c r="F687">
        <v>21</v>
      </c>
      <c r="G687">
        <v>4</v>
      </c>
      <c r="H687" t="s">
        <v>254</v>
      </c>
      <c r="I687" t="s">
        <v>21</v>
      </c>
      <c r="J687">
        <v>43985</v>
      </c>
      <c r="K687">
        <v>255</v>
      </c>
      <c r="L687">
        <v>4.5999999999999996</v>
      </c>
      <c r="M687">
        <v>33</v>
      </c>
      <c r="N687">
        <v>27</v>
      </c>
      <c r="O687">
        <v>119</v>
      </c>
      <c r="P687">
        <v>7.14</v>
      </c>
      <c r="Q687">
        <v>4.4000000000000004</v>
      </c>
      <c r="R687" t="s">
        <v>1720</v>
      </c>
    </row>
    <row r="688" spans="1:18" x14ac:dyDescent="0.25">
      <c r="A688">
        <v>2013</v>
      </c>
      <c r="B688" t="s">
        <v>2977</v>
      </c>
      <c r="C688" t="s">
        <v>2977</v>
      </c>
      <c r="D688" t="s">
        <v>2978</v>
      </c>
      <c r="E688" t="s">
        <v>593</v>
      </c>
      <c r="F688">
        <v>20</v>
      </c>
      <c r="G688">
        <v>0</v>
      </c>
      <c r="H688" t="s">
        <v>133</v>
      </c>
      <c r="I688" t="s">
        <v>21</v>
      </c>
      <c r="J688">
        <v>43988</v>
      </c>
      <c r="K688">
        <v>269</v>
      </c>
      <c r="L688">
        <v>4.83</v>
      </c>
      <c r="M688">
        <v>34</v>
      </c>
      <c r="N688">
        <v>24</v>
      </c>
      <c r="O688">
        <v>117</v>
      </c>
      <c r="P688">
        <v>7.17</v>
      </c>
      <c r="Q688">
        <v>4.46</v>
      </c>
      <c r="R688" t="s">
        <v>1721</v>
      </c>
    </row>
    <row r="689" spans="1:18" x14ac:dyDescent="0.25">
      <c r="A689">
        <v>2013</v>
      </c>
      <c r="B689" t="s">
        <v>2979</v>
      </c>
      <c r="C689" t="s">
        <v>2979</v>
      </c>
      <c r="D689" t="s">
        <v>2980</v>
      </c>
      <c r="E689" t="s">
        <v>1274</v>
      </c>
      <c r="F689">
        <v>22</v>
      </c>
      <c r="G689">
        <v>1</v>
      </c>
      <c r="H689" t="s">
        <v>1658</v>
      </c>
      <c r="I689" t="s">
        <v>21</v>
      </c>
      <c r="J689">
        <v>43984</v>
      </c>
      <c r="K689">
        <v>243</v>
      </c>
      <c r="L689">
        <v>4.84</v>
      </c>
    </row>
    <row r="690" spans="1:18" x14ac:dyDescent="0.25">
      <c r="A690">
        <v>2013</v>
      </c>
      <c r="B690" t="s">
        <v>2981</v>
      </c>
      <c r="C690" t="s">
        <v>2981</v>
      </c>
      <c r="D690" t="s">
        <v>2982</v>
      </c>
      <c r="E690" t="s">
        <v>1271</v>
      </c>
      <c r="F690">
        <v>21</v>
      </c>
      <c r="G690">
        <v>32</v>
      </c>
      <c r="H690" t="s">
        <v>1658</v>
      </c>
      <c r="I690" t="s">
        <v>21</v>
      </c>
      <c r="J690">
        <v>43983</v>
      </c>
      <c r="K690">
        <v>250</v>
      </c>
      <c r="L690">
        <v>4.66</v>
      </c>
      <c r="N690">
        <v>20</v>
      </c>
      <c r="O690">
        <v>113</v>
      </c>
      <c r="R690" t="s">
        <v>1722</v>
      </c>
    </row>
    <row r="691" spans="1:18" x14ac:dyDescent="0.25">
      <c r="A691">
        <v>2013</v>
      </c>
      <c r="B691" t="s">
        <v>1084</v>
      </c>
      <c r="C691" t="s">
        <v>1084</v>
      </c>
      <c r="D691" t="s">
        <v>2983</v>
      </c>
      <c r="E691" t="s">
        <v>1274</v>
      </c>
      <c r="F691">
        <v>23</v>
      </c>
      <c r="G691">
        <v>9</v>
      </c>
      <c r="H691" t="s">
        <v>245</v>
      </c>
      <c r="I691" t="s">
        <v>21</v>
      </c>
      <c r="J691">
        <v>43988</v>
      </c>
      <c r="K691">
        <v>248</v>
      </c>
      <c r="L691">
        <v>4.54</v>
      </c>
      <c r="M691">
        <v>32.5</v>
      </c>
      <c r="O691">
        <v>122</v>
      </c>
      <c r="P691">
        <v>7.02</v>
      </c>
      <c r="Q691">
        <v>4.3499999999999996</v>
      </c>
      <c r="R691" t="s">
        <v>1723</v>
      </c>
    </row>
    <row r="692" spans="1:18" x14ac:dyDescent="0.25">
      <c r="A692">
        <v>2013</v>
      </c>
      <c r="B692" t="s">
        <v>2984</v>
      </c>
      <c r="C692" t="s">
        <v>2984</v>
      </c>
      <c r="D692" t="s">
        <v>2985</v>
      </c>
      <c r="E692" t="s">
        <v>1274</v>
      </c>
      <c r="F692">
        <v>23</v>
      </c>
      <c r="G692">
        <v>18</v>
      </c>
      <c r="H692" t="s">
        <v>351</v>
      </c>
      <c r="I692" t="s">
        <v>21</v>
      </c>
      <c r="J692">
        <v>43984</v>
      </c>
      <c r="K692">
        <v>245</v>
      </c>
      <c r="L692">
        <v>4.74</v>
      </c>
      <c r="R692" t="s">
        <v>1724</v>
      </c>
    </row>
    <row r="693" spans="1:18" x14ac:dyDescent="0.25">
      <c r="A693">
        <v>2013</v>
      </c>
      <c r="B693" t="s">
        <v>2986</v>
      </c>
      <c r="C693" t="s">
        <v>2986</v>
      </c>
      <c r="D693" t="s">
        <v>2987</v>
      </c>
      <c r="E693" t="s">
        <v>593</v>
      </c>
      <c r="F693">
        <v>22</v>
      </c>
      <c r="G693">
        <v>11</v>
      </c>
      <c r="H693" t="s">
        <v>1272</v>
      </c>
      <c r="I693" t="s">
        <v>21</v>
      </c>
      <c r="J693">
        <v>43986</v>
      </c>
      <c r="K693">
        <v>283</v>
      </c>
      <c r="L693">
        <v>4.8</v>
      </c>
      <c r="M693">
        <v>31.5</v>
      </c>
      <c r="N693">
        <v>29</v>
      </c>
      <c r="O693">
        <v>112</v>
      </c>
      <c r="P693">
        <v>7.32</v>
      </c>
      <c r="Q693">
        <v>4.32</v>
      </c>
      <c r="R693" t="s">
        <v>1725</v>
      </c>
    </row>
    <row r="694" spans="1:18" x14ac:dyDescent="0.25">
      <c r="A694">
        <v>2013</v>
      </c>
      <c r="B694" t="s">
        <v>663</v>
      </c>
      <c r="C694" t="s">
        <v>663</v>
      </c>
      <c r="D694" t="s">
        <v>2988</v>
      </c>
      <c r="E694" t="s">
        <v>590</v>
      </c>
      <c r="F694">
        <v>22</v>
      </c>
      <c r="G694">
        <v>15</v>
      </c>
      <c r="H694" t="s">
        <v>1726</v>
      </c>
      <c r="I694" t="s">
        <v>21</v>
      </c>
      <c r="J694">
        <v>43984</v>
      </c>
      <c r="K694">
        <v>302</v>
      </c>
      <c r="L694">
        <v>5.33</v>
      </c>
      <c r="N694">
        <v>30</v>
      </c>
      <c r="P694">
        <v>7.34</v>
      </c>
      <c r="Q694">
        <v>4.4400000000000004</v>
      </c>
      <c r="R694" t="s">
        <v>1727</v>
      </c>
    </row>
    <row r="695" spans="1:18" x14ac:dyDescent="0.25">
      <c r="A695">
        <v>2013</v>
      </c>
      <c r="B695" t="s">
        <v>615</v>
      </c>
      <c r="C695" t="s">
        <v>615</v>
      </c>
      <c r="D695" t="s">
        <v>2989</v>
      </c>
      <c r="E695" t="s">
        <v>590</v>
      </c>
      <c r="F695">
        <v>21</v>
      </c>
      <c r="G695">
        <v>27</v>
      </c>
      <c r="H695" t="s">
        <v>351</v>
      </c>
      <c r="I695" t="s">
        <v>21</v>
      </c>
      <c r="J695">
        <v>43985</v>
      </c>
      <c r="K695">
        <v>313</v>
      </c>
      <c r="L695">
        <v>5.0599999999999996</v>
      </c>
      <c r="M695">
        <v>26.5</v>
      </c>
      <c r="N695">
        <v>30</v>
      </c>
      <c r="O695">
        <v>101</v>
      </c>
    </row>
    <row r="696" spans="1:18" x14ac:dyDescent="0.25">
      <c r="A696">
        <v>2013</v>
      </c>
      <c r="B696" t="s">
        <v>2990</v>
      </c>
      <c r="C696" t="s">
        <v>2990</v>
      </c>
      <c r="D696" t="s">
        <v>2991</v>
      </c>
      <c r="E696" t="s">
        <v>1271</v>
      </c>
      <c r="F696">
        <v>22</v>
      </c>
      <c r="G696">
        <v>3</v>
      </c>
      <c r="H696" t="s">
        <v>166</v>
      </c>
      <c r="I696" t="s">
        <v>21</v>
      </c>
      <c r="J696">
        <v>43984</v>
      </c>
      <c r="K696">
        <v>248</v>
      </c>
      <c r="L696">
        <v>4.7300000000000004</v>
      </c>
      <c r="R696" t="s">
        <v>1728</v>
      </c>
    </row>
    <row r="697" spans="1:18" x14ac:dyDescent="0.25">
      <c r="A697">
        <v>2013</v>
      </c>
      <c r="B697" t="s">
        <v>682</v>
      </c>
      <c r="C697" t="s">
        <v>682</v>
      </c>
      <c r="D697" t="s">
        <v>2992</v>
      </c>
      <c r="E697" t="s">
        <v>590</v>
      </c>
      <c r="F697">
        <v>23</v>
      </c>
      <c r="G697">
        <v>16</v>
      </c>
      <c r="H697" t="s">
        <v>351</v>
      </c>
      <c r="I697" t="s">
        <v>21</v>
      </c>
      <c r="J697">
        <v>43986</v>
      </c>
      <c r="K697">
        <v>346</v>
      </c>
      <c r="L697">
        <v>5.21</v>
      </c>
      <c r="N697">
        <v>30</v>
      </c>
      <c r="R697" t="s">
        <v>1729</v>
      </c>
    </row>
    <row r="698" spans="1:18" x14ac:dyDescent="0.25">
      <c r="A698">
        <v>2013</v>
      </c>
      <c r="B698" t="s">
        <v>2993</v>
      </c>
      <c r="C698" t="s">
        <v>2993</v>
      </c>
      <c r="D698" t="s">
        <v>2994</v>
      </c>
      <c r="E698" t="s">
        <v>1271</v>
      </c>
      <c r="F698">
        <v>20</v>
      </c>
      <c r="G698">
        <v>17</v>
      </c>
      <c r="H698" t="s">
        <v>20</v>
      </c>
      <c r="I698" t="s">
        <v>21</v>
      </c>
      <c r="J698">
        <v>36678</v>
      </c>
      <c r="K698">
        <v>243</v>
      </c>
      <c r="L698">
        <v>4.6500000000000004</v>
      </c>
      <c r="N698">
        <v>27</v>
      </c>
      <c r="R698" t="s">
        <v>1730</v>
      </c>
    </row>
    <row r="699" spans="1:18" x14ac:dyDescent="0.25">
      <c r="A699">
        <v>2013</v>
      </c>
      <c r="B699" t="s">
        <v>2995</v>
      </c>
      <c r="C699" t="s">
        <v>2995</v>
      </c>
      <c r="D699" t="s">
        <v>2996</v>
      </c>
      <c r="E699" t="s">
        <v>593</v>
      </c>
      <c r="F699">
        <v>23</v>
      </c>
      <c r="G699">
        <v>0</v>
      </c>
      <c r="H699" t="s">
        <v>519</v>
      </c>
      <c r="I699" t="s">
        <v>21</v>
      </c>
      <c r="J699">
        <v>43984</v>
      </c>
      <c r="K699">
        <v>251</v>
      </c>
      <c r="L699">
        <v>5.07</v>
      </c>
      <c r="N699">
        <v>18</v>
      </c>
      <c r="R699" t="s">
        <v>1731</v>
      </c>
    </row>
    <row r="700" spans="1:18" x14ac:dyDescent="0.25">
      <c r="A700">
        <v>2013</v>
      </c>
      <c r="B700" t="s">
        <v>753</v>
      </c>
      <c r="C700" t="s">
        <v>753</v>
      </c>
      <c r="D700" t="s">
        <v>2997</v>
      </c>
      <c r="E700" t="s">
        <v>593</v>
      </c>
      <c r="F700">
        <v>25</v>
      </c>
      <c r="G700">
        <v>18</v>
      </c>
      <c r="H700" t="s">
        <v>1732</v>
      </c>
      <c r="I700" t="s">
        <v>21</v>
      </c>
      <c r="J700">
        <v>43990</v>
      </c>
      <c r="K700">
        <v>277</v>
      </c>
      <c r="L700">
        <v>4.62</v>
      </c>
      <c r="M700">
        <v>34.5</v>
      </c>
      <c r="N700">
        <v>38</v>
      </c>
      <c r="O700">
        <v>121</v>
      </c>
      <c r="P700">
        <v>7.07</v>
      </c>
      <c r="Q700">
        <v>4.51</v>
      </c>
      <c r="R700" t="s">
        <v>1733</v>
      </c>
    </row>
    <row r="701" spans="1:18" x14ac:dyDescent="0.25">
      <c r="A701">
        <v>2013</v>
      </c>
      <c r="B701" t="s">
        <v>2998</v>
      </c>
      <c r="C701" t="s">
        <v>2998</v>
      </c>
      <c r="D701" t="s">
        <v>2999</v>
      </c>
      <c r="E701" t="s">
        <v>590</v>
      </c>
      <c r="F701">
        <v>22</v>
      </c>
      <c r="G701">
        <v>2</v>
      </c>
      <c r="H701" t="s">
        <v>1734</v>
      </c>
      <c r="J701">
        <v>43986</v>
      </c>
      <c r="K701">
        <v>329</v>
      </c>
      <c r="L701">
        <v>5.23</v>
      </c>
      <c r="M701">
        <v>26.5</v>
      </c>
      <c r="N701">
        <v>22</v>
      </c>
      <c r="O701">
        <v>104</v>
      </c>
      <c r="P701">
        <v>7.85</v>
      </c>
      <c r="Q701">
        <v>4.7</v>
      </c>
      <c r="R701" t="s">
        <v>1735</v>
      </c>
    </row>
    <row r="702" spans="1:18" x14ac:dyDescent="0.25">
      <c r="A702">
        <v>2013</v>
      </c>
      <c r="B702" t="s">
        <v>3000</v>
      </c>
      <c r="C702" t="s">
        <v>3000</v>
      </c>
      <c r="D702" t="s">
        <v>3001</v>
      </c>
      <c r="E702" t="s">
        <v>1274</v>
      </c>
      <c r="F702">
        <v>22</v>
      </c>
      <c r="G702">
        <v>1</v>
      </c>
      <c r="H702" t="s">
        <v>33</v>
      </c>
      <c r="I702" t="s">
        <v>21</v>
      </c>
      <c r="J702">
        <v>43983</v>
      </c>
      <c r="K702">
        <v>243</v>
      </c>
      <c r="L702">
        <v>4.76</v>
      </c>
      <c r="M702">
        <v>33</v>
      </c>
      <c r="N702">
        <v>15</v>
      </c>
      <c r="O702">
        <v>113</v>
      </c>
      <c r="P702">
        <v>7.3</v>
      </c>
      <c r="Q702">
        <v>4.26</v>
      </c>
      <c r="R702" t="s">
        <v>1736</v>
      </c>
    </row>
    <row r="703" spans="1:18" x14ac:dyDescent="0.25">
      <c r="A703">
        <v>2013</v>
      </c>
      <c r="B703" t="s">
        <v>3002</v>
      </c>
      <c r="C703" t="s">
        <v>3002</v>
      </c>
      <c r="D703" t="s">
        <v>3003</v>
      </c>
      <c r="E703" t="s">
        <v>1274</v>
      </c>
      <c r="F703">
        <v>22</v>
      </c>
      <c r="G703">
        <v>20</v>
      </c>
      <c r="H703" t="s">
        <v>37</v>
      </c>
      <c r="I703" t="s">
        <v>21</v>
      </c>
      <c r="J703">
        <v>43983</v>
      </c>
      <c r="K703">
        <v>243</v>
      </c>
      <c r="L703">
        <v>4.78</v>
      </c>
      <c r="N703">
        <v>22</v>
      </c>
      <c r="O703">
        <v>119</v>
      </c>
      <c r="R703" t="s">
        <v>1737</v>
      </c>
    </row>
    <row r="704" spans="1:18" x14ac:dyDescent="0.25">
      <c r="A704">
        <v>2013</v>
      </c>
      <c r="B704" t="s">
        <v>3004</v>
      </c>
      <c r="C704" t="s">
        <v>3004</v>
      </c>
      <c r="D704" t="s">
        <v>3005</v>
      </c>
      <c r="E704" t="s">
        <v>590</v>
      </c>
      <c r="F704">
        <v>22</v>
      </c>
      <c r="G704">
        <v>6</v>
      </c>
      <c r="H704" t="s">
        <v>37</v>
      </c>
      <c r="I704" t="s">
        <v>21</v>
      </c>
      <c r="J704">
        <v>43983</v>
      </c>
      <c r="K704">
        <v>303</v>
      </c>
      <c r="L704">
        <v>5.23</v>
      </c>
      <c r="M704">
        <v>22.5</v>
      </c>
      <c r="N704">
        <v>28</v>
      </c>
      <c r="O704">
        <v>103</v>
      </c>
      <c r="P704">
        <v>7.49</v>
      </c>
      <c r="Q704">
        <v>4.51</v>
      </c>
      <c r="R704" t="s">
        <v>1738</v>
      </c>
    </row>
    <row r="705" spans="1:18" x14ac:dyDescent="0.25">
      <c r="A705">
        <v>2013</v>
      </c>
      <c r="B705" t="s">
        <v>3006</v>
      </c>
      <c r="C705" t="s">
        <v>3006</v>
      </c>
      <c r="D705" t="s">
        <v>3007</v>
      </c>
      <c r="E705" t="s">
        <v>1271</v>
      </c>
      <c r="F705">
        <v>23</v>
      </c>
      <c r="G705">
        <v>0</v>
      </c>
      <c r="H705" t="s">
        <v>1739</v>
      </c>
      <c r="J705">
        <v>43984</v>
      </c>
      <c r="K705">
        <v>240</v>
      </c>
      <c r="L705">
        <v>4.68</v>
      </c>
      <c r="M705">
        <v>32</v>
      </c>
      <c r="N705">
        <v>21</v>
      </c>
      <c r="O705">
        <v>124</v>
      </c>
      <c r="P705">
        <v>7.4</v>
      </c>
      <c r="Q705">
        <v>4.55</v>
      </c>
      <c r="R705" t="s">
        <v>1740</v>
      </c>
    </row>
    <row r="706" spans="1:18" x14ac:dyDescent="0.25">
      <c r="A706">
        <v>2013</v>
      </c>
      <c r="B706" t="s">
        <v>789</v>
      </c>
      <c r="C706" t="s">
        <v>789</v>
      </c>
      <c r="D706" t="s">
        <v>3008</v>
      </c>
      <c r="E706" t="s">
        <v>590</v>
      </c>
      <c r="F706">
        <v>20</v>
      </c>
      <c r="G706">
        <v>38</v>
      </c>
      <c r="H706" t="s">
        <v>25</v>
      </c>
      <c r="I706" t="s">
        <v>21</v>
      </c>
      <c r="J706">
        <v>43985</v>
      </c>
      <c r="K706">
        <v>320</v>
      </c>
      <c r="L706">
        <v>5.31</v>
      </c>
      <c r="M706">
        <v>26</v>
      </c>
      <c r="O706">
        <v>104</v>
      </c>
      <c r="P706">
        <v>7.59</v>
      </c>
      <c r="Q706">
        <v>4.6100000000000003</v>
      </c>
      <c r="R706" t="s">
        <v>1741</v>
      </c>
    </row>
    <row r="707" spans="1:18" x14ac:dyDescent="0.25">
      <c r="A707">
        <v>2013</v>
      </c>
      <c r="B707" t="s">
        <v>3009</v>
      </c>
      <c r="C707" t="s">
        <v>3009</v>
      </c>
      <c r="D707" t="s">
        <v>3010</v>
      </c>
      <c r="E707" t="s">
        <v>590</v>
      </c>
      <c r="H707" t="s">
        <v>1291</v>
      </c>
      <c r="I707" t="s">
        <v>21</v>
      </c>
      <c r="J707">
        <v>43983</v>
      </c>
      <c r="K707">
        <v>306</v>
      </c>
      <c r="L707">
        <v>5.31</v>
      </c>
      <c r="M707">
        <v>27.5</v>
      </c>
      <c r="N707">
        <v>22</v>
      </c>
      <c r="O707">
        <v>97</v>
      </c>
      <c r="P707">
        <v>7.79</v>
      </c>
      <c r="Q707">
        <v>4.8099999999999996</v>
      </c>
    </row>
    <row r="708" spans="1:18" x14ac:dyDescent="0.25">
      <c r="A708">
        <v>2013</v>
      </c>
      <c r="B708" t="s">
        <v>3011</v>
      </c>
      <c r="C708" t="s">
        <v>3011</v>
      </c>
      <c r="D708" t="s">
        <v>3012</v>
      </c>
      <c r="E708" t="s">
        <v>1274</v>
      </c>
      <c r="F708">
        <v>24</v>
      </c>
      <c r="G708">
        <v>3</v>
      </c>
      <c r="H708" t="s">
        <v>1279</v>
      </c>
      <c r="I708" t="s">
        <v>21</v>
      </c>
      <c r="J708">
        <v>43983</v>
      </c>
      <c r="K708">
        <v>241</v>
      </c>
      <c r="L708">
        <v>4.71</v>
      </c>
      <c r="M708">
        <v>30</v>
      </c>
      <c r="N708">
        <v>17</v>
      </c>
      <c r="O708">
        <v>116</v>
      </c>
      <c r="P708">
        <v>7.58</v>
      </c>
      <c r="Q708">
        <v>4.2</v>
      </c>
      <c r="R708" t="s">
        <v>1742</v>
      </c>
    </row>
    <row r="709" spans="1:18" x14ac:dyDescent="0.25">
      <c r="A709">
        <v>2013</v>
      </c>
      <c r="B709" t="s">
        <v>3013</v>
      </c>
      <c r="C709" t="s">
        <v>3013</v>
      </c>
      <c r="D709" t="s">
        <v>3014</v>
      </c>
      <c r="E709" t="s">
        <v>1274</v>
      </c>
      <c r="F709">
        <v>22</v>
      </c>
      <c r="G709">
        <v>4</v>
      </c>
      <c r="H709" t="s">
        <v>227</v>
      </c>
      <c r="I709" t="s">
        <v>21</v>
      </c>
      <c r="J709">
        <v>43983</v>
      </c>
      <c r="K709">
        <v>234</v>
      </c>
      <c r="L709">
        <v>4.47</v>
      </c>
      <c r="M709">
        <v>34</v>
      </c>
      <c r="N709">
        <v>27</v>
      </c>
      <c r="O709">
        <v>131</v>
      </c>
      <c r="P709">
        <v>6.71</v>
      </c>
      <c r="Q709">
        <v>4.18</v>
      </c>
      <c r="R709" t="s">
        <v>1743</v>
      </c>
    </row>
    <row r="710" spans="1:18" x14ac:dyDescent="0.25">
      <c r="A710">
        <v>2013</v>
      </c>
      <c r="B710" t="s">
        <v>3015</v>
      </c>
      <c r="C710" t="s">
        <v>3015</v>
      </c>
      <c r="D710" t="s">
        <v>3016</v>
      </c>
      <c r="E710" t="s">
        <v>593</v>
      </c>
      <c r="F710">
        <v>23</v>
      </c>
      <c r="G710">
        <v>5</v>
      </c>
      <c r="H710" t="s">
        <v>99</v>
      </c>
      <c r="I710" t="s">
        <v>21</v>
      </c>
      <c r="J710">
        <v>43986</v>
      </c>
      <c r="K710">
        <v>276</v>
      </c>
      <c r="L710">
        <v>4.87</v>
      </c>
      <c r="M710">
        <v>31.5</v>
      </c>
      <c r="N710">
        <v>26</v>
      </c>
      <c r="O710">
        <v>114</v>
      </c>
      <c r="R710" t="s">
        <v>1744</v>
      </c>
    </row>
    <row r="711" spans="1:18" x14ac:dyDescent="0.25">
      <c r="A711">
        <v>2013</v>
      </c>
      <c r="B711" t="s">
        <v>831</v>
      </c>
      <c r="C711" t="s">
        <v>831</v>
      </c>
      <c r="D711" t="s">
        <v>3017</v>
      </c>
      <c r="E711" t="s">
        <v>593</v>
      </c>
      <c r="F711">
        <v>21</v>
      </c>
      <c r="G711">
        <v>29</v>
      </c>
      <c r="H711" t="s">
        <v>45</v>
      </c>
      <c r="I711" t="s">
        <v>21</v>
      </c>
      <c r="J711">
        <v>43988</v>
      </c>
      <c r="K711">
        <v>281</v>
      </c>
      <c r="L711">
        <v>4.96</v>
      </c>
      <c r="M711">
        <v>28.5</v>
      </c>
      <c r="N711">
        <v>23</v>
      </c>
      <c r="O711">
        <v>110</v>
      </c>
      <c r="P711">
        <v>7.2</v>
      </c>
      <c r="Q711">
        <v>4.59</v>
      </c>
      <c r="R711" t="s">
        <v>1745</v>
      </c>
    </row>
    <row r="712" spans="1:18" x14ac:dyDescent="0.25">
      <c r="A712">
        <v>2013</v>
      </c>
      <c r="B712" t="s">
        <v>3018</v>
      </c>
      <c r="C712" t="s">
        <v>3018</v>
      </c>
      <c r="D712" t="s">
        <v>3019</v>
      </c>
      <c r="E712" t="s">
        <v>590</v>
      </c>
      <c r="F712">
        <v>22</v>
      </c>
      <c r="G712">
        <v>0</v>
      </c>
      <c r="H712" t="s">
        <v>351</v>
      </c>
      <c r="I712" t="s">
        <v>21</v>
      </c>
      <c r="J712">
        <v>43987</v>
      </c>
      <c r="K712">
        <v>342</v>
      </c>
      <c r="L712">
        <v>5.44</v>
      </c>
      <c r="M712">
        <v>26.5</v>
      </c>
      <c r="O712">
        <v>96</v>
      </c>
      <c r="P712">
        <v>8.11</v>
      </c>
      <c r="Q712">
        <v>5.27</v>
      </c>
    </row>
    <row r="713" spans="1:18" x14ac:dyDescent="0.25">
      <c r="A713">
        <v>2013</v>
      </c>
      <c r="B713" t="s">
        <v>3020</v>
      </c>
      <c r="C713" t="s">
        <v>3020</v>
      </c>
      <c r="D713" t="s">
        <v>3021</v>
      </c>
      <c r="E713" t="s">
        <v>590</v>
      </c>
      <c r="F713">
        <v>20</v>
      </c>
      <c r="G713">
        <v>13</v>
      </c>
      <c r="H713" t="s">
        <v>20</v>
      </c>
      <c r="I713" t="s">
        <v>21</v>
      </c>
      <c r="J713">
        <v>43985</v>
      </c>
      <c r="K713">
        <v>297</v>
      </c>
      <c r="L713">
        <v>4.92</v>
      </c>
      <c r="M713">
        <v>30</v>
      </c>
      <c r="O713">
        <v>106</v>
      </c>
      <c r="P713">
        <v>7.4</v>
      </c>
      <c r="Q713">
        <v>4.75</v>
      </c>
      <c r="R713" t="s">
        <v>1746</v>
      </c>
    </row>
    <row r="714" spans="1:18" x14ac:dyDescent="0.25">
      <c r="A714">
        <v>2013</v>
      </c>
      <c r="B714" t="s">
        <v>3022</v>
      </c>
      <c r="C714" t="s">
        <v>3022</v>
      </c>
      <c r="D714" t="s">
        <v>3023</v>
      </c>
      <c r="E714" t="s">
        <v>593</v>
      </c>
      <c r="F714">
        <v>22</v>
      </c>
      <c r="G714">
        <v>1</v>
      </c>
      <c r="H714" t="s">
        <v>120</v>
      </c>
      <c r="I714" t="s">
        <v>21</v>
      </c>
      <c r="J714">
        <v>43986</v>
      </c>
      <c r="K714">
        <v>277</v>
      </c>
      <c r="L714">
        <v>4.8</v>
      </c>
      <c r="M714">
        <v>33</v>
      </c>
      <c r="O714">
        <v>119</v>
      </c>
      <c r="P714">
        <v>7.03</v>
      </c>
      <c r="Q714">
        <v>4.51</v>
      </c>
      <c r="R714" t="s">
        <v>1747</v>
      </c>
    </row>
    <row r="715" spans="1:18" x14ac:dyDescent="0.25">
      <c r="A715">
        <v>2013</v>
      </c>
      <c r="B715" t="s">
        <v>3024</v>
      </c>
      <c r="C715" t="s">
        <v>3024</v>
      </c>
      <c r="D715" t="s">
        <v>3025</v>
      </c>
      <c r="E715" t="s">
        <v>590</v>
      </c>
      <c r="F715">
        <v>22</v>
      </c>
      <c r="G715">
        <v>17</v>
      </c>
      <c r="H715" t="s">
        <v>166</v>
      </c>
      <c r="I715" t="s">
        <v>21</v>
      </c>
      <c r="J715">
        <v>43987</v>
      </c>
      <c r="K715">
        <v>318</v>
      </c>
      <c r="L715">
        <v>5.29</v>
      </c>
      <c r="R715" t="s">
        <v>1748</v>
      </c>
    </row>
    <row r="716" spans="1:18" x14ac:dyDescent="0.25">
      <c r="A716">
        <v>2013</v>
      </c>
      <c r="B716" t="s">
        <v>3026</v>
      </c>
      <c r="C716" t="s">
        <v>3026</v>
      </c>
      <c r="D716" t="s">
        <v>3027</v>
      </c>
      <c r="E716" t="s">
        <v>590</v>
      </c>
      <c r="F716">
        <v>22</v>
      </c>
      <c r="G716">
        <v>0</v>
      </c>
      <c r="H716" t="s">
        <v>519</v>
      </c>
      <c r="I716" t="s">
        <v>21</v>
      </c>
      <c r="J716">
        <v>43984</v>
      </c>
      <c r="K716">
        <v>292</v>
      </c>
      <c r="L716">
        <v>5.0599999999999996</v>
      </c>
      <c r="M716">
        <v>30</v>
      </c>
      <c r="N716">
        <v>23</v>
      </c>
      <c r="O716">
        <v>103</v>
      </c>
      <c r="P716">
        <v>7.61</v>
      </c>
      <c r="Q716">
        <v>4.88</v>
      </c>
      <c r="R716" t="s">
        <v>1749</v>
      </c>
    </row>
    <row r="717" spans="1:18" x14ac:dyDescent="0.25">
      <c r="A717">
        <v>2013</v>
      </c>
      <c r="B717" t="s">
        <v>897</v>
      </c>
      <c r="C717" t="s">
        <v>897</v>
      </c>
      <c r="D717" t="s">
        <v>3028</v>
      </c>
      <c r="E717" t="s">
        <v>1274</v>
      </c>
      <c r="F717">
        <v>23</v>
      </c>
      <c r="G717">
        <v>61</v>
      </c>
      <c r="H717" t="s">
        <v>1555</v>
      </c>
      <c r="I717" t="s">
        <v>21</v>
      </c>
      <c r="J717">
        <v>43985</v>
      </c>
      <c r="K717">
        <v>250</v>
      </c>
      <c r="L717">
        <v>4.6399999999999997</v>
      </c>
      <c r="M717">
        <v>41.5</v>
      </c>
      <c r="N717">
        <v>19</v>
      </c>
      <c r="O717">
        <v>139</v>
      </c>
      <c r="P717">
        <v>7.1</v>
      </c>
      <c r="Q717">
        <v>4.32</v>
      </c>
      <c r="R717" t="s">
        <v>1750</v>
      </c>
    </row>
    <row r="718" spans="1:18" x14ac:dyDescent="0.25">
      <c r="A718">
        <v>2013</v>
      </c>
      <c r="B718" t="s">
        <v>3029</v>
      </c>
      <c r="C718" t="s">
        <v>3029</v>
      </c>
      <c r="D718" t="s">
        <v>3030</v>
      </c>
      <c r="E718" t="s">
        <v>593</v>
      </c>
      <c r="F718">
        <v>23</v>
      </c>
      <c r="G718">
        <v>7</v>
      </c>
      <c r="H718" t="s">
        <v>519</v>
      </c>
      <c r="I718" t="s">
        <v>21</v>
      </c>
      <c r="J718">
        <v>43986</v>
      </c>
      <c r="K718">
        <v>276</v>
      </c>
      <c r="L718">
        <v>4.9000000000000004</v>
      </c>
      <c r="N718">
        <v>28</v>
      </c>
      <c r="R718" t="s">
        <v>1751</v>
      </c>
    </row>
    <row r="719" spans="1:18" x14ac:dyDescent="0.25">
      <c r="A719">
        <v>2013</v>
      </c>
      <c r="B719" t="s">
        <v>3031</v>
      </c>
      <c r="C719" t="s">
        <v>3031</v>
      </c>
      <c r="D719" t="s">
        <v>3032</v>
      </c>
      <c r="E719" t="s">
        <v>593</v>
      </c>
      <c r="F719">
        <v>22</v>
      </c>
      <c r="G719">
        <v>2</v>
      </c>
      <c r="H719" t="s">
        <v>1383</v>
      </c>
      <c r="I719" t="s">
        <v>21</v>
      </c>
      <c r="J719">
        <v>43987</v>
      </c>
      <c r="K719">
        <v>255</v>
      </c>
      <c r="L719">
        <v>4.78</v>
      </c>
      <c r="M719">
        <v>33</v>
      </c>
      <c r="N719">
        <v>22</v>
      </c>
      <c r="O719">
        <v>113</v>
      </c>
      <c r="P719">
        <v>6.91</v>
      </c>
      <c r="Q719">
        <v>4.4400000000000004</v>
      </c>
      <c r="R719" t="s">
        <v>1752</v>
      </c>
    </row>
    <row r="720" spans="1:18" x14ac:dyDescent="0.25">
      <c r="A720">
        <v>2013</v>
      </c>
      <c r="B720" t="s">
        <v>3033</v>
      </c>
      <c r="C720" t="s">
        <v>3033</v>
      </c>
      <c r="D720" t="s">
        <v>3034</v>
      </c>
      <c r="E720" t="s">
        <v>593</v>
      </c>
      <c r="F720">
        <v>22</v>
      </c>
      <c r="G720">
        <v>5</v>
      </c>
      <c r="H720" t="s">
        <v>1753</v>
      </c>
      <c r="J720">
        <v>43986</v>
      </c>
      <c r="K720">
        <v>263</v>
      </c>
      <c r="L720">
        <v>4.8600000000000003</v>
      </c>
      <c r="M720">
        <v>31.5</v>
      </c>
      <c r="O720">
        <v>118</v>
      </c>
      <c r="P720">
        <v>7.32</v>
      </c>
      <c r="Q720">
        <v>5</v>
      </c>
      <c r="R720" t="s">
        <v>1754</v>
      </c>
    </row>
    <row r="721" spans="1:18" x14ac:dyDescent="0.25">
      <c r="A721">
        <v>2013</v>
      </c>
      <c r="B721" t="s">
        <v>3035</v>
      </c>
      <c r="C721" t="s">
        <v>3035</v>
      </c>
      <c r="D721" t="s">
        <v>3036</v>
      </c>
      <c r="E721" t="s">
        <v>1274</v>
      </c>
      <c r="F721">
        <v>19</v>
      </c>
      <c r="G721">
        <v>3</v>
      </c>
      <c r="H721" t="s">
        <v>1370</v>
      </c>
      <c r="I721" t="s">
        <v>21</v>
      </c>
      <c r="J721">
        <v>36678</v>
      </c>
      <c r="K721">
        <v>241</v>
      </c>
      <c r="L721">
        <v>4.62</v>
      </c>
      <c r="O721">
        <v>116</v>
      </c>
      <c r="R721" t="s">
        <v>1755</v>
      </c>
    </row>
    <row r="722" spans="1:18" x14ac:dyDescent="0.25">
      <c r="A722">
        <v>2013</v>
      </c>
      <c r="B722" t="s">
        <v>3037</v>
      </c>
      <c r="C722" t="s">
        <v>3037</v>
      </c>
      <c r="D722" t="s">
        <v>3038</v>
      </c>
      <c r="E722" t="s">
        <v>590</v>
      </c>
      <c r="F722">
        <v>23</v>
      </c>
      <c r="G722">
        <v>4</v>
      </c>
      <c r="H722" t="s">
        <v>117</v>
      </c>
      <c r="I722" t="s">
        <v>21</v>
      </c>
      <c r="J722">
        <v>43985</v>
      </c>
      <c r="K722">
        <v>310</v>
      </c>
      <c r="L722">
        <v>5.14</v>
      </c>
      <c r="M722">
        <v>26.5</v>
      </c>
      <c r="N722">
        <v>32</v>
      </c>
      <c r="O722">
        <v>104</v>
      </c>
      <c r="P722">
        <v>7.16</v>
      </c>
      <c r="Q722">
        <v>4.6399999999999997</v>
      </c>
      <c r="R722" t="s">
        <v>1756</v>
      </c>
    </row>
    <row r="723" spans="1:18" x14ac:dyDescent="0.25">
      <c r="A723">
        <v>2013</v>
      </c>
      <c r="B723" t="s">
        <v>3039</v>
      </c>
      <c r="C723" t="s">
        <v>3039</v>
      </c>
      <c r="D723" t="s">
        <v>3040</v>
      </c>
      <c r="E723" t="s">
        <v>1274</v>
      </c>
      <c r="F723">
        <v>21</v>
      </c>
      <c r="G723">
        <v>27</v>
      </c>
      <c r="H723" t="s">
        <v>20</v>
      </c>
      <c r="I723" t="s">
        <v>21</v>
      </c>
      <c r="J723">
        <v>43983</v>
      </c>
      <c r="K723">
        <v>245</v>
      </c>
      <c r="L723">
        <v>4.59</v>
      </c>
      <c r="M723">
        <v>32.5</v>
      </c>
      <c r="N723">
        <v>22</v>
      </c>
      <c r="O723">
        <v>118</v>
      </c>
      <c r="P723">
        <v>6.99</v>
      </c>
      <c r="Q723">
        <v>4.24</v>
      </c>
      <c r="R723" t="s">
        <v>1757</v>
      </c>
    </row>
    <row r="724" spans="1:18" x14ac:dyDescent="0.25">
      <c r="A724">
        <v>2013</v>
      </c>
      <c r="B724" t="s">
        <v>3041</v>
      </c>
      <c r="C724" t="s">
        <v>3041</v>
      </c>
      <c r="D724" t="s">
        <v>3042</v>
      </c>
      <c r="E724" t="s">
        <v>1271</v>
      </c>
      <c r="F724">
        <v>22</v>
      </c>
      <c r="G724">
        <v>0</v>
      </c>
      <c r="H724" t="s">
        <v>1279</v>
      </c>
      <c r="I724" t="s">
        <v>21</v>
      </c>
      <c r="J724">
        <v>43983</v>
      </c>
      <c r="K724">
        <v>240</v>
      </c>
      <c r="L724">
        <v>4.84</v>
      </c>
      <c r="M724">
        <v>33</v>
      </c>
      <c r="N724">
        <v>19</v>
      </c>
      <c r="O724">
        <v>118</v>
      </c>
      <c r="P724">
        <v>6.99</v>
      </c>
      <c r="Q724">
        <v>4.2</v>
      </c>
      <c r="R724" t="s">
        <v>1758</v>
      </c>
    </row>
    <row r="725" spans="1:18" x14ac:dyDescent="0.25">
      <c r="A725">
        <v>2013</v>
      </c>
      <c r="B725" t="s">
        <v>3043</v>
      </c>
      <c r="C725" t="s">
        <v>3043</v>
      </c>
      <c r="D725" t="s">
        <v>3044</v>
      </c>
      <c r="E725" t="s">
        <v>593</v>
      </c>
      <c r="F725">
        <v>22</v>
      </c>
      <c r="G725">
        <v>10</v>
      </c>
      <c r="H725" t="s">
        <v>1759</v>
      </c>
      <c r="J725">
        <v>43986</v>
      </c>
      <c r="K725">
        <v>262</v>
      </c>
      <c r="L725">
        <v>4.84</v>
      </c>
      <c r="M725">
        <v>30.5</v>
      </c>
      <c r="N725">
        <v>20</v>
      </c>
      <c r="O725">
        <v>111</v>
      </c>
      <c r="P725">
        <v>7.07</v>
      </c>
      <c r="Q725">
        <v>4.33</v>
      </c>
      <c r="R725" t="s">
        <v>1760</v>
      </c>
    </row>
    <row r="726" spans="1:18" x14ac:dyDescent="0.25">
      <c r="A726">
        <v>2013</v>
      </c>
      <c r="B726" t="s">
        <v>3045</v>
      </c>
      <c r="C726" t="s">
        <v>3045</v>
      </c>
      <c r="D726" t="s">
        <v>3046</v>
      </c>
      <c r="E726" t="s">
        <v>1271</v>
      </c>
      <c r="F726">
        <v>22</v>
      </c>
      <c r="G726">
        <v>4</v>
      </c>
      <c r="H726" t="s">
        <v>1291</v>
      </c>
      <c r="I726" t="s">
        <v>21</v>
      </c>
      <c r="J726">
        <v>43983</v>
      </c>
      <c r="K726">
        <v>246</v>
      </c>
      <c r="L726">
        <v>4.91</v>
      </c>
      <c r="M726">
        <v>32.5</v>
      </c>
      <c r="N726">
        <v>22</v>
      </c>
      <c r="O726">
        <v>117</v>
      </c>
      <c r="R726" t="s">
        <v>1761</v>
      </c>
    </row>
    <row r="727" spans="1:18" x14ac:dyDescent="0.25">
      <c r="A727">
        <v>2013</v>
      </c>
      <c r="B727" t="s">
        <v>3047</v>
      </c>
      <c r="C727" t="s">
        <v>3047</v>
      </c>
      <c r="D727" t="s">
        <v>3048</v>
      </c>
      <c r="E727" t="s">
        <v>590</v>
      </c>
      <c r="F727">
        <v>22</v>
      </c>
      <c r="G727">
        <v>3</v>
      </c>
      <c r="H727" t="s">
        <v>1493</v>
      </c>
      <c r="I727" t="s">
        <v>21</v>
      </c>
      <c r="J727">
        <v>43988</v>
      </c>
      <c r="K727">
        <v>369</v>
      </c>
      <c r="L727">
        <v>5.3</v>
      </c>
      <c r="M727">
        <v>22</v>
      </c>
      <c r="N727">
        <v>25</v>
      </c>
      <c r="O727">
        <v>97</v>
      </c>
      <c r="P727">
        <v>8.26</v>
      </c>
      <c r="Q727">
        <v>4.96</v>
      </c>
    </row>
    <row r="728" spans="1:18" x14ac:dyDescent="0.25">
      <c r="A728">
        <v>2013</v>
      </c>
      <c r="B728" t="s">
        <v>3049</v>
      </c>
      <c r="C728" t="s">
        <v>3049</v>
      </c>
      <c r="D728" t="s">
        <v>3050</v>
      </c>
      <c r="E728" t="s">
        <v>593</v>
      </c>
      <c r="F728">
        <v>23</v>
      </c>
      <c r="G728">
        <v>43</v>
      </c>
      <c r="H728" t="s">
        <v>368</v>
      </c>
      <c r="I728" t="s">
        <v>21</v>
      </c>
      <c r="J728">
        <v>43987</v>
      </c>
      <c r="K728">
        <v>271</v>
      </c>
      <c r="L728">
        <v>4.5599999999999996</v>
      </c>
      <c r="M728">
        <v>34.5</v>
      </c>
      <c r="N728">
        <v>21</v>
      </c>
      <c r="O728">
        <v>118</v>
      </c>
      <c r="P728">
        <v>7.11</v>
      </c>
      <c r="Q728">
        <v>4.26</v>
      </c>
      <c r="R728" t="s">
        <v>1762</v>
      </c>
    </row>
    <row r="729" spans="1:18" x14ac:dyDescent="0.25">
      <c r="A729">
        <v>2013</v>
      </c>
      <c r="B729" t="s">
        <v>1067</v>
      </c>
      <c r="C729" t="s">
        <v>1067</v>
      </c>
      <c r="D729" t="s">
        <v>3051</v>
      </c>
      <c r="E729" t="s">
        <v>1271</v>
      </c>
      <c r="F729">
        <v>22</v>
      </c>
      <c r="G729">
        <v>35</v>
      </c>
      <c r="H729" t="s">
        <v>245</v>
      </c>
      <c r="I729" t="s">
        <v>21</v>
      </c>
      <c r="J729">
        <v>43985</v>
      </c>
      <c r="K729">
        <v>238</v>
      </c>
      <c r="L729">
        <v>4.74</v>
      </c>
      <c r="R729" t="s">
        <v>1763</v>
      </c>
    </row>
    <row r="730" spans="1:18" x14ac:dyDescent="0.25">
      <c r="A730">
        <v>2013</v>
      </c>
      <c r="B730" t="s">
        <v>1764</v>
      </c>
      <c r="C730" t="s">
        <v>1764</v>
      </c>
      <c r="E730" t="s">
        <v>1271</v>
      </c>
      <c r="H730" t="s">
        <v>144</v>
      </c>
      <c r="I730" t="s">
        <v>21</v>
      </c>
      <c r="J730">
        <v>36678</v>
      </c>
      <c r="K730">
        <v>235</v>
      </c>
      <c r="L730">
        <v>4.78</v>
      </c>
      <c r="M730">
        <v>31.5</v>
      </c>
      <c r="N730">
        <v>21</v>
      </c>
      <c r="O730">
        <v>111</v>
      </c>
      <c r="P730">
        <v>7.41</v>
      </c>
      <c r="Q730">
        <v>4.51</v>
      </c>
    </row>
    <row r="731" spans="1:18" x14ac:dyDescent="0.25">
      <c r="A731">
        <v>2013</v>
      </c>
      <c r="B731" t="s">
        <v>1765</v>
      </c>
      <c r="C731" t="s">
        <v>1765</v>
      </c>
      <c r="E731" t="s">
        <v>1274</v>
      </c>
      <c r="H731" t="s">
        <v>25</v>
      </c>
      <c r="I731" t="s">
        <v>21</v>
      </c>
      <c r="J731">
        <v>43985</v>
      </c>
      <c r="K731">
        <v>241</v>
      </c>
      <c r="L731">
        <v>4.88</v>
      </c>
      <c r="M731">
        <v>35</v>
      </c>
      <c r="N731">
        <v>24</v>
      </c>
      <c r="O731">
        <v>113</v>
      </c>
      <c r="P731">
        <v>6.99</v>
      </c>
      <c r="Q731">
        <v>4.4400000000000004</v>
      </c>
    </row>
    <row r="732" spans="1:18" x14ac:dyDescent="0.25">
      <c r="A732">
        <v>2012</v>
      </c>
      <c r="B732" t="s">
        <v>3052</v>
      </c>
      <c r="C732" t="s">
        <v>3052</v>
      </c>
      <c r="D732" t="s">
        <v>3053</v>
      </c>
      <c r="E732" t="s">
        <v>590</v>
      </c>
      <c r="F732">
        <v>21</v>
      </c>
      <c r="G732">
        <v>4</v>
      </c>
      <c r="H732" t="s">
        <v>45</v>
      </c>
      <c r="I732" t="s">
        <v>21</v>
      </c>
      <c r="J732">
        <v>43984</v>
      </c>
      <c r="K732">
        <v>308</v>
      </c>
      <c r="L732">
        <v>5</v>
      </c>
      <c r="M732">
        <v>28.5</v>
      </c>
      <c r="O732">
        <v>107</v>
      </c>
      <c r="P732">
        <v>7.6</v>
      </c>
      <c r="Q732">
        <v>4.5599999999999996</v>
      </c>
      <c r="R732" t="s">
        <v>1766</v>
      </c>
    </row>
    <row r="733" spans="1:18" x14ac:dyDescent="0.25">
      <c r="A733">
        <v>2012</v>
      </c>
      <c r="B733" t="s">
        <v>852</v>
      </c>
      <c r="C733" t="s">
        <v>852</v>
      </c>
      <c r="D733" t="s">
        <v>3054</v>
      </c>
      <c r="E733" t="s">
        <v>590</v>
      </c>
      <c r="F733">
        <v>22</v>
      </c>
      <c r="G733">
        <v>55</v>
      </c>
      <c r="H733" t="s">
        <v>1693</v>
      </c>
      <c r="I733" t="s">
        <v>21</v>
      </c>
      <c r="J733">
        <v>43987</v>
      </c>
      <c r="K733">
        <v>295</v>
      </c>
      <c r="L733">
        <v>4.93</v>
      </c>
      <c r="M733">
        <v>33.5</v>
      </c>
      <c r="N733">
        <v>33</v>
      </c>
      <c r="O733">
        <v>108</v>
      </c>
      <c r="P733">
        <v>7.26</v>
      </c>
      <c r="Q733">
        <v>4.4400000000000004</v>
      </c>
      <c r="R733" t="s">
        <v>1767</v>
      </c>
    </row>
    <row r="734" spans="1:18" x14ac:dyDescent="0.25">
      <c r="A734">
        <v>2012</v>
      </c>
      <c r="B734" t="s">
        <v>3055</v>
      </c>
      <c r="C734" t="s">
        <v>3055</v>
      </c>
      <c r="D734" t="s">
        <v>3056</v>
      </c>
      <c r="E734" t="s">
        <v>593</v>
      </c>
      <c r="F734">
        <v>22</v>
      </c>
      <c r="G734">
        <v>16</v>
      </c>
      <c r="H734" t="s">
        <v>55</v>
      </c>
      <c r="I734" t="s">
        <v>21</v>
      </c>
      <c r="J734">
        <v>43986</v>
      </c>
      <c r="K734">
        <v>294</v>
      </c>
      <c r="L734">
        <v>4.8600000000000003</v>
      </c>
      <c r="M734">
        <v>27</v>
      </c>
      <c r="N734">
        <v>24</v>
      </c>
      <c r="O734">
        <v>107</v>
      </c>
      <c r="P734">
        <v>7.37</v>
      </c>
      <c r="Q734">
        <v>4.4400000000000004</v>
      </c>
      <c r="R734" t="s">
        <v>1768</v>
      </c>
    </row>
    <row r="735" spans="1:18" x14ac:dyDescent="0.25">
      <c r="A735">
        <v>2012</v>
      </c>
      <c r="B735" t="s">
        <v>1218</v>
      </c>
      <c r="C735" t="s">
        <v>1218</v>
      </c>
      <c r="D735" t="s">
        <v>3057</v>
      </c>
      <c r="E735" t="s">
        <v>1274</v>
      </c>
      <c r="F735">
        <v>22</v>
      </c>
      <c r="G735">
        <v>16</v>
      </c>
      <c r="H735" t="s">
        <v>91</v>
      </c>
      <c r="I735" t="s">
        <v>21</v>
      </c>
      <c r="J735">
        <v>43986</v>
      </c>
      <c r="K735">
        <v>249</v>
      </c>
      <c r="L735">
        <v>4.7300000000000004</v>
      </c>
      <c r="M735">
        <v>33.5</v>
      </c>
      <c r="N735">
        <v>25</v>
      </c>
      <c r="O735">
        <v>117</v>
      </c>
      <c r="P735">
        <v>7.11</v>
      </c>
      <c r="Q735">
        <v>4.3099999999999996</v>
      </c>
      <c r="R735" t="s">
        <v>1769</v>
      </c>
    </row>
    <row r="736" spans="1:18" x14ac:dyDescent="0.25">
      <c r="A736">
        <v>2012</v>
      </c>
      <c r="B736" t="s">
        <v>812</v>
      </c>
      <c r="C736" t="s">
        <v>812</v>
      </c>
      <c r="D736" t="s">
        <v>3058</v>
      </c>
      <c r="E736" t="s">
        <v>1274</v>
      </c>
      <c r="F736">
        <v>21</v>
      </c>
      <c r="G736">
        <v>43</v>
      </c>
      <c r="H736" t="s">
        <v>106</v>
      </c>
      <c r="I736" t="s">
        <v>21</v>
      </c>
      <c r="J736">
        <v>43983</v>
      </c>
      <c r="K736">
        <v>233</v>
      </c>
      <c r="L736">
        <v>4.62</v>
      </c>
      <c r="M736">
        <v>37</v>
      </c>
      <c r="N736">
        <v>21</v>
      </c>
      <c r="O736">
        <v>124</v>
      </c>
      <c r="P736">
        <v>7.14</v>
      </c>
      <c r="Q736">
        <v>4.37</v>
      </c>
      <c r="R736" t="s">
        <v>1770</v>
      </c>
    </row>
    <row r="737" spans="1:18" x14ac:dyDescent="0.25">
      <c r="A737">
        <v>2012</v>
      </c>
      <c r="B737" t="s">
        <v>849</v>
      </c>
      <c r="C737" t="s">
        <v>849</v>
      </c>
      <c r="D737" t="s">
        <v>3059</v>
      </c>
      <c r="E737" t="s">
        <v>593</v>
      </c>
      <c r="F737">
        <v>21</v>
      </c>
      <c r="G737">
        <v>56</v>
      </c>
      <c r="H737" t="s">
        <v>339</v>
      </c>
      <c r="I737" t="s">
        <v>21</v>
      </c>
      <c r="J737">
        <v>43984</v>
      </c>
      <c r="K737">
        <v>261</v>
      </c>
      <c r="L737">
        <v>4.7300000000000004</v>
      </c>
      <c r="M737">
        <v>34.5</v>
      </c>
      <c r="N737">
        <v>31</v>
      </c>
      <c r="O737">
        <v>122</v>
      </c>
      <c r="P737">
        <v>7.39</v>
      </c>
      <c r="Q737">
        <v>4.5</v>
      </c>
      <c r="R737" t="s">
        <v>1771</v>
      </c>
    </row>
    <row r="738" spans="1:18" x14ac:dyDescent="0.25">
      <c r="A738">
        <v>2012</v>
      </c>
      <c r="B738" t="s">
        <v>3060</v>
      </c>
      <c r="C738" t="s">
        <v>3060</v>
      </c>
      <c r="D738" t="s">
        <v>3061</v>
      </c>
      <c r="E738" t="s">
        <v>593</v>
      </c>
      <c r="F738">
        <v>22</v>
      </c>
      <c r="G738">
        <v>30</v>
      </c>
      <c r="H738" t="s">
        <v>166</v>
      </c>
      <c r="I738" t="s">
        <v>21</v>
      </c>
      <c r="J738">
        <v>43984</v>
      </c>
      <c r="K738">
        <v>272</v>
      </c>
      <c r="L738">
        <v>4.74</v>
      </c>
      <c r="N738">
        <v>22</v>
      </c>
      <c r="R738" t="s">
        <v>1772</v>
      </c>
    </row>
    <row r="739" spans="1:18" x14ac:dyDescent="0.25">
      <c r="A739">
        <v>2012</v>
      </c>
      <c r="B739" t="s">
        <v>3062</v>
      </c>
      <c r="C739" t="s">
        <v>3062</v>
      </c>
      <c r="D739" t="s">
        <v>3063</v>
      </c>
      <c r="E739" t="s">
        <v>590</v>
      </c>
      <c r="F739">
        <v>22</v>
      </c>
      <c r="G739">
        <v>6</v>
      </c>
      <c r="H739" t="s">
        <v>351</v>
      </c>
      <c r="I739" t="s">
        <v>21</v>
      </c>
      <c r="J739">
        <v>43984</v>
      </c>
      <c r="K739">
        <v>315</v>
      </c>
      <c r="L739">
        <v>5</v>
      </c>
      <c r="R739" t="s">
        <v>1773</v>
      </c>
    </row>
    <row r="740" spans="1:18" x14ac:dyDescent="0.25">
      <c r="A740">
        <v>2012</v>
      </c>
      <c r="B740" t="s">
        <v>3064</v>
      </c>
      <c r="C740" t="s">
        <v>3064</v>
      </c>
      <c r="D740" t="s">
        <v>3065</v>
      </c>
      <c r="E740" t="s">
        <v>590</v>
      </c>
      <c r="F740">
        <v>22</v>
      </c>
      <c r="G740">
        <v>0</v>
      </c>
      <c r="H740" t="s">
        <v>378</v>
      </c>
      <c r="I740" t="s">
        <v>21</v>
      </c>
      <c r="J740">
        <v>43984</v>
      </c>
      <c r="K740">
        <v>289</v>
      </c>
      <c r="L740">
        <v>5.38</v>
      </c>
      <c r="M740">
        <v>24</v>
      </c>
      <c r="N740">
        <v>30</v>
      </c>
      <c r="O740">
        <v>92</v>
      </c>
      <c r="P740">
        <v>8.07</v>
      </c>
      <c r="Q740">
        <v>4.87</v>
      </c>
    </row>
    <row r="741" spans="1:18" x14ac:dyDescent="0.25">
      <c r="A741">
        <v>2012</v>
      </c>
      <c r="B741" t="s">
        <v>735</v>
      </c>
      <c r="C741" t="s">
        <v>735</v>
      </c>
      <c r="D741" t="s">
        <v>3066</v>
      </c>
      <c r="E741" t="s">
        <v>1274</v>
      </c>
      <c r="F741">
        <v>21</v>
      </c>
      <c r="G741">
        <v>47</v>
      </c>
      <c r="H741" t="s">
        <v>436</v>
      </c>
      <c r="I741" t="s">
        <v>21</v>
      </c>
      <c r="J741">
        <v>36678</v>
      </c>
      <c r="K741">
        <v>237</v>
      </c>
      <c r="L741">
        <v>4.84</v>
      </c>
      <c r="M741">
        <v>31.5</v>
      </c>
      <c r="N741">
        <v>18</v>
      </c>
      <c r="O741">
        <v>111</v>
      </c>
      <c r="R741" t="s">
        <v>1774</v>
      </c>
    </row>
    <row r="742" spans="1:18" x14ac:dyDescent="0.25">
      <c r="A742">
        <v>2012</v>
      </c>
      <c r="B742" t="s">
        <v>3067</v>
      </c>
      <c r="C742" t="s">
        <v>3067</v>
      </c>
      <c r="D742" t="s">
        <v>3068</v>
      </c>
      <c r="E742" t="s">
        <v>590</v>
      </c>
      <c r="F742">
        <v>22</v>
      </c>
      <c r="G742">
        <v>7</v>
      </c>
      <c r="H742" t="s">
        <v>99</v>
      </c>
      <c r="I742" t="s">
        <v>21</v>
      </c>
      <c r="J742">
        <v>43984</v>
      </c>
      <c r="K742">
        <v>314</v>
      </c>
      <c r="L742">
        <v>5.2</v>
      </c>
      <c r="M742">
        <v>31</v>
      </c>
      <c r="N742">
        <v>35</v>
      </c>
      <c r="O742">
        <v>100</v>
      </c>
      <c r="P742">
        <v>7.97</v>
      </c>
      <c r="Q742">
        <v>4.71</v>
      </c>
      <c r="R742" t="s">
        <v>1775</v>
      </c>
    </row>
    <row r="743" spans="1:18" x14ac:dyDescent="0.25">
      <c r="A743">
        <v>2012</v>
      </c>
      <c r="B743" t="s">
        <v>3069</v>
      </c>
      <c r="C743" t="s">
        <v>3069</v>
      </c>
      <c r="D743" t="s">
        <v>3070</v>
      </c>
      <c r="E743" t="s">
        <v>590</v>
      </c>
      <c r="F743">
        <v>21</v>
      </c>
      <c r="G743">
        <v>3</v>
      </c>
      <c r="H743" t="s">
        <v>489</v>
      </c>
      <c r="I743" t="s">
        <v>21</v>
      </c>
      <c r="J743">
        <v>43984</v>
      </c>
      <c r="K743">
        <v>348</v>
      </c>
      <c r="L743">
        <v>5.3</v>
      </c>
      <c r="M743">
        <v>26</v>
      </c>
      <c r="N743">
        <v>35</v>
      </c>
      <c r="O743">
        <v>103</v>
      </c>
      <c r="R743" t="s">
        <v>1776</v>
      </c>
    </row>
    <row r="744" spans="1:18" x14ac:dyDescent="0.25">
      <c r="A744">
        <v>2012</v>
      </c>
      <c r="B744" t="s">
        <v>3071</v>
      </c>
      <c r="C744" t="s">
        <v>3071</v>
      </c>
      <c r="D744" t="s">
        <v>3072</v>
      </c>
      <c r="E744" t="s">
        <v>590</v>
      </c>
      <c r="F744">
        <v>22</v>
      </c>
      <c r="G744">
        <v>50</v>
      </c>
      <c r="H744" t="s">
        <v>95</v>
      </c>
      <c r="I744" t="s">
        <v>21</v>
      </c>
      <c r="J744">
        <v>43987</v>
      </c>
      <c r="K744">
        <v>298</v>
      </c>
      <c r="L744">
        <v>4.97</v>
      </c>
      <c r="M744">
        <v>36</v>
      </c>
      <c r="N744">
        <v>21</v>
      </c>
      <c r="O744">
        <v>113</v>
      </c>
      <c r="P744">
        <v>7.4</v>
      </c>
      <c r="Q744">
        <v>4.41</v>
      </c>
      <c r="R744" t="s">
        <v>1777</v>
      </c>
    </row>
    <row r="745" spans="1:18" x14ac:dyDescent="0.25">
      <c r="A745">
        <v>2012</v>
      </c>
      <c r="B745" t="s">
        <v>3073</v>
      </c>
      <c r="C745" t="s">
        <v>3073</v>
      </c>
      <c r="D745" t="s">
        <v>3074</v>
      </c>
      <c r="E745" t="s">
        <v>1274</v>
      </c>
      <c r="F745">
        <v>23</v>
      </c>
      <c r="G745">
        <v>10</v>
      </c>
      <c r="H745" t="s">
        <v>37</v>
      </c>
      <c r="I745" t="s">
        <v>21</v>
      </c>
      <c r="J745">
        <v>43984</v>
      </c>
      <c r="K745">
        <v>241</v>
      </c>
      <c r="L745">
        <v>4.6500000000000004</v>
      </c>
      <c r="M745">
        <v>31</v>
      </c>
      <c r="N745">
        <v>21</v>
      </c>
      <c r="O745">
        <v>116</v>
      </c>
      <c r="P745">
        <v>6.84</v>
      </c>
      <c r="Q745">
        <v>4.28</v>
      </c>
      <c r="R745" t="s">
        <v>1778</v>
      </c>
    </row>
    <row r="746" spans="1:18" x14ac:dyDescent="0.25">
      <c r="A746">
        <v>2012</v>
      </c>
      <c r="B746" t="s">
        <v>3075</v>
      </c>
      <c r="C746" t="s">
        <v>3075</v>
      </c>
      <c r="D746" t="s">
        <v>3076</v>
      </c>
      <c r="E746" t="s">
        <v>590</v>
      </c>
      <c r="F746">
        <v>22</v>
      </c>
      <c r="G746">
        <v>3</v>
      </c>
      <c r="H746" t="s">
        <v>37</v>
      </c>
      <c r="I746" t="s">
        <v>21</v>
      </c>
      <c r="J746">
        <v>43987</v>
      </c>
      <c r="K746">
        <v>303</v>
      </c>
      <c r="L746">
        <v>5.01</v>
      </c>
      <c r="M746">
        <v>29.5</v>
      </c>
      <c r="N746">
        <v>26</v>
      </c>
      <c r="R746" t="s">
        <v>1779</v>
      </c>
    </row>
    <row r="747" spans="1:18" x14ac:dyDescent="0.25">
      <c r="A747">
        <v>2012</v>
      </c>
      <c r="B747" t="s">
        <v>3077</v>
      </c>
      <c r="C747" t="s">
        <v>3077</v>
      </c>
      <c r="D747" t="s">
        <v>3078</v>
      </c>
      <c r="E747" t="s">
        <v>1274</v>
      </c>
      <c r="F747">
        <v>21</v>
      </c>
      <c r="G747">
        <v>13</v>
      </c>
      <c r="H747" t="s">
        <v>339</v>
      </c>
      <c r="I747" t="s">
        <v>21</v>
      </c>
      <c r="J747">
        <v>43962</v>
      </c>
      <c r="K747">
        <v>231</v>
      </c>
      <c r="L747">
        <v>4.66</v>
      </c>
      <c r="M747">
        <v>33.5</v>
      </c>
      <c r="N747">
        <v>12</v>
      </c>
      <c r="O747">
        <v>119</v>
      </c>
      <c r="P747">
        <v>7.46</v>
      </c>
      <c r="Q747">
        <v>4.28</v>
      </c>
      <c r="R747" t="s">
        <v>1780</v>
      </c>
    </row>
    <row r="748" spans="1:18" x14ac:dyDescent="0.25">
      <c r="A748">
        <v>2012</v>
      </c>
      <c r="B748" t="s">
        <v>3079</v>
      </c>
      <c r="C748" t="s">
        <v>3079</v>
      </c>
      <c r="D748" t="s">
        <v>3080</v>
      </c>
      <c r="E748" t="s">
        <v>593</v>
      </c>
      <c r="F748">
        <v>23</v>
      </c>
      <c r="G748">
        <v>2</v>
      </c>
      <c r="H748" t="s">
        <v>1586</v>
      </c>
      <c r="I748" t="s">
        <v>21</v>
      </c>
      <c r="J748">
        <v>43985</v>
      </c>
      <c r="K748">
        <v>262</v>
      </c>
      <c r="L748">
        <v>4.88</v>
      </c>
      <c r="M748">
        <v>35</v>
      </c>
      <c r="N748">
        <v>34</v>
      </c>
      <c r="O748">
        <v>124</v>
      </c>
      <c r="P748">
        <v>7.17</v>
      </c>
      <c r="Q748">
        <v>4.25</v>
      </c>
      <c r="R748" t="s">
        <v>1781</v>
      </c>
    </row>
    <row r="749" spans="1:18" x14ac:dyDescent="0.25">
      <c r="A749">
        <v>2012</v>
      </c>
      <c r="B749" t="s">
        <v>3081</v>
      </c>
      <c r="C749" t="s">
        <v>3081</v>
      </c>
      <c r="D749" t="s">
        <v>3082</v>
      </c>
      <c r="E749" t="s">
        <v>593</v>
      </c>
      <c r="F749">
        <v>21</v>
      </c>
      <c r="G749">
        <v>9</v>
      </c>
      <c r="H749" t="s">
        <v>227</v>
      </c>
      <c r="I749" t="s">
        <v>21</v>
      </c>
      <c r="J749">
        <v>43985</v>
      </c>
      <c r="K749">
        <v>253</v>
      </c>
      <c r="L749">
        <v>4.75</v>
      </c>
      <c r="M749">
        <v>31.5</v>
      </c>
      <c r="N749">
        <v>21</v>
      </c>
      <c r="O749">
        <v>110</v>
      </c>
      <c r="P749">
        <v>7.25</v>
      </c>
      <c r="Q749">
        <v>4.3099999999999996</v>
      </c>
    </row>
    <row r="750" spans="1:18" x14ac:dyDescent="0.25">
      <c r="A750">
        <v>2012</v>
      </c>
      <c r="B750" t="s">
        <v>3083</v>
      </c>
      <c r="C750" t="s">
        <v>3083</v>
      </c>
      <c r="D750" t="s">
        <v>3084</v>
      </c>
      <c r="E750" t="s">
        <v>593</v>
      </c>
      <c r="F750">
        <v>23</v>
      </c>
      <c r="G750">
        <v>19</v>
      </c>
      <c r="H750" t="s">
        <v>133</v>
      </c>
      <c r="I750" t="s">
        <v>21</v>
      </c>
      <c r="J750">
        <v>43985</v>
      </c>
      <c r="K750">
        <v>266</v>
      </c>
      <c r="L750">
        <v>4.87</v>
      </c>
      <c r="M750">
        <v>35.5</v>
      </c>
      <c r="N750">
        <v>26</v>
      </c>
      <c r="O750">
        <v>116</v>
      </c>
      <c r="P750">
        <v>7.09</v>
      </c>
      <c r="Q750">
        <v>4.5</v>
      </c>
    </row>
    <row r="751" spans="1:18" x14ac:dyDescent="0.25">
      <c r="A751">
        <v>2012</v>
      </c>
      <c r="B751" t="s">
        <v>3085</v>
      </c>
      <c r="C751" t="s">
        <v>3085</v>
      </c>
      <c r="D751" t="s">
        <v>3086</v>
      </c>
      <c r="E751" t="s">
        <v>1271</v>
      </c>
      <c r="F751">
        <v>22</v>
      </c>
      <c r="G751">
        <v>19</v>
      </c>
      <c r="H751" t="s">
        <v>114</v>
      </c>
      <c r="I751" t="s">
        <v>21</v>
      </c>
      <c r="J751">
        <v>43985</v>
      </c>
      <c r="K751">
        <v>242</v>
      </c>
      <c r="L751">
        <v>4.72</v>
      </c>
      <c r="M751">
        <v>35.5</v>
      </c>
      <c r="N751">
        <v>27</v>
      </c>
      <c r="O751">
        <v>120</v>
      </c>
      <c r="R751" t="s">
        <v>1782</v>
      </c>
    </row>
    <row r="752" spans="1:18" x14ac:dyDescent="0.25">
      <c r="A752">
        <v>2012</v>
      </c>
      <c r="B752" t="s">
        <v>3087</v>
      </c>
      <c r="C752" t="s">
        <v>3087</v>
      </c>
      <c r="D752" t="s">
        <v>3088</v>
      </c>
      <c r="E752" t="s">
        <v>590</v>
      </c>
      <c r="F752">
        <v>23</v>
      </c>
      <c r="G752">
        <v>1</v>
      </c>
      <c r="H752" t="s">
        <v>33</v>
      </c>
      <c r="I752" t="s">
        <v>21</v>
      </c>
      <c r="J752">
        <v>43986</v>
      </c>
      <c r="K752">
        <v>302</v>
      </c>
      <c r="L752">
        <v>5.12</v>
      </c>
      <c r="M752">
        <v>26</v>
      </c>
      <c r="N752">
        <v>30</v>
      </c>
      <c r="O752">
        <v>102</v>
      </c>
      <c r="R752" t="s">
        <v>1783</v>
      </c>
    </row>
    <row r="753" spans="1:18" x14ac:dyDescent="0.25">
      <c r="A753">
        <v>2012</v>
      </c>
      <c r="B753" t="s">
        <v>3089</v>
      </c>
      <c r="C753" t="s">
        <v>3089</v>
      </c>
      <c r="D753" t="s">
        <v>3090</v>
      </c>
      <c r="E753" t="s">
        <v>590</v>
      </c>
      <c r="F753">
        <v>22</v>
      </c>
      <c r="G753">
        <v>24</v>
      </c>
      <c r="H753" t="s">
        <v>1363</v>
      </c>
      <c r="I753" t="s">
        <v>21</v>
      </c>
      <c r="J753">
        <v>43986</v>
      </c>
      <c r="K753">
        <v>299</v>
      </c>
      <c r="L753">
        <v>4.82</v>
      </c>
      <c r="M753">
        <v>34.5</v>
      </c>
      <c r="N753">
        <v>36</v>
      </c>
      <c r="O753">
        <v>113</v>
      </c>
      <c r="P753">
        <v>7.43</v>
      </c>
      <c r="Q753">
        <v>4.53</v>
      </c>
      <c r="R753" t="s">
        <v>1784</v>
      </c>
    </row>
    <row r="754" spans="1:18" x14ac:dyDescent="0.25">
      <c r="A754">
        <v>2012</v>
      </c>
      <c r="B754" t="s">
        <v>3091</v>
      </c>
      <c r="C754" t="s">
        <v>3091</v>
      </c>
      <c r="D754" t="s">
        <v>3092</v>
      </c>
      <c r="E754" t="s">
        <v>590</v>
      </c>
      <c r="F754">
        <v>22</v>
      </c>
      <c r="G754">
        <v>1</v>
      </c>
      <c r="H754" t="s">
        <v>114</v>
      </c>
      <c r="I754" t="s">
        <v>21</v>
      </c>
      <c r="J754">
        <v>43987</v>
      </c>
      <c r="K754">
        <v>293</v>
      </c>
      <c r="L754">
        <v>5</v>
      </c>
      <c r="M754">
        <v>34</v>
      </c>
      <c r="N754">
        <v>28</v>
      </c>
      <c r="O754">
        <v>111</v>
      </c>
      <c r="P754">
        <v>7.49</v>
      </c>
      <c r="Q754">
        <v>4.84</v>
      </c>
      <c r="R754" t="s">
        <v>1785</v>
      </c>
    </row>
    <row r="755" spans="1:18" x14ac:dyDescent="0.25">
      <c r="A755">
        <v>2012</v>
      </c>
      <c r="B755" t="s">
        <v>772</v>
      </c>
      <c r="C755" t="s">
        <v>772</v>
      </c>
      <c r="D755" t="s">
        <v>3093</v>
      </c>
      <c r="E755" t="s">
        <v>590</v>
      </c>
      <c r="F755">
        <v>21</v>
      </c>
      <c r="G755">
        <v>62</v>
      </c>
      <c r="H755" t="s">
        <v>1344</v>
      </c>
      <c r="I755" t="s">
        <v>21</v>
      </c>
      <c r="J755">
        <v>43985</v>
      </c>
      <c r="K755">
        <v>346</v>
      </c>
      <c r="L755">
        <v>4.8899999999999997</v>
      </c>
      <c r="M755">
        <v>29.5</v>
      </c>
      <c r="N755">
        <v>44</v>
      </c>
      <c r="O755">
        <v>105</v>
      </c>
      <c r="P755">
        <v>7.9</v>
      </c>
      <c r="Q755">
        <v>4.5599999999999996</v>
      </c>
      <c r="R755" t="s">
        <v>1786</v>
      </c>
    </row>
    <row r="756" spans="1:18" x14ac:dyDescent="0.25">
      <c r="A756">
        <v>2012</v>
      </c>
      <c r="B756" t="s">
        <v>3094</v>
      </c>
      <c r="C756" t="s">
        <v>3094</v>
      </c>
      <c r="D756" t="s">
        <v>3095</v>
      </c>
      <c r="E756" t="s">
        <v>593</v>
      </c>
      <c r="F756">
        <v>21</v>
      </c>
      <c r="G756">
        <v>25</v>
      </c>
      <c r="H756" t="s">
        <v>378</v>
      </c>
      <c r="I756" t="s">
        <v>21</v>
      </c>
      <c r="J756">
        <v>43985</v>
      </c>
      <c r="K756">
        <v>271</v>
      </c>
      <c r="L756">
        <v>4.55</v>
      </c>
      <c r="M756">
        <v>38.5</v>
      </c>
      <c r="N756">
        <v>35</v>
      </c>
      <c r="O756">
        <v>124</v>
      </c>
      <c r="P756">
        <v>7.25</v>
      </c>
      <c r="Q756">
        <v>4.66</v>
      </c>
      <c r="R756" t="s">
        <v>1787</v>
      </c>
    </row>
    <row r="757" spans="1:18" x14ac:dyDescent="0.25">
      <c r="A757">
        <v>2012</v>
      </c>
      <c r="B757" t="s">
        <v>628</v>
      </c>
      <c r="C757" t="s">
        <v>628</v>
      </c>
      <c r="D757" t="s">
        <v>3096</v>
      </c>
      <c r="E757" t="s">
        <v>593</v>
      </c>
      <c r="F757">
        <v>21</v>
      </c>
      <c r="G757">
        <v>51</v>
      </c>
      <c r="H757" t="s">
        <v>1383</v>
      </c>
      <c r="I757" t="s">
        <v>21</v>
      </c>
      <c r="J757">
        <v>43986</v>
      </c>
      <c r="K757">
        <v>261</v>
      </c>
      <c r="L757">
        <v>4.68</v>
      </c>
      <c r="M757">
        <v>32</v>
      </c>
      <c r="N757">
        <v>27</v>
      </c>
      <c r="O757">
        <v>118</v>
      </c>
      <c r="P757">
        <v>7.17</v>
      </c>
      <c r="Q757">
        <v>4.53</v>
      </c>
      <c r="R757" t="s">
        <v>1788</v>
      </c>
    </row>
    <row r="758" spans="1:18" x14ac:dyDescent="0.25">
      <c r="A758">
        <v>2012</v>
      </c>
      <c r="B758" t="s">
        <v>3097</v>
      </c>
      <c r="C758" t="s">
        <v>3097</v>
      </c>
      <c r="D758" t="s">
        <v>3098</v>
      </c>
      <c r="E758" t="s">
        <v>1271</v>
      </c>
      <c r="F758">
        <v>22</v>
      </c>
      <c r="G758">
        <v>0</v>
      </c>
      <c r="H758" t="s">
        <v>137</v>
      </c>
      <c r="J758">
        <v>43983</v>
      </c>
      <c r="K758">
        <v>245</v>
      </c>
      <c r="L758">
        <v>4.82</v>
      </c>
      <c r="M758">
        <v>30</v>
      </c>
      <c r="N758">
        <v>26</v>
      </c>
      <c r="O758">
        <v>110</v>
      </c>
      <c r="P758">
        <v>7.26</v>
      </c>
      <c r="Q758">
        <v>4.28</v>
      </c>
      <c r="R758" t="s">
        <v>1789</v>
      </c>
    </row>
    <row r="759" spans="1:18" x14ac:dyDescent="0.25">
      <c r="A759">
        <v>2012</v>
      </c>
      <c r="B759" t="s">
        <v>3099</v>
      </c>
      <c r="C759" t="s">
        <v>3099</v>
      </c>
      <c r="D759" t="s">
        <v>3100</v>
      </c>
      <c r="E759" t="s">
        <v>1274</v>
      </c>
      <c r="F759">
        <v>22</v>
      </c>
      <c r="G759">
        <v>18</v>
      </c>
      <c r="H759" t="s">
        <v>55</v>
      </c>
      <c r="I759" t="s">
        <v>21</v>
      </c>
      <c r="J759">
        <v>43985</v>
      </c>
      <c r="K759">
        <v>260</v>
      </c>
      <c r="L759">
        <v>4.62</v>
      </c>
      <c r="M759">
        <v>31.5</v>
      </c>
      <c r="N759">
        <v>19</v>
      </c>
      <c r="O759">
        <v>118</v>
      </c>
      <c r="P759">
        <v>7.07</v>
      </c>
      <c r="Q759">
        <v>4.33</v>
      </c>
      <c r="R759" t="s">
        <v>1790</v>
      </c>
    </row>
    <row r="760" spans="1:18" x14ac:dyDescent="0.25">
      <c r="A760">
        <v>2012</v>
      </c>
      <c r="B760" t="s">
        <v>3101</v>
      </c>
      <c r="C760" t="s">
        <v>3101</v>
      </c>
      <c r="D760" t="s">
        <v>3102</v>
      </c>
      <c r="E760" t="s">
        <v>1274</v>
      </c>
      <c r="F760">
        <v>23</v>
      </c>
      <c r="G760">
        <v>6</v>
      </c>
      <c r="H760" t="s">
        <v>1791</v>
      </c>
      <c r="I760" t="s">
        <v>21</v>
      </c>
      <c r="J760">
        <v>43984</v>
      </c>
      <c r="K760">
        <v>264</v>
      </c>
      <c r="L760">
        <v>4.8099999999999996</v>
      </c>
      <c r="M760">
        <v>33.5</v>
      </c>
      <c r="N760">
        <v>20</v>
      </c>
      <c r="O760">
        <v>120</v>
      </c>
      <c r="P760">
        <v>7.38</v>
      </c>
      <c r="Q760">
        <v>4.53</v>
      </c>
      <c r="R760" t="s">
        <v>1792</v>
      </c>
    </row>
    <row r="761" spans="1:18" x14ac:dyDescent="0.25">
      <c r="A761">
        <v>2012</v>
      </c>
      <c r="B761" t="s">
        <v>3103</v>
      </c>
      <c r="C761" t="s">
        <v>3103</v>
      </c>
      <c r="D761" t="s">
        <v>3104</v>
      </c>
      <c r="E761" t="s">
        <v>590</v>
      </c>
      <c r="F761">
        <v>21</v>
      </c>
      <c r="G761">
        <v>6</v>
      </c>
      <c r="H761" t="s">
        <v>67</v>
      </c>
      <c r="I761" t="s">
        <v>21</v>
      </c>
      <c r="J761">
        <v>43983</v>
      </c>
      <c r="K761">
        <v>306</v>
      </c>
      <c r="L761">
        <v>4.8</v>
      </c>
      <c r="M761">
        <v>33.5</v>
      </c>
      <c r="N761">
        <v>36</v>
      </c>
      <c r="O761">
        <v>113</v>
      </c>
      <c r="P761">
        <v>7.19</v>
      </c>
      <c r="Q761">
        <v>4.25</v>
      </c>
      <c r="R761" t="s">
        <v>1793</v>
      </c>
    </row>
    <row r="762" spans="1:18" x14ac:dyDescent="0.25">
      <c r="A762">
        <v>2012</v>
      </c>
      <c r="B762" t="s">
        <v>3105</v>
      </c>
      <c r="C762" t="s">
        <v>3105</v>
      </c>
      <c r="D762" t="s">
        <v>3106</v>
      </c>
      <c r="E762" t="s">
        <v>1274</v>
      </c>
      <c r="F762">
        <v>22</v>
      </c>
      <c r="G762">
        <v>33</v>
      </c>
      <c r="H762" t="s">
        <v>1794</v>
      </c>
      <c r="I762" t="s">
        <v>21</v>
      </c>
      <c r="J762">
        <v>43983</v>
      </c>
      <c r="K762">
        <v>242</v>
      </c>
      <c r="L762">
        <v>4.72</v>
      </c>
      <c r="M762">
        <v>30.5</v>
      </c>
      <c r="N762">
        <v>28</v>
      </c>
      <c r="O762">
        <v>108</v>
      </c>
      <c r="P762">
        <v>7.05</v>
      </c>
      <c r="Q762">
        <v>4.09</v>
      </c>
      <c r="R762" t="s">
        <v>1795</v>
      </c>
    </row>
    <row r="763" spans="1:18" x14ac:dyDescent="0.25">
      <c r="A763">
        <v>2012</v>
      </c>
      <c r="B763" t="s">
        <v>3107</v>
      </c>
      <c r="C763" t="s">
        <v>3107</v>
      </c>
      <c r="D763" t="s">
        <v>3108</v>
      </c>
      <c r="E763" t="s">
        <v>1274</v>
      </c>
      <c r="F763">
        <v>21</v>
      </c>
      <c r="G763">
        <v>0</v>
      </c>
      <c r="H763" t="s">
        <v>95</v>
      </c>
      <c r="I763" t="s">
        <v>21</v>
      </c>
      <c r="J763">
        <v>43984</v>
      </c>
      <c r="K763">
        <v>237</v>
      </c>
      <c r="L763">
        <v>4.71</v>
      </c>
      <c r="M763">
        <v>32.5</v>
      </c>
      <c r="N763">
        <v>22</v>
      </c>
      <c r="O763">
        <v>114</v>
      </c>
      <c r="P763">
        <v>7.18</v>
      </c>
      <c r="Q763">
        <v>4.43</v>
      </c>
      <c r="R763" t="s">
        <v>1796</v>
      </c>
    </row>
    <row r="764" spans="1:18" x14ac:dyDescent="0.25">
      <c r="A764">
        <v>2012</v>
      </c>
      <c r="B764" t="s">
        <v>3109</v>
      </c>
      <c r="C764" t="s">
        <v>3109</v>
      </c>
      <c r="D764" t="s">
        <v>3110</v>
      </c>
      <c r="E764" t="s">
        <v>1271</v>
      </c>
      <c r="F764">
        <v>22</v>
      </c>
      <c r="G764">
        <v>0</v>
      </c>
      <c r="H764" t="s">
        <v>1797</v>
      </c>
      <c r="J764">
        <v>36678</v>
      </c>
      <c r="K764">
        <v>244</v>
      </c>
      <c r="L764">
        <v>4.74</v>
      </c>
      <c r="M764">
        <v>32.5</v>
      </c>
      <c r="N764">
        <v>19</v>
      </c>
      <c r="O764">
        <v>109</v>
      </c>
    </row>
    <row r="765" spans="1:18" x14ac:dyDescent="0.25">
      <c r="A765">
        <v>2012</v>
      </c>
      <c r="B765" t="s">
        <v>3111</v>
      </c>
      <c r="C765" t="s">
        <v>3111</v>
      </c>
      <c r="D765" t="s">
        <v>3112</v>
      </c>
      <c r="E765" t="s">
        <v>1274</v>
      </c>
      <c r="F765">
        <v>24</v>
      </c>
      <c r="G765">
        <v>4</v>
      </c>
      <c r="H765" t="s">
        <v>144</v>
      </c>
      <c r="I765" t="s">
        <v>21</v>
      </c>
      <c r="J765">
        <v>43983</v>
      </c>
      <c r="K765">
        <v>246</v>
      </c>
      <c r="L765">
        <v>4.83</v>
      </c>
      <c r="M765">
        <v>36</v>
      </c>
      <c r="N765">
        <v>22</v>
      </c>
      <c r="O765">
        <v>122</v>
      </c>
      <c r="R765" t="s">
        <v>1798</v>
      </c>
    </row>
    <row r="766" spans="1:18" x14ac:dyDescent="0.25">
      <c r="A766">
        <v>2012</v>
      </c>
      <c r="B766" t="s">
        <v>3113</v>
      </c>
      <c r="C766" t="s">
        <v>3113</v>
      </c>
      <c r="D766" t="s">
        <v>3114</v>
      </c>
      <c r="E766" t="s">
        <v>1274</v>
      </c>
      <c r="F766">
        <v>21</v>
      </c>
      <c r="G766">
        <v>1</v>
      </c>
      <c r="H766" t="s">
        <v>144</v>
      </c>
      <c r="I766" t="s">
        <v>21</v>
      </c>
      <c r="J766">
        <v>43984</v>
      </c>
      <c r="K766">
        <v>253</v>
      </c>
      <c r="L766">
        <v>4.6500000000000004</v>
      </c>
      <c r="M766">
        <v>31</v>
      </c>
      <c r="N766">
        <v>36</v>
      </c>
      <c r="O766">
        <v>112</v>
      </c>
      <c r="P766">
        <v>7.09</v>
      </c>
      <c r="Q766">
        <v>4.4000000000000004</v>
      </c>
      <c r="R766" t="s">
        <v>1799</v>
      </c>
    </row>
    <row r="767" spans="1:18" x14ac:dyDescent="0.25">
      <c r="A767">
        <v>2012</v>
      </c>
      <c r="B767" t="s">
        <v>3115</v>
      </c>
      <c r="C767" t="s">
        <v>3115</v>
      </c>
      <c r="D767" t="s">
        <v>3116</v>
      </c>
      <c r="E767" t="s">
        <v>590</v>
      </c>
      <c r="F767">
        <v>25</v>
      </c>
      <c r="G767">
        <v>6</v>
      </c>
      <c r="H767" t="s">
        <v>95</v>
      </c>
      <c r="I767" t="s">
        <v>21</v>
      </c>
      <c r="J767">
        <v>43987</v>
      </c>
      <c r="K767">
        <v>299</v>
      </c>
      <c r="L767">
        <v>4.87</v>
      </c>
      <c r="M767">
        <v>34.5</v>
      </c>
      <c r="N767">
        <v>28</v>
      </c>
      <c r="O767">
        <v>112</v>
      </c>
      <c r="P767">
        <v>7.43</v>
      </c>
      <c r="Q767">
        <v>4.41</v>
      </c>
      <c r="R767" t="s">
        <v>1800</v>
      </c>
    </row>
    <row r="768" spans="1:18" x14ac:dyDescent="0.25">
      <c r="A768">
        <v>2012</v>
      </c>
      <c r="B768" t="s">
        <v>1073</v>
      </c>
      <c r="C768" t="s">
        <v>1073</v>
      </c>
      <c r="D768" t="s">
        <v>3117</v>
      </c>
      <c r="E768" t="s">
        <v>1271</v>
      </c>
      <c r="F768">
        <v>20</v>
      </c>
      <c r="G768">
        <v>107</v>
      </c>
      <c r="H768" t="s">
        <v>388</v>
      </c>
      <c r="I768" t="s">
        <v>21</v>
      </c>
      <c r="J768">
        <v>43985</v>
      </c>
      <c r="K768">
        <v>242</v>
      </c>
      <c r="L768">
        <v>4.58</v>
      </c>
      <c r="M768">
        <v>38</v>
      </c>
      <c r="N768">
        <v>27</v>
      </c>
      <c r="O768">
        <v>123</v>
      </c>
      <c r="P768">
        <v>6.92</v>
      </c>
      <c r="Q768">
        <v>4.12</v>
      </c>
      <c r="R768" t="s">
        <v>1801</v>
      </c>
    </row>
    <row r="769" spans="1:18" x14ac:dyDescent="0.25">
      <c r="A769">
        <v>2012</v>
      </c>
      <c r="B769" t="s">
        <v>821</v>
      </c>
      <c r="C769" t="s">
        <v>821</v>
      </c>
      <c r="D769" t="s">
        <v>3118</v>
      </c>
      <c r="E769" t="s">
        <v>1271</v>
      </c>
      <c r="F769">
        <v>21</v>
      </c>
      <c r="G769">
        <v>44</v>
      </c>
      <c r="H769" t="s">
        <v>51</v>
      </c>
      <c r="I769" t="s">
        <v>21</v>
      </c>
      <c r="J769">
        <v>43962</v>
      </c>
      <c r="K769">
        <v>239</v>
      </c>
      <c r="L769">
        <v>4.4400000000000004</v>
      </c>
      <c r="M769">
        <v>39.5</v>
      </c>
      <c r="N769">
        <v>24</v>
      </c>
      <c r="O769">
        <v>127</v>
      </c>
      <c r="Q769">
        <v>4.1900000000000004</v>
      </c>
      <c r="R769" t="s">
        <v>1802</v>
      </c>
    </row>
    <row r="770" spans="1:18" x14ac:dyDescent="0.25">
      <c r="A770">
        <v>2012</v>
      </c>
      <c r="B770" t="s">
        <v>3119</v>
      </c>
      <c r="C770" t="s">
        <v>3119</v>
      </c>
      <c r="D770" t="s">
        <v>3120</v>
      </c>
      <c r="E770" t="s">
        <v>1274</v>
      </c>
      <c r="F770">
        <v>21</v>
      </c>
      <c r="G770">
        <v>0</v>
      </c>
      <c r="H770" t="s">
        <v>245</v>
      </c>
      <c r="I770" t="s">
        <v>21</v>
      </c>
      <c r="J770">
        <v>43985</v>
      </c>
      <c r="K770">
        <v>239</v>
      </c>
      <c r="L770">
        <v>4.67</v>
      </c>
      <c r="M770">
        <v>34</v>
      </c>
      <c r="N770">
        <v>20</v>
      </c>
      <c r="O770">
        <v>119</v>
      </c>
      <c r="R770" t="s">
        <v>1803</v>
      </c>
    </row>
    <row r="771" spans="1:18" x14ac:dyDescent="0.25">
      <c r="A771">
        <v>2012</v>
      </c>
      <c r="B771" t="s">
        <v>600</v>
      </c>
      <c r="C771" t="s">
        <v>600</v>
      </c>
      <c r="D771" t="s">
        <v>3121</v>
      </c>
      <c r="E771" t="s">
        <v>593</v>
      </c>
      <c r="F771">
        <v>22</v>
      </c>
      <c r="G771">
        <v>76</v>
      </c>
      <c r="H771" t="s">
        <v>110</v>
      </c>
      <c r="I771" t="s">
        <v>21</v>
      </c>
      <c r="J771">
        <v>43987</v>
      </c>
      <c r="K771">
        <v>266</v>
      </c>
      <c r="L771">
        <v>4.7699999999999996</v>
      </c>
      <c r="M771">
        <v>35</v>
      </c>
      <c r="N771">
        <v>22</v>
      </c>
      <c r="O771">
        <v>120</v>
      </c>
      <c r="P771">
        <v>7.07</v>
      </c>
      <c r="Q771">
        <v>4.38</v>
      </c>
      <c r="R771" t="s">
        <v>1804</v>
      </c>
    </row>
    <row r="772" spans="1:18" x14ac:dyDescent="0.25">
      <c r="A772">
        <v>2012</v>
      </c>
      <c r="B772" t="s">
        <v>3122</v>
      </c>
      <c r="C772" t="s">
        <v>3122</v>
      </c>
      <c r="D772" t="s">
        <v>3123</v>
      </c>
      <c r="E772" t="s">
        <v>1274</v>
      </c>
      <c r="F772">
        <v>23</v>
      </c>
      <c r="G772">
        <v>8</v>
      </c>
      <c r="H772" t="s">
        <v>179</v>
      </c>
      <c r="I772" t="s">
        <v>21</v>
      </c>
      <c r="J772">
        <v>36678</v>
      </c>
      <c r="K772">
        <v>239</v>
      </c>
      <c r="L772">
        <v>4.71</v>
      </c>
      <c r="M772">
        <v>36</v>
      </c>
      <c r="N772">
        <v>16</v>
      </c>
      <c r="O772">
        <v>113</v>
      </c>
      <c r="P772">
        <v>7.32</v>
      </c>
      <c r="Q772">
        <v>4.38</v>
      </c>
    </row>
    <row r="773" spans="1:18" x14ac:dyDescent="0.25">
      <c r="A773">
        <v>2012</v>
      </c>
      <c r="B773" t="s">
        <v>3124</v>
      </c>
      <c r="C773" t="s">
        <v>3124</v>
      </c>
      <c r="D773" t="s">
        <v>3125</v>
      </c>
      <c r="E773" t="s">
        <v>1271</v>
      </c>
      <c r="F773">
        <v>22</v>
      </c>
      <c r="G773">
        <v>11</v>
      </c>
      <c r="H773" t="s">
        <v>1794</v>
      </c>
      <c r="I773" t="s">
        <v>21</v>
      </c>
      <c r="J773">
        <v>43983</v>
      </c>
      <c r="K773">
        <v>241</v>
      </c>
      <c r="L773">
        <v>4.5999999999999996</v>
      </c>
      <c r="M773">
        <v>37</v>
      </c>
      <c r="N773">
        <v>23</v>
      </c>
      <c r="O773">
        <v>124</v>
      </c>
      <c r="P773">
        <v>7.34</v>
      </c>
      <c r="Q773">
        <v>4.37</v>
      </c>
      <c r="R773" t="s">
        <v>1805</v>
      </c>
    </row>
    <row r="774" spans="1:18" x14ac:dyDescent="0.25">
      <c r="A774">
        <v>2012</v>
      </c>
      <c r="B774" t="s">
        <v>3126</v>
      </c>
      <c r="C774" t="s">
        <v>3126</v>
      </c>
      <c r="D774" t="s">
        <v>3127</v>
      </c>
      <c r="E774" t="s">
        <v>593</v>
      </c>
      <c r="F774">
        <v>21</v>
      </c>
      <c r="G774">
        <v>5</v>
      </c>
      <c r="H774" t="s">
        <v>159</v>
      </c>
      <c r="I774" t="s">
        <v>21</v>
      </c>
      <c r="J774">
        <v>43985</v>
      </c>
      <c r="K774">
        <v>268</v>
      </c>
      <c r="L774">
        <v>4.75</v>
      </c>
      <c r="M774">
        <v>35</v>
      </c>
      <c r="O774">
        <v>105</v>
      </c>
      <c r="P774">
        <v>7.2</v>
      </c>
      <c r="Q774">
        <v>4.38</v>
      </c>
      <c r="R774" t="s">
        <v>1806</v>
      </c>
    </row>
    <row r="775" spans="1:18" x14ac:dyDescent="0.25">
      <c r="A775">
        <v>2012</v>
      </c>
      <c r="B775" t="s">
        <v>3128</v>
      </c>
      <c r="C775" t="s">
        <v>3128</v>
      </c>
      <c r="D775" t="s">
        <v>3129</v>
      </c>
      <c r="E775" t="s">
        <v>593</v>
      </c>
      <c r="F775">
        <v>22</v>
      </c>
      <c r="G775">
        <v>42</v>
      </c>
      <c r="H775" t="s">
        <v>83</v>
      </c>
      <c r="I775" t="s">
        <v>21</v>
      </c>
      <c r="J775">
        <v>43987</v>
      </c>
      <c r="K775">
        <v>284</v>
      </c>
      <c r="L775">
        <v>4.8499999999999996</v>
      </c>
      <c r="M775">
        <v>28</v>
      </c>
      <c r="N775">
        <v>25</v>
      </c>
      <c r="O775">
        <v>105</v>
      </c>
      <c r="P775">
        <v>7.38</v>
      </c>
      <c r="Q775">
        <v>4.41</v>
      </c>
      <c r="R775" t="s">
        <v>1807</v>
      </c>
    </row>
    <row r="776" spans="1:18" x14ac:dyDescent="0.25">
      <c r="A776">
        <v>2012</v>
      </c>
      <c r="B776" t="s">
        <v>775</v>
      </c>
      <c r="C776" t="s">
        <v>775</v>
      </c>
      <c r="D776" t="s">
        <v>3130</v>
      </c>
      <c r="E776" t="s">
        <v>1274</v>
      </c>
      <c r="F776">
        <v>24</v>
      </c>
      <c r="G776">
        <v>48</v>
      </c>
      <c r="H776" t="s">
        <v>1397</v>
      </c>
      <c r="I776" t="s">
        <v>21</v>
      </c>
      <c r="J776">
        <v>43985</v>
      </c>
      <c r="K776">
        <v>245</v>
      </c>
      <c r="L776">
        <v>4.41</v>
      </c>
      <c r="M776">
        <v>33.5</v>
      </c>
      <c r="N776">
        <v>23</v>
      </c>
      <c r="O776">
        <v>123</v>
      </c>
      <c r="P776">
        <v>6.7</v>
      </c>
      <c r="Q776">
        <v>4.03</v>
      </c>
      <c r="R776" t="s">
        <v>1808</v>
      </c>
    </row>
    <row r="777" spans="1:18" x14ac:dyDescent="0.25">
      <c r="A777">
        <v>2012</v>
      </c>
      <c r="B777" t="s">
        <v>3131</v>
      </c>
      <c r="C777" t="s">
        <v>3131</v>
      </c>
      <c r="D777" t="s">
        <v>3132</v>
      </c>
      <c r="E777" t="s">
        <v>1274</v>
      </c>
      <c r="F777">
        <v>22</v>
      </c>
      <c r="G777">
        <v>57</v>
      </c>
      <c r="H777" t="s">
        <v>33</v>
      </c>
      <c r="I777" t="s">
        <v>21</v>
      </c>
      <c r="J777">
        <v>43983</v>
      </c>
      <c r="K777">
        <v>264</v>
      </c>
      <c r="L777">
        <v>4.6900000000000004</v>
      </c>
      <c r="M777">
        <v>34.5</v>
      </c>
      <c r="N777">
        <v>28</v>
      </c>
      <c r="O777">
        <v>109</v>
      </c>
      <c r="P777">
        <v>6.83</v>
      </c>
      <c r="Q777">
        <v>4.18</v>
      </c>
      <c r="R777" t="s">
        <v>1809</v>
      </c>
    </row>
    <row r="778" spans="1:18" x14ac:dyDescent="0.25">
      <c r="A778">
        <v>2012</v>
      </c>
      <c r="B778" t="s">
        <v>3133</v>
      </c>
      <c r="C778" t="s">
        <v>3133</v>
      </c>
      <c r="D778" t="s">
        <v>3134</v>
      </c>
      <c r="E778" t="s">
        <v>590</v>
      </c>
      <c r="F778">
        <v>23</v>
      </c>
      <c r="G778">
        <v>10</v>
      </c>
      <c r="H778" t="s">
        <v>1693</v>
      </c>
      <c r="I778" t="s">
        <v>21</v>
      </c>
      <c r="J778">
        <v>43984</v>
      </c>
      <c r="K778">
        <v>309</v>
      </c>
      <c r="L778">
        <v>5.32</v>
      </c>
      <c r="N778">
        <v>28</v>
      </c>
      <c r="R778" t="s">
        <v>1810</v>
      </c>
    </row>
    <row r="779" spans="1:18" x14ac:dyDescent="0.25">
      <c r="A779">
        <v>2012</v>
      </c>
      <c r="B779" t="s">
        <v>3135</v>
      </c>
      <c r="C779" t="s">
        <v>3135</v>
      </c>
      <c r="D779" t="s">
        <v>3136</v>
      </c>
      <c r="E779" t="s">
        <v>590</v>
      </c>
      <c r="F779">
        <v>23</v>
      </c>
      <c r="G779">
        <v>18</v>
      </c>
      <c r="H779" t="s">
        <v>20</v>
      </c>
      <c r="I779" t="s">
        <v>21</v>
      </c>
      <c r="J779">
        <v>43985</v>
      </c>
      <c r="K779">
        <v>301</v>
      </c>
      <c r="L779">
        <v>4.78</v>
      </c>
      <c r="M779">
        <v>27.5</v>
      </c>
      <c r="N779">
        <v>24</v>
      </c>
      <c r="O779">
        <v>106</v>
      </c>
      <c r="P779">
        <v>7.32</v>
      </c>
      <c r="Q779">
        <v>4.47</v>
      </c>
      <c r="R779" t="s">
        <v>1811</v>
      </c>
    </row>
    <row r="780" spans="1:18" x14ac:dyDescent="0.25">
      <c r="A780">
        <v>2012</v>
      </c>
      <c r="B780" t="s">
        <v>914</v>
      </c>
      <c r="C780" t="s">
        <v>914</v>
      </c>
      <c r="D780" t="s">
        <v>3137</v>
      </c>
      <c r="E780" t="s">
        <v>1271</v>
      </c>
      <c r="F780">
        <v>21</v>
      </c>
      <c r="G780">
        <v>68</v>
      </c>
      <c r="H780" t="s">
        <v>166</v>
      </c>
      <c r="I780" t="s">
        <v>21</v>
      </c>
      <c r="J780">
        <v>43984</v>
      </c>
      <c r="K780">
        <v>265</v>
      </c>
      <c r="L780">
        <v>4.62</v>
      </c>
      <c r="M780">
        <v>32</v>
      </c>
      <c r="R780" t="s">
        <v>1812</v>
      </c>
    </row>
    <row r="781" spans="1:18" x14ac:dyDescent="0.25">
      <c r="A781">
        <v>2012</v>
      </c>
      <c r="B781" t="s">
        <v>3138</v>
      </c>
      <c r="C781" t="s">
        <v>3138</v>
      </c>
      <c r="D781" t="s">
        <v>3139</v>
      </c>
      <c r="E781" t="s">
        <v>590</v>
      </c>
      <c r="F781">
        <v>23</v>
      </c>
      <c r="G781">
        <v>0</v>
      </c>
      <c r="H781" t="s">
        <v>378</v>
      </c>
      <c r="I781" t="s">
        <v>21</v>
      </c>
      <c r="J781">
        <v>43985</v>
      </c>
      <c r="K781">
        <v>306</v>
      </c>
      <c r="L781">
        <v>4.97</v>
      </c>
    </row>
    <row r="782" spans="1:18" x14ac:dyDescent="0.25">
      <c r="A782">
        <v>2012</v>
      </c>
      <c r="B782" t="s">
        <v>3140</v>
      </c>
      <c r="C782" t="s">
        <v>3140</v>
      </c>
      <c r="D782" t="s">
        <v>3141</v>
      </c>
      <c r="E782" t="s">
        <v>590</v>
      </c>
      <c r="F782">
        <v>23</v>
      </c>
      <c r="G782">
        <v>0</v>
      </c>
      <c r="H782" t="s">
        <v>227</v>
      </c>
      <c r="I782" t="s">
        <v>21</v>
      </c>
      <c r="J782">
        <v>43987</v>
      </c>
      <c r="K782">
        <v>313</v>
      </c>
      <c r="L782">
        <v>5.45</v>
      </c>
      <c r="N782">
        <v>31</v>
      </c>
      <c r="P782">
        <v>7.82</v>
      </c>
      <c r="Q782">
        <v>4.78</v>
      </c>
    </row>
    <row r="783" spans="1:18" x14ac:dyDescent="0.25">
      <c r="A783">
        <v>2012</v>
      </c>
      <c r="B783" t="s">
        <v>3142</v>
      </c>
      <c r="C783" t="s">
        <v>3142</v>
      </c>
      <c r="D783" t="s">
        <v>3143</v>
      </c>
      <c r="E783" t="s">
        <v>593</v>
      </c>
      <c r="H783" t="s">
        <v>51</v>
      </c>
      <c r="I783" t="s">
        <v>21</v>
      </c>
      <c r="J783">
        <v>43985</v>
      </c>
      <c r="K783">
        <v>285</v>
      </c>
      <c r="L783">
        <v>5.01</v>
      </c>
      <c r="M783">
        <v>31</v>
      </c>
      <c r="O783">
        <v>105</v>
      </c>
      <c r="P783">
        <v>7.45</v>
      </c>
      <c r="Q783">
        <v>4.53</v>
      </c>
      <c r="R783" t="s">
        <v>1813</v>
      </c>
    </row>
    <row r="784" spans="1:18" x14ac:dyDescent="0.25">
      <c r="A784">
        <v>2012</v>
      </c>
      <c r="B784" t="s">
        <v>620</v>
      </c>
      <c r="C784" t="s">
        <v>620</v>
      </c>
      <c r="D784" t="s">
        <v>3144</v>
      </c>
      <c r="E784" t="s">
        <v>1271</v>
      </c>
      <c r="F784">
        <v>22</v>
      </c>
      <c r="G784">
        <v>11</v>
      </c>
      <c r="H784" t="s">
        <v>1397</v>
      </c>
      <c r="I784" t="s">
        <v>21</v>
      </c>
      <c r="J784">
        <v>36678</v>
      </c>
      <c r="K784">
        <v>244</v>
      </c>
      <c r="L784">
        <v>4.55</v>
      </c>
      <c r="M784">
        <v>35.5</v>
      </c>
      <c r="O784">
        <v>117</v>
      </c>
      <c r="R784" t="s">
        <v>1814</v>
      </c>
    </row>
    <row r="785" spans="1:18" x14ac:dyDescent="0.25">
      <c r="A785">
        <v>2012</v>
      </c>
      <c r="B785" t="s">
        <v>3145</v>
      </c>
      <c r="C785" t="s">
        <v>3145</v>
      </c>
      <c r="D785" t="s">
        <v>3146</v>
      </c>
      <c r="E785" t="s">
        <v>593</v>
      </c>
      <c r="F785">
        <v>23</v>
      </c>
      <c r="G785">
        <v>1</v>
      </c>
      <c r="H785" t="s">
        <v>1279</v>
      </c>
      <c r="I785" t="s">
        <v>21</v>
      </c>
      <c r="J785">
        <v>43984</v>
      </c>
      <c r="K785">
        <v>268</v>
      </c>
      <c r="L785">
        <v>4.9000000000000004</v>
      </c>
      <c r="M785">
        <v>32</v>
      </c>
      <c r="N785">
        <v>23</v>
      </c>
      <c r="O785">
        <v>109</v>
      </c>
      <c r="P785">
        <v>7.05</v>
      </c>
      <c r="Q785">
        <v>4.3499999999999996</v>
      </c>
    </row>
    <row r="786" spans="1:18" x14ac:dyDescent="0.25">
      <c r="A786">
        <v>2012</v>
      </c>
      <c r="B786" t="s">
        <v>3147</v>
      </c>
      <c r="C786" t="s">
        <v>3147</v>
      </c>
      <c r="D786" t="s">
        <v>3148</v>
      </c>
      <c r="E786" t="s">
        <v>590</v>
      </c>
      <c r="F786">
        <v>22</v>
      </c>
      <c r="G786">
        <v>0</v>
      </c>
      <c r="H786" t="s">
        <v>339</v>
      </c>
      <c r="I786" t="s">
        <v>21</v>
      </c>
      <c r="J786">
        <v>43983</v>
      </c>
      <c r="K786">
        <v>301</v>
      </c>
      <c r="L786">
        <v>5.05</v>
      </c>
      <c r="M786">
        <v>28</v>
      </c>
      <c r="N786">
        <v>35</v>
      </c>
      <c r="O786">
        <v>105</v>
      </c>
      <c r="P786">
        <v>7.64</v>
      </c>
      <c r="Q786">
        <v>4.79</v>
      </c>
    </row>
    <row r="787" spans="1:18" x14ac:dyDescent="0.25">
      <c r="A787">
        <v>2012</v>
      </c>
      <c r="B787" t="s">
        <v>3149</v>
      </c>
      <c r="C787" t="s">
        <v>3149</v>
      </c>
      <c r="D787" t="s">
        <v>3150</v>
      </c>
      <c r="E787" t="s">
        <v>1274</v>
      </c>
      <c r="F787">
        <v>22</v>
      </c>
      <c r="G787">
        <v>1</v>
      </c>
      <c r="H787" t="s">
        <v>140</v>
      </c>
      <c r="I787" t="s">
        <v>21</v>
      </c>
      <c r="J787">
        <v>43984</v>
      </c>
      <c r="K787">
        <v>245</v>
      </c>
      <c r="L787">
        <v>4.71</v>
      </c>
      <c r="M787">
        <v>33.5</v>
      </c>
      <c r="N787">
        <v>27</v>
      </c>
      <c r="O787">
        <v>114</v>
      </c>
      <c r="P787">
        <v>7.03</v>
      </c>
      <c r="Q787">
        <v>4.28</v>
      </c>
      <c r="R787" t="s">
        <v>1815</v>
      </c>
    </row>
    <row r="788" spans="1:18" x14ac:dyDescent="0.25">
      <c r="A788">
        <v>2012</v>
      </c>
      <c r="B788" t="s">
        <v>842</v>
      </c>
      <c r="C788" t="s">
        <v>842</v>
      </c>
      <c r="D788" t="s">
        <v>3151</v>
      </c>
      <c r="E788" t="s">
        <v>1274</v>
      </c>
      <c r="F788">
        <v>22</v>
      </c>
      <c r="G788">
        <v>73</v>
      </c>
      <c r="H788" t="s">
        <v>258</v>
      </c>
      <c r="I788" t="s">
        <v>21</v>
      </c>
      <c r="J788">
        <v>43983</v>
      </c>
      <c r="K788">
        <v>233</v>
      </c>
      <c r="L788">
        <v>4.57</v>
      </c>
      <c r="M788">
        <v>36.5</v>
      </c>
      <c r="N788">
        <v>19</v>
      </c>
      <c r="O788">
        <v>119</v>
      </c>
      <c r="P788">
        <v>7.28</v>
      </c>
      <c r="Q788">
        <v>4.22</v>
      </c>
      <c r="R788" t="s">
        <v>1816</v>
      </c>
    </row>
    <row r="789" spans="1:18" x14ac:dyDescent="0.25">
      <c r="A789">
        <v>2012</v>
      </c>
      <c r="B789" t="s">
        <v>1007</v>
      </c>
      <c r="C789" t="s">
        <v>1007</v>
      </c>
      <c r="D789" t="s">
        <v>3152</v>
      </c>
      <c r="E789" t="s">
        <v>1274</v>
      </c>
      <c r="F789">
        <v>23</v>
      </c>
      <c r="G789">
        <v>66</v>
      </c>
      <c r="H789" t="s">
        <v>1353</v>
      </c>
      <c r="I789" t="s">
        <v>21</v>
      </c>
      <c r="J789">
        <v>43984</v>
      </c>
      <c r="K789">
        <v>235</v>
      </c>
      <c r="L789">
        <v>4.49</v>
      </c>
      <c r="M789">
        <v>38.5</v>
      </c>
      <c r="N789">
        <v>32</v>
      </c>
      <c r="O789">
        <v>124</v>
      </c>
      <c r="P789">
        <v>7.19</v>
      </c>
      <c r="Q789">
        <v>4.28</v>
      </c>
      <c r="R789" t="s">
        <v>1817</v>
      </c>
    </row>
    <row r="790" spans="1:18" x14ac:dyDescent="0.25">
      <c r="A790">
        <v>2012</v>
      </c>
      <c r="B790" t="s">
        <v>940</v>
      </c>
      <c r="C790" t="s">
        <v>940</v>
      </c>
      <c r="D790" t="s">
        <v>3153</v>
      </c>
      <c r="E790" t="s">
        <v>590</v>
      </c>
      <c r="F790">
        <v>22</v>
      </c>
      <c r="G790">
        <v>42</v>
      </c>
      <c r="H790" t="s">
        <v>238</v>
      </c>
      <c r="I790" t="s">
        <v>21</v>
      </c>
      <c r="J790">
        <v>36678</v>
      </c>
      <c r="K790">
        <v>291</v>
      </c>
      <c r="L790">
        <v>4.84</v>
      </c>
      <c r="R790" t="s">
        <v>1818</v>
      </c>
    </row>
    <row r="791" spans="1:18" x14ac:dyDescent="0.25">
      <c r="A791">
        <v>2012</v>
      </c>
      <c r="B791" t="s">
        <v>728</v>
      </c>
      <c r="C791" t="s">
        <v>728</v>
      </c>
      <c r="D791" t="s">
        <v>3154</v>
      </c>
      <c r="E791" t="s">
        <v>593</v>
      </c>
      <c r="F791">
        <v>23</v>
      </c>
      <c r="G791">
        <v>22</v>
      </c>
      <c r="H791" t="s">
        <v>1819</v>
      </c>
      <c r="I791" t="s">
        <v>21</v>
      </c>
      <c r="J791">
        <v>43985</v>
      </c>
      <c r="K791">
        <v>266</v>
      </c>
      <c r="L791">
        <v>4.87</v>
      </c>
      <c r="M791">
        <v>32</v>
      </c>
      <c r="O791">
        <v>110</v>
      </c>
      <c r="P791">
        <v>6.9</v>
      </c>
      <c r="Q791">
        <v>4.4000000000000004</v>
      </c>
      <c r="R791" t="s">
        <v>1820</v>
      </c>
    </row>
    <row r="792" spans="1:18" x14ac:dyDescent="0.25">
      <c r="A792">
        <v>2012</v>
      </c>
      <c r="B792" t="s">
        <v>3155</v>
      </c>
      <c r="C792" t="s">
        <v>3155</v>
      </c>
      <c r="D792" t="s">
        <v>3156</v>
      </c>
      <c r="E792" t="s">
        <v>593</v>
      </c>
      <c r="F792">
        <v>22</v>
      </c>
      <c r="G792">
        <v>29</v>
      </c>
      <c r="H792" t="s">
        <v>258</v>
      </c>
      <c r="I792" t="s">
        <v>21</v>
      </c>
      <c r="J792">
        <v>43986</v>
      </c>
      <c r="K792">
        <v>279</v>
      </c>
      <c r="L792">
        <v>4.91</v>
      </c>
      <c r="M792">
        <v>31</v>
      </c>
      <c r="O792">
        <v>104</v>
      </c>
      <c r="P792">
        <v>7.47</v>
      </c>
      <c r="Q792">
        <v>4.4000000000000004</v>
      </c>
      <c r="R792" t="s">
        <v>1821</v>
      </c>
    </row>
    <row r="793" spans="1:18" x14ac:dyDescent="0.25">
      <c r="A793">
        <v>2012</v>
      </c>
      <c r="B793" t="s">
        <v>3157</v>
      </c>
      <c r="C793" t="s">
        <v>3157</v>
      </c>
      <c r="D793" t="s">
        <v>3158</v>
      </c>
      <c r="E793" t="s">
        <v>593</v>
      </c>
      <c r="F793">
        <v>22</v>
      </c>
      <c r="G793">
        <v>36</v>
      </c>
      <c r="H793" t="s">
        <v>55</v>
      </c>
      <c r="I793" t="s">
        <v>21</v>
      </c>
      <c r="J793">
        <v>43986</v>
      </c>
      <c r="K793">
        <v>275</v>
      </c>
      <c r="L793">
        <v>4.82</v>
      </c>
      <c r="M793">
        <v>33</v>
      </c>
      <c r="N793">
        <v>28</v>
      </c>
      <c r="O793">
        <v>113</v>
      </c>
      <c r="P793">
        <v>7.09</v>
      </c>
      <c r="Q793">
        <v>4.4400000000000004</v>
      </c>
      <c r="R793" t="s">
        <v>1822</v>
      </c>
    </row>
    <row r="794" spans="1:18" x14ac:dyDescent="0.25">
      <c r="A794">
        <v>2012</v>
      </c>
      <c r="B794" t="s">
        <v>1004</v>
      </c>
      <c r="C794" t="s">
        <v>1004</v>
      </c>
      <c r="D794" t="s">
        <v>3159</v>
      </c>
      <c r="E794" t="s">
        <v>593</v>
      </c>
      <c r="F794">
        <v>23</v>
      </c>
      <c r="G794">
        <v>16</v>
      </c>
      <c r="H794" t="s">
        <v>37</v>
      </c>
      <c r="I794" t="s">
        <v>21</v>
      </c>
      <c r="J794">
        <v>43987</v>
      </c>
      <c r="K794">
        <v>274</v>
      </c>
      <c r="L794">
        <v>4.74</v>
      </c>
      <c r="M794">
        <v>33</v>
      </c>
      <c r="O794">
        <v>116</v>
      </c>
      <c r="P794">
        <v>7.15</v>
      </c>
      <c r="Q794">
        <v>4.25</v>
      </c>
      <c r="R794" t="s">
        <v>1823</v>
      </c>
    </row>
    <row r="795" spans="1:18" x14ac:dyDescent="0.25">
      <c r="A795">
        <v>2012</v>
      </c>
      <c r="B795" t="s">
        <v>708</v>
      </c>
      <c r="C795" t="s">
        <v>708</v>
      </c>
      <c r="D795" t="s">
        <v>3160</v>
      </c>
      <c r="E795" t="s">
        <v>590</v>
      </c>
      <c r="F795">
        <v>21</v>
      </c>
      <c r="G795">
        <v>88</v>
      </c>
      <c r="H795" t="s">
        <v>117</v>
      </c>
      <c r="I795" t="s">
        <v>21</v>
      </c>
      <c r="J795">
        <v>43986</v>
      </c>
      <c r="K795">
        <v>298</v>
      </c>
      <c r="L795">
        <v>4.7699999999999996</v>
      </c>
      <c r="M795">
        <v>26</v>
      </c>
      <c r="N795">
        <v>30</v>
      </c>
      <c r="O795">
        <v>103</v>
      </c>
      <c r="P795">
        <v>7.07</v>
      </c>
      <c r="Q795">
        <v>4.53</v>
      </c>
      <c r="R795" t="s">
        <v>1824</v>
      </c>
    </row>
    <row r="796" spans="1:18" x14ac:dyDescent="0.25">
      <c r="A796">
        <v>2012</v>
      </c>
      <c r="B796" t="s">
        <v>3161</v>
      </c>
      <c r="C796" t="s">
        <v>3161</v>
      </c>
      <c r="D796" t="s">
        <v>3162</v>
      </c>
      <c r="E796" t="s">
        <v>593</v>
      </c>
      <c r="F796">
        <v>21</v>
      </c>
      <c r="G796">
        <v>18</v>
      </c>
      <c r="H796" t="s">
        <v>87</v>
      </c>
      <c r="I796" t="s">
        <v>21</v>
      </c>
      <c r="J796">
        <v>43988</v>
      </c>
      <c r="K796">
        <v>284</v>
      </c>
      <c r="L796">
        <v>4.6900000000000004</v>
      </c>
      <c r="M796">
        <v>31.5</v>
      </c>
      <c r="N796">
        <v>25</v>
      </c>
      <c r="O796">
        <v>109</v>
      </c>
      <c r="P796">
        <v>7.57</v>
      </c>
      <c r="Q796">
        <v>4.78</v>
      </c>
      <c r="R796" t="s">
        <v>1825</v>
      </c>
    </row>
    <row r="797" spans="1:18" x14ac:dyDescent="0.25">
      <c r="A797">
        <v>2012</v>
      </c>
      <c r="B797" t="s">
        <v>3163</v>
      </c>
      <c r="C797" t="s">
        <v>3163</v>
      </c>
      <c r="D797" t="s">
        <v>3164</v>
      </c>
      <c r="E797" t="s">
        <v>1271</v>
      </c>
      <c r="F797">
        <v>22</v>
      </c>
      <c r="G797">
        <v>7</v>
      </c>
      <c r="H797" t="s">
        <v>95</v>
      </c>
      <c r="I797" t="s">
        <v>21</v>
      </c>
      <c r="J797">
        <v>43986</v>
      </c>
      <c r="K797">
        <v>246</v>
      </c>
      <c r="L797">
        <v>4.76</v>
      </c>
      <c r="M797">
        <v>35</v>
      </c>
      <c r="N797">
        <v>15</v>
      </c>
      <c r="O797">
        <v>114</v>
      </c>
      <c r="P797">
        <v>6.96</v>
      </c>
      <c r="Q797">
        <v>4.29</v>
      </c>
      <c r="R797" t="s">
        <v>1826</v>
      </c>
    </row>
    <row r="798" spans="1:18" x14ac:dyDescent="0.25">
      <c r="A798">
        <v>2012</v>
      </c>
      <c r="B798" t="s">
        <v>3165</v>
      </c>
      <c r="C798" t="s">
        <v>3165</v>
      </c>
      <c r="D798" t="s">
        <v>3166</v>
      </c>
      <c r="E798" t="s">
        <v>590</v>
      </c>
      <c r="F798">
        <v>22</v>
      </c>
      <c r="G798">
        <v>8</v>
      </c>
      <c r="H798" t="s">
        <v>166</v>
      </c>
      <c r="I798" t="s">
        <v>21</v>
      </c>
      <c r="J798">
        <v>43983</v>
      </c>
      <c r="K798">
        <v>316</v>
      </c>
      <c r="L798">
        <v>5.0199999999999996</v>
      </c>
      <c r="R798" t="s">
        <v>1827</v>
      </c>
    </row>
    <row r="799" spans="1:18" x14ac:dyDescent="0.25">
      <c r="A799">
        <v>2012</v>
      </c>
      <c r="B799" t="s">
        <v>3167</v>
      </c>
      <c r="C799" t="s">
        <v>3167</v>
      </c>
      <c r="D799" t="s">
        <v>3168</v>
      </c>
      <c r="E799" t="s">
        <v>1271</v>
      </c>
      <c r="F799">
        <v>23</v>
      </c>
      <c r="G799">
        <v>5</v>
      </c>
      <c r="H799" t="s">
        <v>295</v>
      </c>
      <c r="I799" t="s">
        <v>21</v>
      </c>
      <c r="J799">
        <v>43984</v>
      </c>
      <c r="K799">
        <v>236</v>
      </c>
      <c r="L799">
        <v>4.58</v>
      </c>
      <c r="M799">
        <v>34.5</v>
      </c>
      <c r="N799">
        <v>19</v>
      </c>
      <c r="O799">
        <v>121</v>
      </c>
      <c r="P799">
        <v>6.89</v>
      </c>
      <c r="Q799">
        <v>4.18</v>
      </c>
      <c r="R799" t="s">
        <v>1828</v>
      </c>
    </row>
    <row r="800" spans="1:18" x14ac:dyDescent="0.25">
      <c r="A800">
        <v>2012</v>
      </c>
      <c r="B800" t="s">
        <v>3169</v>
      </c>
      <c r="C800" t="s">
        <v>3169</v>
      </c>
      <c r="D800" t="s">
        <v>3170</v>
      </c>
      <c r="E800" t="s">
        <v>1274</v>
      </c>
      <c r="F800">
        <v>23</v>
      </c>
      <c r="G800">
        <v>14</v>
      </c>
      <c r="H800" t="s">
        <v>1829</v>
      </c>
      <c r="I800" t="s">
        <v>21</v>
      </c>
      <c r="J800">
        <v>43984</v>
      </c>
      <c r="K800">
        <v>246</v>
      </c>
      <c r="L800">
        <v>4.67</v>
      </c>
      <c r="M800">
        <v>37.5</v>
      </c>
      <c r="N800">
        <v>31</v>
      </c>
      <c r="O800">
        <v>121</v>
      </c>
      <c r="R800" t="s">
        <v>1830</v>
      </c>
    </row>
    <row r="801" spans="1:18" x14ac:dyDescent="0.25">
      <c r="A801">
        <v>2012</v>
      </c>
      <c r="B801" t="s">
        <v>3171</v>
      </c>
      <c r="C801" t="s">
        <v>3171</v>
      </c>
      <c r="D801" t="s">
        <v>3172</v>
      </c>
      <c r="E801" t="s">
        <v>1271</v>
      </c>
      <c r="F801">
        <v>21</v>
      </c>
      <c r="G801">
        <v>51</v>
      </c>
      <c r="H801" t="s">
        <v>324</v>
      </c>
      <c r="I801" t="s">
        <v>21</v>
      </c>
      <c r="J801">
        <v>43983</v>
      </c>
      <c r="K801">
        <v>248</v>
      </c>
      <c r="L801">
        <v>5</v>
      </c>
      <c r="M801">
        <v>30</v>
      </c>
      <c r="O801">
        <v>104</v>
      </c>
    </row>
    <row r="802" spans="1:18" x14ac:dyDescent="0.25">
      <c r="A802">
        <v>2012</v>
      </c>
      <c r="B802" t="s">
        <v>3173</v>
      </c>
      <c r="C802" t="s">
        <v>3173</v>
      </c>
      <c r="D802" t="s">
        <v>3174</v>
      </c>
      <c r="E802" t="s">
        <v>1274</v>
      </c>
      <c r="F802">
        <v>22</v>
      </c>
      <c r="G802">
        <v>45</v>
      </c>
      <c r="H802" t="s">
        <v>87</v>
      </c>
      <c r="I802" t="s">
        <v>21</v>
      </c>
      <c r="J802">
        <v>43983</v>
      </c>
      <c r="K802">
        <v>244</v>
      </c>
      <c r="L802">
        <v>4.4400000000000004</v>
      </c>
      <c r="M802">
        <v>33.5</v>
      </c>
      <c r="O802">
        <v>116</v>
      </c>
      <c r="R802" t="s">
        <v>1831</v>
      </c>
    </row>
    <row r="803" spans="1:18" x14ac:dyDescent="0.25">
      <c r="A803">
        <v>2012</v>
      </c>
      <c r="B803" t="s">
        <v>1026</v>
      </c>
      <c r="C803" t="s">
        <v>1026</v>
      </c>
      <c r="D803" t="s">
        <v>3175</v>
      </c>
      <c r="E803" t="s">
        <v>590</v>
      </c>
      <c r="F803">
        <v>21</v>
      </c>
      <c r="G803">
        <v>57</v>
      </c>
      <c r="H803" t="s">
        <v>120</v>
      </c>
      <c r="I803" t="s">
        <v>21</v>
      </c>
      <c r="J803">
        <v>43987</v>
      </c>
      <c r="K803">
        <v>322</v>
      </c>
      <c r="L803">
        <v>5.31</v>
      </c>
      <c r="M803">
        <v>26.5</v>
      </c>
      <c r="O803">
        <v>105</v>
      </c>
      <c r="P803">
        <v>7.46</v>
      </c>
      <c r="Q803">
        <v>4.8099999999999996</v>
      </c>
      <c r="R803" t="s">
        <v>1832</v>
      </c>
    </row>
    <row r="804" spans="1:18" x14ac:dyDescent="0.25">
      <c r="A804">
        <v>2012</v>
      </c>
      <c r="B804" t="s">
        <v>3176</v>
      </c>
      <c r="C804" t="s">
        <v>3176</v>
      </c>
      <c r="D804" t="s">
        <v>3177</v>
      </c>
      <c r="E804" t="s">
        <v>593</v>
      </c>
      <c r="F804">
        <v>22</v>
      </c>
      <c r="G804">
        <v>23</v>
      </c>
      <c r="H804" t="s">
        <v>99</v>
      </c>
      <c r="I804" t="s">
        <v>21</v>
      </c>
      <c r="J804">
        <v>43986</v>
      </c>
      <c r="K804">
        <v>259</v>
      </c>
      <c r="L804">
        <v>4.67</v>
      </c>
      <c r="M804">
        <v>32.5</v>
      </c>
      <c r="N804">
        <v>19</v>
      </c>
      <c r="O804">
        <v>120</v>
      </c>
      <c r="P804">
        <v>7.19</v>
      </c>
      <c r="Q804">
        <v>4.25</v>
      </c>
      <c r="R804" t="s">
        <v>1833</v>
      </c>
    </row>
    <row r="805" spans="1:18" x14ac:dyDescent="0.25">
      <c r="A805">
        <v>2012</v>
      </c>
      <c r="B805" t="s">
        <v>1124</v>
      </c>
      <c r="C805" t="s">
        <v>1124</v>
      </c>
      <c r="D805" t="s">
        <v>3178</v>
      </c>
      <c r="E805" t="s">
        <v>1274</v>
      </c>
      <c r="F805">
        <v>22</v>
      </c>
      <c r="G805">
        <v>51</v>
      </c>
      <c r="H805" t="s">
        <v>519</v>
      </c>
      <c r="I805" t="s">
        <v>21</v>
      </c>
      <c r="J805">
        <v>43984</v>
      </c>
      <c r="K805">
        <v>241</v>
      </c>
      <c r="L805">
        <v>4.5599999999999996</v>
      </c>
      <c r="M805">
        <v>37</v>
      </c>
      <c r="N805">
        <v>24</v>
      </c>
      <c r="O805">
        <v>121</v>
      </c>
      <c r="P805">
        <v>7.18</v>
      </c>
      <c r="Q805">
        <v>4.37</v>
      </c>
      <c r="R805" t="s">
        <v>1834</v>
      </c>
    </row>
    <row r="806" spans="1:18" x14ac:dyDescent="0.25">
      <c r="A806">
        <v>2012</v>
      </c>
      <c r="B806" t="s">
        <v>3179</v>
      </c>
      <c r="C806" t="s">
        <v>3179</v>
      </c>
      <c r="D806" t="s">
        <v>3180</v>
      </c>
      <c r="E806" t="s">
        <v>593</v>
      </c>
      <c r="F806">
        <v>23</v>
      </c>
      <c r="G806">
        <v>0</v>
      </c>
      <c r="H806" t="s">
        <v>202</v>
      </c>
      <c r="I806" t="s">
        <v>21</v>
      </c>
      <c r="J806">
        <v>43987</v>
      </c>
      <c r="K806">
        <v>274</v>
      </c>
      <c r="L806">
        <v>4.75</v>
      </c>
      <c r="M806">
        <v>34</v>
      </c>
      <c r="O806">
        <v>113</v>
      </c>
      <c r="P806">
        <v>6.9</v>
      </c>
      <c r="Q806">
        <v>4.07</v>
      </c>
      <c r="R806" t="s">
        <v>1835</v>
      </c>
    </row>
    <row r="807" spans="1:18" x14ac:dyDescent="0.25">
      <c r="A807">
        <v>2012</v>
      </c>
      <c r="B807" t="s">
        <v>3181</v>
      </c>
      <c r="C807" t="s">
        <v>3181</v>
      </c>
      <c r="D807" t="s">
        <v>3182</v>
      </c>
      <c r="E807" t="s">
        <v>593</v>
      </c>
      <c r="F807">
        <v>22</v>
      </c>
      <c r="G807">
        <v>6</v>
      </c>
      <c r="H807" t="s">
        <v>144</v>
      </c>
      <c r="I807" t="s">
        <v>21</v>
      </c>
      <c r="J807">
        <v>43986</v>
      </c>
      <c r="K807">
        <v>270</v>
      </c>
      <c r="L807">
        <v>4.8</v>
      </c>
      <c r="R807" t="s">
        <v>1836</v>
      </c>
    </row>
    <row r="808" spans="1:18" x14ac:dyDescent="0.25">
      <c r="A808">
        <v>2012</v>
      </c>
      <c r="B808" t="s">
        <v>3183</v>
      </c>
      <c r="C808" t="s">
        <v>3183</v>
      </c>
      <c r="D808" t="s">
        <v>3184</v>
      </c>
      <c r="E808" t="s">
        <v>590</v>
      </c>
      <c r="F808">
        <v>23</v>
      </c>
      <c r="G808">
        <v>0</v>
      </c>
      <c r="H808" t="s">
        <v>1393</v>
      </c>
      <c r="I808" t="s">
        <v>21</v>
      </c>
      <c r="J808">
        <v>43986</v>
      </c>
      <c r="K808">
        <v>296</v>
      </c>
      <c r="L808">
        <v>5.31</v>
      </c>
      <c r="M808">
        <v>25.5</v>
      </c>
      <c r="N808">
        <v>19</v>
      </c>
      <c r="O808">
        <v>99</v>
      </c>
      <c r="P808">
        <v>7.74</v>
      </c>
      <c r="Q808">
        <v>4.62</v>
      </c>
    </row>
    <row r="809" spans="1:18" x14ac:dyDescent="0.25">
      <c r="A809">
        <v>2012</v>
      </c>
      <c r="B809" t="s">
        <v>3185</v>
      </c>
      <c r="C809" t="s">
        <v>3185</v>
      </c>
      <c r="D809" t="s">
        <v>3186</v>
      </c>
      <c r="E809" t="s">
        <v>1274</v>
      </c>
      <c r="F809">
        <v>21</v>
      </c>
      <c r="G809">
        <v>2</v>
      </c>
      <c r="H809" t="s">
        <v>114</v>
      </c>
      <c r="I809" t="s">
        <v>21</v>
      </c>
      <c r="J809">
        <v>43984</v>
      </c>
      <c r="K809">
        <v>238</v>
      </c>
      <c r="L809">
        <v>4.6399999999999997</v>
      </c>
      <c r="M809">
        <v>35.5</v>
      </c>
      <c r="N809">
        <v>24</v>
      </c>
      <c r="O809">
        <v>118</v>
      </c>
      <c r="R809" t="s">
        <v>1837</v>
      </c>
    </row>
    <row r="810" spans="1:18" x14ac:dyDescent="0.25">
      <c r="A810">
        <v>2012</v>
      </c>
      <c r="B810" t="s">
        <v>1838</v>
      </c>
      <c r="C810" t="s">
        <v>1838</v>
      </c>
      <c r="E810" t="s">
        <v>590</v>
      </c>
      <c r="H810" t="s">
        <v>1794</v>
      </c>
      <c r="I810" t="s">
        <v>21</v>
      </c>
      <c r="J810">
        <v>43985</v>
      </c>
      <c r="K810">
        <v>275</v>
      </c>
      <c r="L810">
        <v>5</v>
      </c>
      <c r="M810">
        <v>30.5</v>
      </c>
      <c r="N810">
        <v>32</v>
      </c>
      <c r="O810">
        <v>108</v>
      </c>
      <c r="P810">
        <v>7.31</v>
      </c>
      <c r="Q810">
        <v>4.62</v>
      </c>
    </row>
    <row r="811" spans="1:18" x14ac:dyDescent="0.25">
      <c r="A811">
        <v>2012</v>
      </c>
      <c r="B811" t="s">
        <v>1839</v>
      </c>
      <c r="C811" t="s">
        <v>1839</v>
      </c>
      <c r="E811" t="s">
        <v>1274</v>
      </c>
      <c r="H811" t="s">
        <v>120</v>
      </c>
      <c r="I811" t="s">
        <v>21</v>
      </c>
      <c r="J811">
        <v>43962</v>
      </c>
      <c r="K811">
        <v>232</v>
      </c>
      <c r="L811">
        <v>4.8</v>
      </c>
      <c r="M811">
        <v>34</v>
      </c>
      <c r="N811">
        <v>30</v>
      </c>
      <c r="O811">
        <v>113</v>
      </c>
      <c r="P811">
        <v>7.21</v>
      </c>
      <c r="Q811">
        <v>4.3499999999999996</v>
      </c>
    </row>
    <row r="812" spans="1:18" x14ac:dyDescent="0.25">
      <c r="A812">
        <v>2012</v>
      </c>
      <c r="B812" t="s">
        <v>1840</v>
      </c>
      <c r="C812" t="s">
        <v>1840</v>
      </c>
      <c r="E812" t="s">
        <v>593</v>
      </c>
      <c r="H812" t="s">
        <v>543</v>
      </c>
      <c r="I812" t="s">
        <v>21</v>
      </c>
      <c r="J812">
        <v>43985</v>
      </c>
      <c r="K812">
        <v>263</v>
      </c>
      <c r="L812">
        <v>4.8099999999999996</v>
      </c>
      <c r="M812">
        <v>32.5</v>
      </c>
      <c r="N812">
        <v>28</v>
      </c>
      <c r="O812">
        <v>112</v>
      </c>
      <c r="P812">
        <v>7.22</v>
      </c>
      <c r="Q812">
        <v>4.2</v>
      </c>
    </row>
    <row r="813" spans="1:18" x14ac:dyDescent="0.25">
      <c r="A813">
        <v>2012</v>
      </c>
      <c r="B813" t="s">
        <v>1841</v>
      </c>
      <c r="C813" t="s">
        <v>1841</v>
      </c>
      <c r="E813" t="s">
        <v>590</v>
      </c>
      <c r="H813" t="s">
        <v>368</v>
      </c>
      <c r="J813">
        <v>43983</v>
      </c>
      <c r="K813">
        <v>323</v>
      </c>
      <c r="L813">
        <v>5.12</v>
      </c>
      <c r="M813">
        <v>31.5</v>
      </c>
      <c r="N813">
        <v>36</v>
      </c>
      <c r="O813">
        <v>99</v>
      </c>
      <c r="P813">
        <v>7.94</v>
      </c>
      <c r="Q813">
        <v>4.62</v>
      </c>
    </row>
    <row r="814" spans="1:18" x14ac:dyDescent="0.25">
      <c r="A814">
        <v>2012</v>
      </c>
      <c r="B814" t="s">
        <v>1842</v>
      </c>
      <c r="C814" t="s">
        <v>1842</v>
      </c>
      <c r="E814" t="s">
        <v>1271</v>
      </c>
      <c r="H814" t="s">
        <v>378</v>
      </c>
      <c r="I814" t="s">
        <v>21</v>
      </c>
      <c r="J814">
        <v>43983</v>
      </c>
      <c r="K814">
        <v>241</v>
      </c>
      <c r="L814">
        <v>4.7300000000000004</v>
      </c>
      <c r="M814">
        <v>29.5</v>
      </c>
      <c r="N814">
        <v>19</v>
      </c>
      <c r="O814">
        <v>107</v>
      </c>
      <c r="P814">
        <v>6.9</v>
      </c>
      <c r="Q814">
        <v>4.0999999999999996</v>
      </c>
    </row>
    <row r="815" spans="1:18" x14ac:dyDescent="0.25">
      <c r="A815">
        <v>2012</v>
      </c>
      <c r="B815" t="s">
        <v>1843</v>
      </c>
      <c r="C815" t="s">
        <v>1843</v>
      </c>
      <c r="E815" t="s">
        <v>593</v>
      </c>
      <c r="H815" t="s">
        <v>324</v>
      </c>
      <c r="I815" t="s">
        <v>21</v>
      </c>
      <c r="J815">
        <v>43987</v>
      </c>
      <c r="K815">
        <v>265</v>
      </c>
      <c r="L815">
        <v>4.96</v>
      </c>
      <c r="M815">
        <v>30</v>
      </c>
      <c r="N815">
        <v>21</v>
      </c>
      <c r="O815">
        <v>114</v>
      </c>
      <c r="Q815">
        <v>4.34</v>
      </c>
    </row>
    <row r="816" spans="1:18" x14ac:dyDescent="0.25">
      <c r="A816">
        <v>2012</v>
      </c>
      <c r="B816" t="s">
        <v>1844</v>
      </c>
      <c r="C816" t="s">
        <v>1844</v>
      </c>
      <c r="E816" t="s">
        <v>1274</v>
      </c>
      <c r="H816" t="s">
        <v>1393</v>
      </c>
      <c r="I816" t="s">
        <v>21</v>
      </c>
      <c r="J816">
        <v>43984</v>
      </c>
      <c r="K816">
        <v>254</v>
      </c>
      <c r="L816">
        <v>4.8499999999999996</v>
      </c>
      <c r="M816">
        <v>33</v>
      </c>
      <c r="N816">
        <v>23</v>
      </c>
      <c r="O816">
        <v>117</v>
      </c>
      <c r="P816">
        <v>7.36</v>
      </c>
      <c r="Q816">
        <v>4.28</v>
      </c>
    </row>
    <row r="817" spans="1:18" x14ac:dyDescent="0.25">
      <c r="A817">
        <v>2012</v>
      </c>
      <c r="B817" t="s">
        <v>1845</v>
      </c>
      <c r="C817" t="s">
        <v>1845</v>
      </c>
      <c r="E817" t="s">
        <v>590</v>
      </c>
      <c r="H817" t="s">
        <v>364</v>
      </c>
      <c r="I817" t="s">
        <v>21</v>
      </c>
      <c r="J817">
        <v>43983</v>
      </c>
      <c r="K817">
        <v>294</v>
      </c>
      <c r="L817">
        <v>4.93</v>
      </c>
      <c r="M817">
        <v>30</v>
      </c>
      <c r="N817">
        <v>27</v>
      </c>
      <c r="O817">
        <v>108</v>
      </c>
      <c r="P817">
        <v>7.1</v>
      </c>
      <c r="Q817">
        <v>4.21</v>
      </c>
    </row>
    <row r="818" spans="1:18" x14ac:dyDescent="0.25">
      <c r="A818">
        <v>2012</v>
      </c>
      <c r="B818" t="s">
        <v>1846</v>
      </c>
      <c r="C818" t="s">
        <v>1846</v>
      </c>
      <c r="E818" t="s">
        <v>590</v>
      </c>
      <c r="H818" t="s">
        <v>99</v>
      </c>
      <c r="I818" t="s">
        <v>21</v>
      </c>
      <c r="J818">
        <v>43985</v>
      </c>
      <c r="K818">
        <v>268</v>
      </c>
      <c r="L818">
        <v>5</v>
      </c>
      <c r="M818">
        <v>30.5</v>
      </c>
      <c r="N818">
        <v>21</v>
      </c>
      <c r="O818">
        <v>109</v>
      </c>
      <c r="Q818">
        <v>4.53</v>
      </c>
    </row>
    <row r="819" spans="1:18" x14ac:dyDescent="0.25">
      <c r="A819">
        <v>2012</v>
      </c>
      <c r="B819" t="s">
        <v>1847</v>
      </c>
      <c r="C819" t="s">
        <v>1847</v>
      </c>
      <c r="E819" t="s">
        <v>1274</v>
      </c>
      <c r="H819" t="s">
        <v>238</v>
      </c>
      <c r="I819" t="s">
        <v>21</v>
      </c>
      <c r="J819">
        <v>43985</v>
      </c>
      <c r="K819">
        <v>238</v>
      </c>
      <c r="L819">
        <v>4.63</v>
      </c>
      <c r="N819">
        <v>21</v>
      </c>
      <c r="P819">
        <v>7.27</v>
      </c>
      <c r="Q819">
        <v>4.3099999999999996</v>
      </c>
    </row>
    <row r="820" spans="1:18" x14ac:dyDescent="0.25">
      <c r="A820">
        <v>2012</v>
      </c>
      <c r="B820" t="s">
        <v>1848</v>
      </c>
      <c r="C820" t="s">
        <v>1848</v>
      </c>
      <c r="E820" t="s">
        <v>593</v>
      </c>
      <c r="H820" t="s">
        <v>87</v>
      </c>
      <c r="I820" t="s">
        <v>21</v>
      </c>
      <c r="J820">
        <v>43985</v>
      </c>
      <c r="K820">
        <v>268</v>
      </c>
      <c r="L820">
        <v>4.67</v>
      </c>
      <c r="N820">
        <v>26</v>
      </c>
    </row>
    <row r="821" spans="1:18" x14ac:dyDescent="0.25">
      <c r="A821">
        <v>2012</v>
      </c>
      <c r="B821" t="s">
        <v>1849</v>
      </c>
      <c r="C821" t="s">
        <v>1849</v>
      </c>
      <c r="E821" t="s">
        <v>590</v>
      </c>
      <c r="H821" t="s">
        <v>87</v>
      </c>
      <c r="I821" t="s">
        <v>21</v>
      </c>
      <c r="J821">
        <v>43984</v>
      </c>
      <c r="K821">
        <v>311</v>
      </c>
      <c r="L821">
        <v>5.28</v>
      </c>
      <c r="M821">
        <v>28.5</v>
      </c>
      <c r="N821">
        <v>29</v>
      </c>
      <c r="O821">
        <v>99</v>
      </c>
      <c r="P821">
        <v>7.31</v>
      </c>
      <c r="Q821">
        <v>4.62</v>
      </c>
    </row>
    <row r="822" spans="1:18" x14ac:dyDescent="0.25">
      <c r="A822">
        <v>2011</v>
      </c>
      <c r="B822" t="s">
        <v>836</v>
      </c>
      <c r="C822" t="s">
        <v>836</v>
      </c>
      <c r="D822" t="s">
        <v>3187</v>
      </c>
      <c r="E822" t="s">
        <v>1274</v>
      </c>
      <c r="F822">
        <v>21</v>
      </c>
      <c r="G822">
        <v>71</v>
      </c>
      <c r="H822" t="s">
        <v>117</v>
      </c>
      <c r="I822" t="s">
        <v>21</v>
      </c>
      <c r="J822">
        <v>43985</v>
      </c>
      <c r="K822">
        <v>246</v>
      </c>
      <c r="L822">
        <v>4.71</v>
      </c>
      <c r="M822">
        <v>32</v>
      </c>
      <c r="N822">
        <v>20</v>
      </c>
      <c r="O822">
        <v>120</v>
      </c>
      <c r="P822">
        <v>7.26</v>
      </c>
      <c r="Q822">
        <v>4.46</v>
      </c>
      <c r="R822" t="s">
        <v>1850</v>
      </c>
    </row>
    <row r="823" spans="1:18" x14ac:dyDescent="0.25">
      <c r="A823">
        <v>2011</v>
      </c>
      <c r="B823" t="s">
        <v>3188</v>
      </c>
      <c r="C823" t="s">
        <v>3188</v>
      </c>
      <c r="D823" t="s">
        <v>3189</v>
      </c>
      <c r="E823" t="s">
        <v>593</v>
      </c>
      <c r="H823" t="s">
        <v>55</v>
      </c>
      <c r="I823" t="s">
        <v>21</v>
      </c>
      <c r="J823">
        <v>43986</v>
      </c>
      <c r="K823">
        <v>268</v>
      </c>
      <c r="L823">
        <v>4.96</v>
      </c>
      <c r="M823">
        <v>30</v>
      </c>
      <c r="N823">
        <v>18</v>
      </c>
      <c r="O823">
        <v>111</v>
      </c>
      <c r="P823">
        <v>7.01</v>
      </c>
      <c r="Q823">
        <v>4.37</v>
      </c>
    </row>
    <row r="824" spans="1:18" x14ac:dyDescent="0.25">
      <c r="A824">
        <v>2011</v>
      </c>
      <c r="B824" t="s">
        <v>3190</v>
      </c>
      <c r="C824" t="s">
        <v>3190</v>
      </c>
      <c r="D824" t="s">
        <v>3191</v>
      </c>
      <c r="E824" t="s">
        <v>1271</v>
      </c>
      <c r="F824">
        <v>22</v>
      </c>
      <c r="G824">
        <v>3</v>
      </c>
      <c r="H824" t="s">
        <v>1383</v>
      </c>
      <c r="I824" t="s">
        <v>21</v>
      </c>
      <c r="J824">
        <v>43986</v>
      </c>
      <c r="K824">
        <v>250</v>
      </c>
      <c r="L824">
        <v>4.42</v>
      </c>
      <c r="M824">
        <v>36</v>
      </c>
      <c r="N824">
        <v>23</v>
      </c>
      <c r="O824">
        <v>124</v>
      </c>
      <c r="P824">
        <v>7.04</v>
      </c>
      <c r="Q824">
        <v>4.28</v>
      </c>
      <c r="R824" t="s">
        <v>1851</v>
      </c>
    </row>
    <row r="825" spans="1:18" x14ac:dyDescent="0.25">
      <c r="A825">
        <v>2011</v>
      </c>
      <c r="B825" t="s">
        <v>3192</v>
      </c>
      <c r="C825" t="s">
        <v>3192</v>
      </c>
      <c r="D825" t="s">
        <v>3193</v>
      </c>
      <c r="E825" t="s">
        <v>1274</v>
      </c>
      <c r="F825">
        <v>23</v>
      </c>
      <c r="H825" t="s">
        <v>1363</v>
      </c>
      <c r="I825" t="s">
        <v>21</v>
      </c>
      <c r="J825">
        <v>43983</v>
      </c>
      <c r="K825">
        <v>229</v>
      </c>
      <c r="L825">
        <v>4.71</v>
      </c>
      <c r="M825">
        <v>32.5</v>
      </c>
      <c r="N825">
        <v>24</v>
      </c>
      <c r="O825">
        <v>113</v>
      </c>
      <c r="P825">
        <v>7.31</v>
      </c>
      <c r="Q825">
        <v>4.5</v>
      </c>
      <c r="R825" t="s">
        <v>1852</v>
      </c>
    </row>
    <row r="826" spans="1:18" x14ac:dyDescent="0.25">
      <c r="A826">
        <v>2011</v>
      </c>
      <c r="B826" t="s">
        <v>3194</v>
      </c>
      <c r="C826" t="s">
        <v>3194</v>
      </c>
      <c r="D826" t="s">
        <v>3195</v>
      </c>
      <c r="E826" t="s">
        <v>590</v>
      </c>
      <c r="F826">
        <v>21</v>
      </c>
      <c r="G826">
        <v>12</v>
      </c>
      <c r="H826" t="s">
        <v>140</v>
      </c>
      <c r="I826" t="s">
        <v>21</v>
      </c>
      <c r="J826">
        <v>43983</v>
      </c>
      <c r="K826">
        <v>319</v>
      </c>
      <c r="L826">
        <v>5.21</v>
      </c>
      <c r="M826">
        <v>28.5</v>
      </c>
      <c r="N826">
        <v>31</v>
      </c>
      <c r="O826">
        <v>98</v>
      </c>
      <c r="Q826">
        <v>4.78</v>
      </c>
    </row>
    <row r="827" spans="1:18" x14ac:dyDescent="0.25">
      <c r="A827">
        <v>2011</v>
      </c>
      <c r="B827" t="s">
        <v>3196</v>
      </c>
      <c r="C827" t="s">
        <v>3196</v>
      </c>
      <c r="D827" t="s">
        <v>3197</v>
      </c>
      <c r="E827" t="s">
        <v>590</v>
      </c>
      <c r="F827">
        <v>21</v>
      </c>
      <c r="G827">
        <v>71</v>
      </c>
      <c r="H827" t="s">
        <v>106</v>
      </c>
      <c r="I827" t="s">
        <v>21</v>
      </c>
      <c r="J827">
        <v>43986</v>
      </c>
      <c r="K827">
        <v>315</v>
      </c>
      <c r="L827">
        <v>4.96</v>
      </c>
      <c r="M827">
        <v>26</v>
      </c>
      <c r="N827">
        <v>27</v>
      </c>
      <c r="O827">
        <v>106</v>
      </c>
      <c r="P827">
        <v>7.31</v>
      </c>
      <c r="Q827">
        <v>4.59</v>
      </c>
      <c r="R827" t="s">
        <v>1853</v>
      </c>
    </row>
    <row r="828" spans="1:18" x14ac:dyDescent="0.25">
      <c r="A828">
        <v>2011</v>
      </c>
      <c r="B828" t="s">
        <v>3198</v>
      </c>
      <c r="C828" t="s">
        <v>3198</v>
      </c>
      <c r="D828" t="s">
        <v>3199</v>
      </c>
      <c r="E828" t="s">
        <v>593</v>
      </c>
      <c r="F828">
        <v>23</v>
      </c>
      <c r="G828">
        <v>0</v>
      </c>
      <c r="H828" t="s">
        <v>519</v>
      </c>
      <c r="I828" t="s">
        <v>21</v>
      </c>
      <c r="J828">
        <v>43985</v>
      </c>
      <c r="K828">
        <v>266</v>
      </c>
      <c r="L828">
        <v>4.8600000000000003</v>
      </c>
      <c r="M828">
        <v>32.5</v>
      </c>
      <c r="N828">
        <v>14</v>
      </c>
      <c r="O828">
        <v>117</v>
      </c>
      <c r="P828">
        <v>7.25</v>
      </c>
      <c r="Q828">
        <v>4.51</v>
      </c>
      <c r="R828" t="s">
        <v>1854</v>
      </c>
    </row>
    <row r="829" spans="1:18" x14ac:dyDescent="0.25">
      <c r="A829">
        <v>2011</v>
      </c>
      <c r="B829" t="s">
        <v>3200</v>
      </c>
      <c r="C829" t="s">
        <v>3200</v>
      </c>
      <c r="D829" t="s">
        <v>3201</v>
      </c>
      <c r="E829" t="s">
        <v>1271</v>
      </c>
      <c r="F829">
        <v>22</v>
      </c>
      <c r="G829">
        <v>4</v>
      </c>
      <c r="H829" t="s">
        <v>117</v>
      </c>
      <c r="I829" t="s">
        <v>21</v>
      </c>
      <c r="J829">
        <v>43985</v>
      </c>
      <c r="K829">
        <v>240</v>
      </c>
      <c r="L829">
        <v>4.6500000000000004</v>
      </c>
      <c r="M829">
        <v>34</v>
      </c>
      <c r="N829">
        <v>17</v>
      </c>
      <c r="O829">
        <v>115</v>
      </c>
      <c r="P829">
        <v>6.95</v>
      </c>
      <c r="Q829">
        <v>4.25</v>
      </c>
      <c r="R829" t="s">
        <v>1855</v>
      </c>
    </row>
    <row r="830" spans="1:18" x14ac:dyDescent="0.25">
      <c r="A830">
        <v>2011</v>
      </c>
      <c r="B830" t="s">
        <v>3202</v>
      </c>
      <c r="C830" t="s">
        <v>3202</v>
      </c>
      <c r="D830" t="s">
        <v>3203</v>
      </c>
      <c r="E830" t="s">
        <v>593</v>
      </c>
      <c r="F830">
        <v>21</v>
      </c>
      <c r="G830">
        <v>112</v>
      </c>
      <c r="H830" t="s">
        <v>303</v>
      </c>
      <c r="I830" t="s">
        <v>21</v>
      </c>
      <c r="J830">
        <v>43987</v>
      </c>
      <c r="K830">
        <v>290</v>
      </c>
      <c r="L830">
        <v>4.8099999999999996</v>
      </c>
      <c r="M830">
        <v>37</v>
      </c>
      <c r="N830">
        <v>34</v>
      </c>
      <c r="O830">
        <v>120</v>
      </c>
      <c r="P830">
        <v>6.88</v>
      </c>
      <c r="Q830">
        <v>4.21</v>
      </c>
      <c r="R830" t="s">
        <v>1856</v>
      </c>
    </row>
    <row r="831" spans="1:18" x14ac:dyDescent="0.25">
      <c r="A831">
        <v>2011</v>
      </c>
      <c r="B831" t="s">
        <v>3204</v>
      </c>
      <c r="C831" t="s">
        <v>3204</v>
      </c>
      <c r="D831" t="s">
        <v>3205</v>
      </c>
      <c r="E831" t="s">
        <v>590</v>
      </c>
      <c r="F831">
        <v>22</v>
      </c>
      <c r="G831">
        <v>27</v>
      </c>
      <c r="H831" t="s">
        <v>1857</v>
      </c>
      <c r="J831">
        <v>43985</v>
      </c>
      <c r="K831">
        <v>309</v>
      </c>
      <c r="L831">
        <v>5.25</v>
      </c>
      <c r="M831">
        <v>27</v>
      </c>
      <c r="N831">
        <v>23</v>
      </c>
      <c r="O831">
        <v>101</v>
      </c>
      <c r="P831">
        <v>7.7</v>
      </c>
      <c r="Q831">
        <v>4.71</v>
      </c>
    </row>
    <row r="832" spans="1:18" x14ac:dyDescent="0.25">
      <c r="A832">
        <v>2011</v>
      </c>
      <c r="B832" t="s">
        <v>3206</v>
      </c>
      <c r="C832" t="s">
        <v>3206</v>
      </c>
      <c r="D832" t="s">
        <v>3207</v>
      </c>
      <c r="E832" t="s">
        <v>1274</v>
      </c>
      <c r="F832">
        <v>22</v>
      </c>
      <c r="G832">
        <v>13</v>
      </c>
      <c r="H832" t="s">
        <v>1397</v>
      </c>
      <c r="I832" t="s">
        <v>21</v>
      </c>
      <c r="J832">
        <v>43983</v>
      </c>
      <c r="K832">
        <v>241</v>
      </c>
      <c r="L832">
        <v>4.6500000000000004</v>
      </c>
      <c r="M832">
        <v>30.5</v>
      </c>
      <c r="N832">
        <v>23</v>
      </c>
      <c r="O832">
        <v>114</v>
      </c>
      <c r="P832">
        <v>7.23</v>
      </c>
      <c r="Q832">
        <v>4.28</v>
      </c>
      <c r="R832" t="s">
        <v>1858</v>
      </c>
    </row>
    <row r="833" spans="1:18" x14ac:dyDescent="0.25">
      <c r="A833">
        <v>2011</v>
      </c>
      <c r="B833" t="s">
        <v>3208</v>
      </c>
      <c r="C833" t="s">
        <v>3208</v>
      </c>
      <c r="D833" t="s">
        <v>3209</v>
      </c>
      <c r="E833" t="s">
        <v>590</v>
      </c>
      <c r="F833">
        <v>22</v>
      </c>
      <c r="G833">
        <v>20</v>
      </c>
      <c r="H833" t="s">
        <v>162</v>
      </c>
      <c r="I833" t="s">
        <v>21</v>
      </c>
      <c r="J833">
        <v>43985</v>
      </c>
      <c r="K833">
        <v>334</v>
      </c>
      <c r="L833">
        <v>5.09</v>
      </c>
      <c r="M833">
        <v>29.5</v>
      </c>
      <c r="N833">
        <v>31</v>
      </c>
      <c r="O833">
        <v>100</v>
      </c>
      <c r="P833">
        <v>7.75</v>
      </c>
      <c r="Q833">
        <v>4.7699999999999996</v>
      </c>
      <c r="R833" t="s">
        <v>1859</v>
      </c>
    </row>
    <row r="834" spans="1:18" x14ac:dyDescent="0.25">
      <c r="A834">
        <v>2011</v>
      </c>
      <c r="B834" t="s">
        <v>3210</v>
      </c>
      <c r="C834" t="s">
        <v>3210</v>
      </c>
      <c r="D834" t="s">
        <v>3211</v>
      </c>
      <c r="E834" t="s">
        <v>590</v>
      </c>
      <c r="F834">
        <v>22</v>
      </c>
      <c r="H834" t="s">
        <v>144</v>
      </c>
      <c r="I834" t="s">
        <v>21</v>
      </c>
      <c r="J834">
        <v>43985</v>
      </c>
      <c r="K834">
        <v>311</v>
      </c>
      <c r="L834">
        <v>5.22</v>
      </c>
      <c r="N834">
        <v>34</v>
      </c>
    </row>
    <row r="835" spans="1:18" x14ac:dyDescent="0.25">
      <c r="A835">
        <v>2011</v>
      </c>
      <c r="B835" t="s">
        <v>3212</v>
      </c>
      <c r="C835" t="s">
        <v>3212</v>
      </c>
      <c r="D835" t="s">
        <v>3213</v>
      </c>
      <c r="E835" t="s">
        <v>1271</v>
      </c>
      <c r="F835">
        <v>22</v>
      </c>
      <c r="G835">
        <v>0</v>
      </c>
      <c r="H835" t="s">
        <v>87</v>
      </c>
      <c r="I835" t="s">
        <v>21</v>
      </c>
      <c r="J835">
        <v>43983</v>
      </c>
      <c r="K835">
        <v>241</v>
      </c>
      <c r="L835">
        <v>4.75</v>
      </c>
      <c r="M835">
        <v>34</v>
      </c>
      <c r="N835">
        <v>21</v>
      </c>
      <c r="O835">
        <v>115</v>
      </c>
      <c r="Q835">
        <v>4.5</v>
      </c>
      <c r="R835" t="s">
        <v>1860</v>
      </c>
    </row>
    <row r="836" spans="1:18" x14ac:dyDescent="0.25">
      <c r="A836">
        <v>2011</v>
      </c>
      <c r="B836" t="s">
        <v>3214</v>
      </c>
      <c r="C836" t="s">
        <v>3214</v>
      </c>
      <c r="D836" t="s">
        <v>3215</v>
      </c>
      <c r="E836" t="s">
        <v>1271</v>
      </c>
      <c r="F836">
        <v>22</v>
      </c>
      <c r="H836" t="s">
        <v>110</v>
      </c>
      <c r="I836" t="s">
        <v>21</v>
      </c>
      <c r="J836">
        <v>36678</v>
      </c>
      <c r="K836">
        <v>243</v>
      </c>
      <c r="L836">
        <v>4.76</v>
      </c>
    </row>
    <row r="837" spans="1:18" x14ac:dyDescent="0.25">
      <c r="A837">
        <v>2011</v>
      </c>
      <c r="B837" t="s">
        <v>3216</v>
      </c>
      <c r="C837" t="s">
        <v>3216</v>
      </c>
      <c r="D837" t="s">
        <v>3217</v>
      </c>
      <c r="E837" t="s">
        <v>1274</v>
      </c>
      <c r="F837">
        <v>22</v>
      </c>
      <c r="G837">
        <v>6</v>
      </c>
      <c r="H837" t="s">
        <v>265</v>
      </c>
      <c r="J837">
        <v>43962</v>
      </c>
      <c r="K837">
        <v>239</v>
      </c>
      <c r="L837">
        <v>4.71</v>
      </c>
      <c r="M837">
        <v>31</v>
      </c>
      <c r="N837">
        <v>20</v>
      </c>
      <c r="O837">
        <v>104</v>
      </c>
      <c r="P837">
        <v>7.35</v>
      </c>
      <c r="Q837">
        <v>4.45</v>
      </c>
      <c r="R837" t="s">
        <v>1861</v>
      </c>
    </row>
    <row r="838" spans="1:18" x14ac:dyDescent="0.25">
      <c r="A838">
        <v>2011</v>
      </c>
      <c r="B838" t="s">
        <v>3218</v>
      </c>
      <c r="C838" t="s">
        <v>3218</v>
      </c>
      <c r="D838" t="s">
        <v>3219</v>
      </c>
      <c r="E838" t="s">
        <v>593</v>
      </c>
      <c r="F838">
        <v>21</v>
      </c>
      <c r="G838">
        <v>29</v>
      </c>
      <c r="H838" t="s">
        <v>227</v>
      </c>
      <c r="I838" t="s">
        <v>21</v>
      </c>
      <c r="J838">
        <v>43986</v>
      </c>
      <c r="K838">
        <v>263</v>
      </c>
      <c r="L838">
        <v>4.74</v>
      </c>
      <c r="M838">
        <v>34</v>
      </c>
      <c r="N838">
        <v>20</v>
      </c>
      <c r="O838">
        <v>118</v>
      </c>
      <c r="P838">
        <v>7.19</v>
      </c>
      <c r="Q838">
        <v>4.5</v>
      </c>
      <c r="R838" t="s">
        <v>1862</v>
      </c>
    </row>
    <row r="839" spans="1:18" x14ac:dyDescent="0.25">
      <c r="A839">
        <v>2011</v>
      </c>
      <c r="B839" t="s">
        <v>3220</v>
      </c>
      <c r="C839" t="s">
        <v>3220</v>
      </c>
      <c r="D839" t="s">
        <v>3221</v>
      </c>
      <c r="E839" t="s">
        <v>590</v>
      </c>
      <c r="F839">
        <v>20</v>
      </c>
      <c r="G839">
        <v>10</v>
      </c>
      <c r="H839" t="s">
        <v>133</v>
      </c>
      <c r="I839" t="s">
        <v>21</v>
      </c>
      <c r="J839">
        <v>43984</v>
      </c>
      <c r="K839">
        <v>305</v>
      </c>
      <c r="L839">
        <v>5.38</v>
      </c>
      <c r="M839">
        <v>29</v>
      </c>
      <c r="N839">
        <v>29</v>
      </c>
      <c r="O839">
        <v>100</v>
      </c>
      <c r="P839">
        <v>7.7</v>
      </c>
      <c r="Q839">
        <v>4.75</v>
      </c>
    </row>
    <row r="840" spans="1:18" x14ac:dyDescent="0.25">
      <c r="A840">
        <v>2011</v>
      </c>
      <c r="B840" t="s">
        <v>3222</v>
      </c>
      <c r="C840" t="s">
        <v>3222</v>
      </c>
      <c r="D840" t="s">
        <v>3223</v>
      </c>
      <c r="E840" t="s">
        <v>1271</v>
      </c>
      <c r="F840">
        <v>23</v>
      </c>
      <c r="G840">
        <v>30</v>
      </c>
      <c r="H840" t="s">
        <v>120</v>
      </c>
      <c r="I840" t="s">
        <v>21</v>
      </c>
      <c r="J840">
        <v>43984</v>
      </c>
      <c r="K840">
        <v>250</v>
      </c>
      <c r="L840">
        <v>4.7</v>
      </c>
      <c r="M840">
        <v>33.5</v>
      </c>
      <c r="N840">
        <v>22</v>
      </c>
      <c r="O840">
        <v>110</v>
      </c>
      <c r="Q840">
        <v>4.28</v>
      </c>
      <c r="R840" t="s">
        <v>1863</v>
      </c>
    </row>
    <row r="841" spans="1:18" x14ac:dyDescent="0.25">
      <c r="A841">
        <v>2011</v>
      </c>
      <c r="B841" t="s">
        <v>739</v>
      </c>
      <c r="C841" t="s">
        <v>739</v>
      </c>
      <c r="D841" t="s">
        <v>3224</v>
      </c>
      <c r="E841" t="s">
        <v>593</v>
      </c>
      <c r="F841">
        <v>21</v>
      </c>
      <c r="G841">
        <v>57</v>
      </c>
      <c r="H841" t="s">
        <v>1393</v>
      </c>
      <c r="I841" t="s">
        <v>21</v>
      </c>
      <c r="J841">
        <v>43985</v>
      </c>
      <c r="K841">
        <v>264</v>
      </c>
      <c r="L841">
        <v>4.68</v>
      </c>
      <c r="M841">
        <v>31</v>
      </c>
      <c r="O841">
        <v>115</v>
      </c>
      <c r="R841" t="s">
        <v>1864</v>
      </c>
    </row>
    <row r="842" spans="1:18" x14ac:dyDescent="0.25">
      <c r="A842">
        <v>2011</v>
      </c>
      <c r="B842" t="s">
        <v>3225</v>
      </c>
      <c r="C842" t="s">
        <v>3225</v>
      </c>
      <c r="D842" t="s">
        <v>3226</v>
      </c>
      <c r="E842" t="s">
        <v>593</v>
      </c>
      <c r="F842">
        <v>22</v>
      </c>
      <c r="G842">
        <v>0</v>
      </c>
      <c r="H842" t="s">
        <v>1393</v>
      </c>
      <c r="I842" t="s">
        <v>21</v>
      </c>
      <c r="J842">
        <v>43987</v>
      </c>
      <c r="K842">
        <v>264</v>
      </c>
      <c r="L842">
        <v>4.79</v>
      </c>
      <c r="R842" t="s">
        <v>1865</v>
      </c>
    </row>
    <row r="843" spans="1:18" x14ac:dyDescent="0.25">
      <c r="A843">
        <v>2011</v>
      </c>
      <c r="B843" t="s">
        <v>3227</v>
      </c>
      <c r="C843" t="s">
        <v>3227</v>
      </c>
      <c r="D843" t="s">
        <v>3228</v>
      </c>
      <c r="E843" t="s">
        <v>1274</v>
      </c>
      <c r="F843">
        <v>22</v>
      </c>
      <c r="G843">
        <v>6</v>
      </c>
      <c r="H843" t="s">
        <v>25</v>
      </c>
      <c r="I843" t="s">
        <v>21</v>
      </c>
      <c r="J843">
        <v>43961</v>
      </c>
      <c r="K843">
        <v>229</v>
      </c>
      <c r="L843">
        <v>4.53</v>
      </c>
      <c r="M843">
        <v>33</v>
      </c>
      <c r="N843">
        <v>28</v>
      </c>
      <c r="O843">
        <v>115</v>
      </c>
      <c r="P843">
        <v>6.89</v>
      </c>
      <c r="Q843">
        <v>4.26</v>
      </c>
      <c r="R843" t="s">
        <v>1866</v>
      </c>
    </row>
    <row r="844" spans="1:18" x14ac:dyDescent="0.25">
      <c r="A844">
        <v>2011</v>
      </c>
      <c r="B844" t="s">
        <v>3229</v>
      </c>
      <c r="C844" t="s">
        <v>3229</v>
      </c>
      <c r="D844" t="s">
        <v>3230</v>
      </c>
      <c r="E844" t="s">
        <v>593</v>
      </c>
      <c r="F844">
        <v>23</v>
      </c>
      <c r="G844">
        <v>0</v>
      </c>
      <c r="H844" t="s">
        <v>1448</v>
      </c>
      <c r="I844" t="s">
        <v>21</v>
      </c>
      <c r="J844">
        <v>43986</v>
      </c>
      <c r="K844">
        <v>261</v>
      </c>
      <c r="L844">
        <v>4.84</v>
      </c>
      <c r="M844">
        <v>35.5</v>
      </c>
      <c r="N844">
        <v>30</v>
      </c>
      <c r="O844">
        <v>119</v>
      </c>
      <c r="P844">
        <v>7.24</v>
      </c>
      <c r="Q844">
        <v>4.32</v>
      </c>
      <c r="R844" t="s">
        <v>1867</v>
      </c>
    </row>
    <row r="845" spans="1:18" x14ac:dyDescent="0.25">
      <c r="A845">
        <v>2011</v>
      </c>
      <c r="B845" t="s">
        <v>3231</v>
      </c>
      <c r="C845" t="s">
        <v>3231</v>
      </c>
      <c r="D845" t="s">
        <v>3232</v>
      </c>
      <c r="E845" t="s">
        <v>1274</v>
      </c>
      <c r="F845">
        <v>24</v>
      </c>
      <c r="G845">
        <v>42</v>
      </c>
      <c r="H845" t="s">
        <v>1448</v>
      </c>
      <c r="I845" t="s">
        <v>21</v>
      </c>
      <c r="J845">
        <v>43984</v>
      </c>
      <c r="K845">
        <v>263</v>
      </c>
      <c r="L845">
        <v>4.6500000000000004</v>
      </c>
      <c r="M845">
        <v>30.5</v>
      </c>
      <c r="N845">
        <v>30</v>
      </c>
      <c r="O845">
        <v>113</v>
      </c>
      <c r="P845">
        <v>7.11</v>
      </c>
      <c r="Q845">
        <v>4.28</v>
      </c>
      <c r="R845" t="s">
        <v>1868</v>
      </c>
    </row>
    <row r="846" spans="1:18" x14ac:dyDescent="0.25">
      <c r="A846">
        <v>2011</v>
      </c>
      <c r="B846" t="s">
        <v>925</v>
      </c>
      <c r="C846" t="s">
        <v>925</v>
      </c>
      <c r="D846" t="s">
        <v>3233</v>
      </c>
      <c r="E846" t="s">
        <v>593</v>
      </c>
      <c r="F846">
        <v>20</v>
      </c>
      <c r="G846">
        <v>66</v>
      </c>
      <c r="H846" t="s">
        <v>87</v>
      </c>
      <c r="I846" t="s">
        <v>21</v>
      </c>
      <c r="J846">
        <v>43986</v>
      </c>
      <c r="K846">
        <v>265</v>
      </c>
      <c r="L846">
        <v>4.62</v>
      </c>
      <c r="M846">
        <v>34</v>
      </c>
      <c r="N846">
        <v>22</v>
      </c>
      <c r="O846">
        <v>116</v>
      </c>
      <c r="P846">
        <v>7.13</v>
      </c>
      <c r="Q846">
        <v>4.4000000000000004</v>
      </c>
      <c r="R846" t="s">
        <v>1869</v>
      </c>
    </row>
    <row r="847" spans="1:18" x14ac:dyDescent="0.25">
      <c r="A847">
        <v>2011</v>
      </c>
      <c r="B847" t="s">
        <v>3234</v>
      </c>
      <c r="C847" t="s">
        <v>3234</v>
      </c>
      <c r="D847" t="s">
        <v>3235</v>
      </c>
      <c r="E847" t="s">
        <v>590</v>
      </c>
      <c r="F847">
        <v>23</v>
      </c>
      <c r="G847">
        <v>4</v>
      </c>
      <c r="H847" t="s">
        <v>103</v>
      </c>
      <c r="I847" t="s">
        <v>21</v>
      </c>
      <c r="J847">
        <v>43984</v>
      </c>
      <c r="K847">
        <v>335</v>
      </c>
      <c r="L847">
        <v>5.25</v>
      </c>
      <c r="M847">
        <v>25</v>
      </c>
      <c r="N847">
        <v>27</v>
      </c>
      <c r="O847">
        <v>93</v>
      </c>
      <c r="P847">
        <v>8.17</v>
      </c>
      <c r="Q847">
        <v>5.0599999999999996</v>
      </c>
      <c r="R847" t="s">
        <v>1870</v>
      </c>
    </row>
    <row r="848" spans="1:18" x14ac:dyDescent="0.25">
      <c r="A848">
        <v>2011</v>
      </c>
      <c r="B848" t="s">
        <v>3236</v>
      </c>
      <c r="C848" t="s">
        <v>3236</v>
      </c>
      <c r="D848" t="s">
        <v>3237</v>
      </c>
      <c r="E848" t="s">
        <v>590</v>
      </c>
      <c r="F848">
        <v>23</v>
      </c>
      <c r="G848">
        <v>0</v>
      </c>
      <c r="H848" t="s">
        <v>1609</v>
      </c>
      <c r="J848">
        <v>43984</v>
      </c>
      <c r="K848">
        <v>303</v>
      </c>
      <c r="L848">
        <v>4.95</v>
      </c>
      <c r="M848">
        <v>29</v>
      </c>
      <c r="N848">
        <v>22</v>
      </c>
      <c r="O848">
        <v>104</v>
      </c>
      <c r="P848">
        <v>7.56</v>
      </c>
      <c r="Q848">
        <v>4.57</v>
      </c>
    </row>
    <row r="849" spans="1:18" x14ac:dyDescent="0.25">
      <c r="A849">
        <v>2011</v>
      </c>
      <c r="B849" t="s">
        <v>3238</v>
      </c>
      <c r="C849" t="s">
        <v>3238</v>
      </c>
      <c r="D849" t="s">
        <v>3239</v>
      </c>
      <c r="E849" t="s">
        <v>590</v>
      </c>
      <c r="F849">
        <v>22</v>
      </c>
      <c r="G849">
        <v>24</v>
      </c>
      <c r="H849" t="s">
        <v>1570</v>
      </c>
      <c r="I849" t="s">
        <v>21</v>
      </c>
      <c r="J849">
        <v>43983</v>
      </c>
      <c r="K849">
        <v>303</v>
      </c>
      <c r="L849">
        <v>4.9800000000000004</v>
      </c>
      <c r="N849">
        <v>49</v>
      </c>
      <c r="R849" t="s">
        <v>1871</v>
      </c>
    </row>
    <row r="850" spans="1:18" x14ac:dyDescent="0.25">
      <c r="A850">
        <v>2011</v>
      </c>
      <c r="B850" t="s">
        <v>3240</v>
      </c>
      <c r="C850" t="s">
        <v>3240</v>
      </c>
      <c r="D850" t="s">
        <v>3241</v>
      </c>
      <c r="E850" t="s">
        <v>593</v>
      </c>
      <c r="F850">
        <v>22</v>
      </c>
      <c r="G850">
        <v>1</v>
      </c>
      <c r="H850" t="s">
        <v>1586</v>
      </c>
      <c r="I850" t="s">
        <v>21</v>
      </c>
      <c r="J850">
        <v>43984</v>
      </c>
      <c r="K850">
        <v>247</v>
      </c>
      <c r="L850">
        <v>4.84</v>
      </c>
      <c r="M850">
        <v>34.5</v>
      </c>
      <c r="N850">
        <v>26</v>
      </c>
      <c r="O850">
        <v>119</v>
      </c>
      <c r="P850">
        <v>7.06</v>
      </c>
      <c r="Q850">
        <v>4.3099999999999996</v>
      </c>
      <c r="R850" t="s">
        <v>1872</v>
      </c>
    </row>
    <row r="851" spans="1:18" x14ac:dyDescent="0.25">
      <c r="A851">
        <v>2011</v>
      </c>
      <c r="B851" t="s">
        <v>3242</v>
      </c>
      <c r="C851" t="s">
        <v>3242</v>
      </c>
      <c r="D851" t="s">
        <v>3243</v>
      </c>
      <c r="E851" t="s">
        <v>590</v>
      </c>
      <c r="F851">
        <v>21</v>
      </c>
      <c r="G851">
        <v>4</v>
      </c>
      <c r="H851" t="s">
        <v>120</v>
      </c>
      <c r="I851" t="s">
        <v>21</v>
      </c>
      <c r="J851">
        <v>43983</v>
      </c>
      <c r="K851">
        <v>294</v>
      </c>
      <c r="L851">
        <v>5.0599999999999996</v>
      </c>
      <c r="M851">
        <v>30.5</v>
      </c>
      <c r="N851">
        <v>31</v>
      </c>
      <c r="O851">
        <v>112</v>
      </c>
      <c r="P851">
        <v>7.71</v>
      </c>
      <c r="Q851">
        <v>4.6500000000000004</v>
      </c>
      <c r="R851" t="s">
        <v>1873</v>
      </c>
    </row>
    <row r="852" spans="1:18" x14ac:dyDescent="0.25">
      <c r="A852">
        <v>2011</v>
      </c>
      <c r="B852" t="s">
        <v>3244</v>
      </c>
      <c r="C852" t="s">
        <v>3244</v>
      </c>
      <c r="D852" t="s">
        <v>3245</v>
      </c>
      <c r="E852" t="s">
        <v>590</v>
      </c>
      <c r="F852">
        <v>23</v>
      </c>
      <c r="G852">
        <v>2</v>
      </c>
      <c r="H852" t="s">
        <v>1397</v>
      </c>
      <c r="I852" t="s">
        <v>21</v>
      </c>
      <c r="J852">
        <v>43984</v>
      </c>
      <c r="K852">
        <v>319</v>
      </c>
      <c r="L852">
        <v>5.0599999999999996</v>
      </c>
      <c r="M852">
        <v>29</v>
      </c>
      <c r="N852">
        <v>30</v>
      </c>
      <c r="O852">
        <v>106</v>
      </c>
      <c r="P852">
        <v>7.56</v>
      </c>
      <c r="Q852">
        <v>4.46</v>
      </c>
      <c r="R852" t="s">
        <v>1874</v>
      </c>
    </row>
    <row r="853" spans="1:18" x14ac:dyDescent="0.25">
      <c r="A853">
        <v>2011</v>
      </c>
      <c r="B853" t="s">
        <v>3246</v>
      </c>
      <c r="C853" t="s">
        <v>3246</v>
      </c>
      <c r="D853" t="s">
        <v>3247</v>
      </c>
      <c r="E853" t="s">
        <v>1274</v>
      </c>
      <c r="F853">
        <v>22</v>
      </c>
      <c r="G853">
        <v>0</v>
      </c>
      <c r="H853" t="s">
        <v>67</v>
      </c>
      <c r="I853" t="s">
        <v>21</v>
      </c>
      <c r="J853">
        <v>43983</v>
      </c>
      <c r="K853">
        <v>239</v>
      </c>
      <c r="L853">
        <v>4.84</v>
      </c>
      <c r="M853">
        <v>31.5</v>
      </c>
      <c r="O853">
        <v>115</v>
      </c>
      <c r="P853">
        <v>7.08</v>
      </c>
      <c r="Q853">
        <v>4.34</v>
      </c>
      <c r="R853" t="s">
        <v>1875</v>
      </c>
    </row>
    <row r="854" spans="1:18" x14ac:dyDescent="0.25">
      <c r="A854">
        <v>2011</v>
      </c>
      <c r="B854" t="s">
        <v>3248</v>
      </c>
      <c r="C854" t="s">
        <v>3248</v>
      </c>
      <c r="D854" t="s">
        <v>3249</v>
      </c>
      <c r="E854" t="s">
        <v>1274</v>
      </c>
      <c r="F854">
        <v>22</v>
      </c>
      <c r="G854">
        <v>1</v>
      </c>
      <c r="H854" t="s">
        <v>509</v>
      </c>
      <c r="I854" t="s">
        <v>21</v>
      </c>
      <c r="J854">
        <v>43984</v>
      </c>
      <c r="K854">
        <v>228</v>
      </c>
      <c r="L854">
        <v>4.53</v>
      </c>
      <c r="M854">
        <v>31</v>
      </c>
      <c r="N854">
        <v>18</v>
      </c>
      <c r="O854">
        <v>114</v>
      </c>
      <c r="P854">
        <v>7.05</v>
      </c>
      <c r="Q854">
        <v>4.21</v>
      </c>
    </row>
    <row r="855" spans="1:18" x14ac:dyDescent="0.25">
      <c r="A855">
        <v>2011</v>
      </c>
      <c r="B855" t="s">
        <v>3250</v>
      </c>
      <c r="C855" t="s">
        <v>3250</v>
      </c>
      <c r="D855" t="s">
        <v>3251</v>
      </c>
      <c r="E855" t="s">
        <v>1271</v>
      </c>
      <c r="F855">
        <v>22</v>
      </c>
      <c r="G855">
        <v>4</v>
      </c>
      <c r="H855" t="s">
        <v>51</v>
      </c>
      <c r="I855" t="s">
        <v>21</v>
      </c>
      <c r="J855">
        <v>43985</v>
      </c>
      <c r="K855">
        <v>239</v>
      </c>
      <c r="L855">
        <v>4.6500000000000004</v>
      </c>
      <c r="M855">
        <v>32</v>
      </c>
      <c r="N855">
        <v>21</v>
      </c>
      <c r="O855">
        <v>115</v>
      </c>
      <c r="P855">
        <v>6.7</v>
      </c>
      <c r="Q855">
        <v>4</v>
      </c>
      <c r="R855" t="s">
        <v>1876</v>
      </c>
    </row>
    <row r="856" spans="1:18" x14ac:dyDescent="0.25">
      <c r="A856">
        <v>2011</v>
      </c>
      <c r="B856" t="s">
        <v>3252</v>
      </c>
      <c r="C856" t="s">
        <v>3252</v>
      </c>
      <c r="D856" t="s">
        <v>3253</v>
      </c>
      <c r="E856" t="s">
        <v>1274</v>
      </c>
      <c r="F856">
        <v>22</v>
      </c>
      <c r="G856">
        <v>0</v>
      </c>
      <c r="H856" t="s">
        <v>1794</v>
      </c>
      <c r="I856" t="s">
        <v>21</v>
      </c>
      <c r="J856">
        <v>43983</v>
      </c>
      <c r="K856">
        <v>248</v>
      </c>
      <c r="L856">
        <v>4.4000000000000004</v>
      </c>
      <c r="M856">
        <v>42</v>
      </c>
      <c r="N856">
        <v>21</v>
      </c>
      <c r="O856">
        <v>128</v>
      </c>
      <c r="P856">
        <v>7.09</v>
      </c>
      <c r="Q856">
        <v>4.38</v>
      </c>
      <c r="R856" t="s">
        <v>1877</v>
      </c>
    </row>
    <row r="857" spans="1:18" x14ac:dyDescent="0.25">
      <c r="A857">
        <v>2011</v>
      </c>
      <c r="B857" t="s">
        <v>855</v>
      </c>
      <c r="C857" t="s">
        <v>855</v>
      </c>
      <c r="D857" t="s">
        <v>3254</v>
      </c>
      <c r="E857" t="s">
        <v>1274</v>
      </c>
      <c r="F857">
        <v>21</v>
      </c>
      <c r="G857">
        <v>118</v>
      </c>
      <c r="H857" t="s">
        <v>155</v>
      </c>
      <c r="I857" t="s">
        <v>21</v>
      </c>
      <c r="J857">
        <v>43985</v>
      </c>
      <c r="K857">
        <v>246</v>
      </c>
      <c r="L857">
        <v>4.42</v>
      </c>
      <c r="M857">
        <v>37</v>
      </c>
      <c r="N857">
        <v>21</v>
      </c>
      <c r="O857">
        <v>126</v>
      </c>
      <c r="P857">
        <v>6.7</v>
      </c>
      <c r="Q857">
        <v>4.0599999999999996</v>
      </c>
      <c r="R857" t="s">
        <v>1878</v>
      </c>
    </row>
    <row r="858" spans="1:18" x14ac:dyDescent="0.25">
      <c r="A858">
        <v>2011</v>
      </c>
      <c r="B858" t="s">
        <v>3255</v>
      </c>
      <c r="C858" t="s">
        <v>3255</v>
      </c>
      <c r="D858" t="s">
        <v>3256</v>
      </c>
      <c r="E858" t="s">
        <v>1274</v>
      </c>
      <c r="F858">
        <v>23</v>
      </c>
      <c r="G858">
        <v>7</v>
      </c>
      <c r="H858" t="s">
        <v>457</v>
      </c>
      <c r="I858" t="s">
        <v>21</v>
      </c>
      <c r="J858">
        <v>43983</v>
      </c>
      <c r="K858">
        <v>254</v>
      </c>
      <c r="L858">
        <v>4.8099999999999996</v>
      </c>
      <c r="M858">
        <v>31</v>
      </c>
      <c r="N858">
        <v>35</v>
      </c>
      <c r="O858">
        <v>113</v>
      </c>
      <c r="P858">
        <v>7.05</v>
      </c>
      <c r="Q858">
        <v>4.34</v>
      </c>
      <c r="R858" t="s">
        <v>1879</v>
      </c>
    </row>
    <row r="859" spans="1:18" x14ac:dyDescent="0.25">
      <c r="A859">
        <v>2011</v>
      </c>
      <c r="B859" t="s">
        <v>3257</v>
      </c>
      <c r="C859" t="s">
        <v>3257</v>
      </c>
      <c r="D859" t="s">
        <v>3258</v>
      </c>
      <c r="E859" t="s">
        <v>593</v>
      </c>
      <c r="F859">
        <v>22</v>
      </c>
      <c r="G859">
        <v>26</v>
      </c>
      <c r="H859" t="s">
        <v>117</v>
      </c>
      <c r="I859" t="s">
        <v>21</v>
      </c>
      <c r="J859">
        <v>43985</v>
      </c>
      <c r="K859">
        <v>278</v>
      </c>
      <c r="L859">
        <v>4.91</v>
      </c>
      <c r="M859">
        <v>28.5</v>
      </c>
      <c r="N859">
        <v>20</v>
      </c>
      <c r="O859">
        <v>107</v>
      </c>
      <c r="P859">
        <v>7.13</v>
      </c>
      <c r="Q859">
        <v>4.59</v>
      </c>
      <c r="R859" t="s">
        <v>1880</v>
      </c>
    </row>
    <row r="860" spans="1:18" x14ac:dyDescent="0.25">
      <c r="A860">
        <v>2011</v>
      </c>
      <c r="B860" t="s">
        <v>794</v>
      </c>
      <c r="C860" t="s">
        <v>794</v>
      </c>
      <c r="D860" t="s">
        <v>3259</v>
      </c>
      <c r="E860" t="s">
        <v>590</v>
      </c>
      <c r="F860">
        <v>22</v>
      </c>
      <c r="G860">
        <v>17</v>
      </c>
      <c r="H860" t="s">
        <v>1291</v>
      </c>
      <c r="I860" t="s">
        <v>21</v>
      </c>
      <c r="J860">
        <v>43984</v>
      </c>
      <c r="K860">
        <v>297</v>
      </c>
      <c r="L860">
        <v>4.9800000000000004</v>
      </c>
      <c r="M860">
        <v>28</v>
      </c>
      <c r="N860">
        <v>29</v>
      </c>
      <c r="O860">
        <v>104</v>
      </c>
      <c r="P860">
        <v>7.48</v>
      </c>
      <c r="Q860">
        <v>4.5599999999999996</v>
      </c>
      <c r="R860" t="s">
        <v>1881</v>
      </c>
    </row>
    <row r="861" spans="1:18" x14ac:dyDescent="0.25">
      <c r="A861">
        <v>2011</v>
      </c>
      <c r="B861" t="s">
        <v>3260</v>
      </c>
      <c r="C861" t="s">
        <v>3260</v>
      </c>
      <c r="D861" t="s">
        <v>3261</v>
      </c>
      <c r="E861" t="s">
        <v>1271</v>
      </c>
      <c r="F861">
        <v>21</v>
      </c>
      <c r="G861">
        <v>11</v>
      </c>
      <c r="H861" t="s">
        <v>339</v>
      </c>
      <c r="I861" t="s">
        <v>21</v>
      </c>
      <c r="J861">
        <v>43983</v>
      </c>
      <c r="K861">
        <v>238</v>
      </c>
      <c r="L861">
        <v>4.59</v>
      </c>
      <c r="M861">
        <v>36.5</v>
      </c>
      <c r="N861">
        <v>23</v>
      </c>
      <c r="O861">
        <v>119</v>
      </c>
      <c r="P861">
        <v>6.93</v>
      </c>
      <c r="Q861">
        <v>4.2</v>
      </c>
      <c r="R861" t="s">
        <v>1882</v>
      </c>
    </row>
    <row r="862" spans="1:18" x14ac:dyDescent="0.25">
      <c r="A862">
        <v>2011</v>
      </c>
      <c r="B862" t="s">
        <v>3262</v>
      </c>
      <c r="C862" t="s">
        <v>3262</v>
      </c>
      <c r="D862" t="s">
        <v>3263</v>
      </c>
      <c r="E862" t="s">
        <v>593</v>
      </c>
      <c r="F862">
        <v>21</v>
      </c>
      <c r="G862">
        <v>3</v>
      </c>
      <c r="H862" t="s">
        <v>33</v>
      </c>
      <c r="I862" t="s">
        <v>21</v>
      </c>
      <c r="J862">
        <v>43985</v>
      </c>
      <c r="K862">
        <v>257</v>
      </c>
      <c r="L862">
        <v>4.8099999999999996</v>
      </c>
      <c r="M862">
        <v>32</v>
      </c>
      <c r="N862">
        <v>17</v>
      </c>
      <c r="O862">
        <v>112</v>
      </c>
      <c r="P862">
        <v>7.21</v>
      </c>
      <c r="Q862">
        <v>4.37</v>
      </c>
      <c r="R862" t="s">
        <v>1883</v>
      </c>
    </row>
    <row r="863" spans="1:18" x14ac:dyDescent="0.25">
      <c r="A863">
        <v>2011</v>
      </c>
      <c r="B863" t="s">
        <v>3264</v>
      </c>
      <c r="C863" t="s">
        <v>3264</v>
      </c>
      <c r="D863" t="s">
        <v>3265</v>
      </c>
      <c r="E863" t="s">
        <v>1271</v>
      </c>
      <c r="F863">
        <v>22</v>
      </c>
      <c r="G863">
        <v>10</v>
      </c>
      <c r="H863" t="s">
        <v>245</v>
      </c>
      <c r="I863" t="s">
        <v>21</v>
      </c>
      <c r="J863">
        <v>43983</v>
      </c>
      <c r="K863">
        <v>231</v>
      </c>
      <c r="L863">
        <v>4.78</v>
      </c>
      <c r="N863">
        <v>13</v>
      </c>
      <c r="R863" t="s">
        <v>1884</v>
      </c>
    </row>
    <row r="864" spans="1:18" x14ac:dyDescent="0.25">
      <c r="A864">
        <v>2011</v>
      </c>
      <c r="B864" t="s">
        <v>3266</v>
      </c>
      <c r="C864" t="s">
        <v>3266</v>
      </c>
      <c r="D864" t="s">
        <v>3267</v>
      </c>
      <c r="E864" t="s">
        <v>1274</v>
      </c>
      <c r="F864">
        <v>22</v>
      </c>
      <c r="G864">
        <v>0</v>
      </c>
      <c r="H864" t="s">
        <v>1363</v>
      </c>
      <c r="I864" t="s">
        <v>21</v>
      </c>
      <c r="J864">
        <v>43984</v>
      </c>
      <c r="K864">
        <v>241</v>
      </c>
      <c r="L864">
        <v>4.68</v>
      </c>
      <c r="M864">
        <v>38</v>
      </c>
      <c r="O864">
        <v>121</v>
      </c>
      <c r="P864">
        <v>6.89</v>
      </c>
      <c r="Q864">
        <v>4.09</v>
      </c>
    </row>
    <row r="865" spans="1:18" x14ac:dyDescent="0.25">
      <c r="A865">
        <v>2011</v>
      </c>
      <c r="B865" t="s">
        <v>3268</v>
      </c>
      <c r="C865" t="s">
        <v>3268</v>
      </c>
      <c r="D865" t="s">
        <v>3269</v>
      </c>
      <c r="E865" t="s">
        <v>1271</v>
      </c>
      <c r="F865">
        <v>22</v>
      </c>
      <c r="G865">
        <v>0</v>
      </c>
      <c r="H865" t="s">
        <v>1363</v>
      </c>
      <c r="I865" t="s">
        <v>21</v>
      </c>
      <c r="J865">
        <v>43983</v>
      </c>
      <c r="K865">
        <v>246</v>
      </c>
      <c r="L865">
        <v>4.8</v>
      </c>
      <c r="M865">
        <v>32</v>
      </c>
      <c r="N865">
        <v>22</v>
      </c>
      <c r="O865">
        <v>109</v>
      </c>
      <c r="P865">
        <v>7.17</v>
      </c>
      <c r="Q865">
        <v>4.46</v>
      </c>
      <c r="R865" t="s">
        <v>1885</v>
      </c>
    </row>
    <row r="866" spans="1:18" x14ac:dyDescent="0.25">
      <c r="A866">
        <v>2011</v>
      </c>
      <c r="B866" t="s">
        <v>965</v>
      </c>
      <c r="C866" t="s">
        <v>965</v>
      </c>
      <c r="D866" t="s">
        <v>3270</v>
      </c>
      <c r="E866" t="s">
        <v>590</v>
      </c>
      <c r="F866">
        <v>20</v>
      </c>
      <c r="G866">
        <v>50</v>
      </c>
      <c r="H866" t="s">
        <v>1383</v>
      </c>
      <c r="I866" t="s">
        <v>21</v>
      </c>
      <c r="J866">
        <v>43984</v>
      </c>
      <c r="K866">
        <v>298</v>
      </c>
      <c r="L866">
        <v>4.97</v>
      </c>
      <c r="M866">
        <v>27.5</v>
      </c>
      <c r="N866">
        <v>27</v>
      </c>
      <c r="O866">
        <v>102</v>
      </c>
      <c r="P866">
        <v>7.48</v>
      </c>
      <c r="Q866">
        <v>4.68</v>
      </c>
      <c r="R866" t="s">
        <v>1886</v>
      </c>
    </row>
    <row r="867" spans="1:18" x14ac:dyDescent="0.25">
      <c r="A867">
        <v>2011</v>
      </c>
      <c r="B867" t="s">
        <v>3271</v>
      </c>
      <c r="C867" t="s">
        <v>3271</v>
      </c>
      <c r="D867" t="s">
        <v>3272</v>
      </c>
      <c r="E867" t="s">
        <v>1271</v>
      </c>
      <c r="F867">
        <v>23</v>
      </c>
      <c r="G867">
        <v>4</v>
      </c>
      <c r="H867" t="s">
        <v>543</v>
      </c>
      <c r="I867" t="s">
        <v>21</v>
      </c>
      <c r="J867">
        <v>43983</v>
      </c>
      <c r="K867">
        <v>242</v>
      </c>
      <c r="L867">
        <v>4.87</v>
      </c>
      <c r="M867">
        <v>30</v>
      </c>
      <c r="N867">
        <v>27</v>
      </c>
      <c r="O867">
        <v>113</v>
      </c>
      <c r="P867">
        <v>7.45</v>
      </c>
      <c r="Q867">
        <v>4.4000000000000004</v>
      </c>
    </row>
    <row r="868" spans="1:18" x14ac:dyDescent="0.25">
      <c r="A868">
        <v>2011</v>
      </c>
      <c r="B868" t="s">
        <v>3273</v>
      </c>
      <c r="C868" t="s">
        <v>3273</v>
      </c>
      <c r="D868" t="s">
        <v>3274</v>
      </c>
      <c r="E868" t="s">
        <v>593</v>
      </c>
      <c r="F868">
        <v>22</v>
      </c>
      <c r="G868">
        <v>16</v>
      </c>
      <c r="H868" t="s">
        <v>238</v>
      </c>
      <c r="I868" t="s">
        <v>21</v>
      </c>
      <c r="J868">
        <v>43985</v>
      </c>
      <c r="K868">
        <v>275</v>
      </c>
      <c r="L868">
        <v>4.8499999999999996</v>
      </c>
      <c r="N868">
        <v>22</v>
      </c>
      <c r="R868" t="s">
        <v>1887</v>
      </c>
    </row>
    <row r="869" spans="1:18" x14ac:dyDescent="0.25">
      <c r="A869">
        <v>2011</v>
      </c>
      <c r="B869" t="s">
        <v>646</v>
      </c>
      <c r="C869" t="s">
        <v>646</v>
      </c>
      <c r="D869" t="s">
        <v>3275</v>
      </c>
      <c r="E869" t="s">
        <v>593</v>
      </c>
      <c r="F869">
        <v>22</v>
      </c>
      <c r="G869">
        <v>74</v>
      </c>
      <c r="H869" t="s">
        <v>307</v>
      </c>
      <c r="I869" t="s">
        <v>21</v>
      </c>
      <c r="J869">
        <v>43986</v>
      </c>
      <c r="K869">
        <v>267</v>
      </c>
      <c r="L869">
        <v>4.67</v>
      </c>
      <c r="M869">
        <v>33.5</v>
      </c>
      <c r="N869">
        <v>31</v>
      </c>
      <c r="O869">
        <v>122</v>
      </c>
      <c r="P869">
        <v>7.18</v>
      </c>
      <c r="Q869">
        <v>4.3899999999999997</v>
      </c>
      <c r="R869" t="s">
        <v>1888</v>
      </c>
    </row>
    <row r="870" spans="1:18" x14ac:dyDescent="0.25">
      <c r="A870">
        <v>2011</v>
      </c>
      <c r="B870" t="s">
        <v>3276</v>
      </c>
      <c r="C870" t="s">
        <v>3276</v>
      </c>
      <c r="D870" t="s">
        <v>3277</v>
      </c>
      <c r="E870" t="s">
        <v>1271</v>
      </c>
      <c r="F870">
        <v>22</v>
      </c>
      <c r="H870" t="s">
        <v>106</v>
      </c>
      <c r="I870" t="s">
        <v>21</v>
      </c>
      <c r="J870">
        <v>43983</v>
      </c>
      <c r="K870">
        <v>243</v>
      </c>
      <c r="L870">
        <v>4.8</v>
      </c>
    </row>
    <row r="871" spans="1:18" x14ac:dyDescent="0.25">
      <c r="A871">
        <v>2011</v>
      </c>
      <c r="B871" t="s">
        <v>988</v>
      </c>
      <c r="C871" t="s">
        <v>988</v>
      </c>
      <c r="D871" t="s">
        <v>3278</v>
      </c>
      <c r="E871" t="s">
        <v>593</v>
      </c>
      <c r="F871">
        <v>21</v>
      </c>
      <c r="G871">
        <v>92</v>
      </c>
      <c r="H871" t="s">
        <v>51</v>
      </c>
      <c r="I871" t="s">
        <v>21</v>
      </c>
      <c r="J871">
        <v>43986</v>
      </c>
      <c r="K871">
        <v>287</v>
      </c>
      <c r="L871">
        <v>4.74</v>
      </c>
      <c r="M871">
        <v>31</v>
      </c>
      <c r="N871">
        <v>25</v>
      </c>
      <c r="O871">
        <v>117</v>
      </c>
      <c r="P871">
        <v>7.07</v>
      </c>
      <c r="Q871">
        <v>4.37</v>
      </c>
      <c r="R871" t="s">
        <v>1889</v>
      </c>
    </row>
    <row r="872" spans="1:18" x14ac:dyDescent="0.25">
      <c r="A872">
        <v>2011</v>
      </c>
      <c r="B872" t="s">
        <v>3279</v>
      </c>
      <c r="C872" t="s">
        <v>3279</v>
      </c>
      <c r="D872" t="s">
        <v>3280</v>
      </c>
      <c r="E872" t="s">
        <v>1271</v>
      </c>
      <c r="F872">
        <v>22</v>
      </c>
      <c r="G872">
        <v>3</v>
      </c>
      <c r="H872" t="s">
        <v>45</v>
      </c>
      <c r="I872" t="s">
        <v>21</v>
      </c>
      <c r="J872">
        <v>36678</v>
      </c>
      <c r="K872">
        <v>242</v>
      </c>
      <c r="L872">
        <v>4.75</v>
      </c>
      <c r="M872">
        <v>31.5</v>
      </c>
      <c r="N872">
        <v>21</v>
      </c>
      <c r="O872">
        <v>117</v>
      </c>
      <c r="P872">
        <v>7.27</v>
      </c>
      <c r="Q872">
        <v>4.2699999999999996</v>
      </c>
      <c r="R872" t="s">
        <v>1890</v>
      </c>
    </row>
    <row r="873" spans="1:18" x14ac:dyDescent="0.25">
      <c r="A873">
        <v>2011</v>
      </c>
      <c r="B873" t="s">
        <v>3281</v>
      </c>
      <c r="C873" t="s">
        <v>3281</v>
      </c>
      <c r="D873" t="s">
        <v>3282</v>
      </c>
      <c r="E873" t="s">
        <v>590</v>
      </c>
      <c r="F873">
        <v>22</v>
      </c>
      <c r="G873">
        <v>25</v>
      </c>
      <c r="H873" t="s">
        <v>99</v>
      </c>
      <c r="I873" t="s">
        <v>21</v>
      </c>
      <c r="J873">
        <v>43986</v>
      </c>
      <c r="K873">
        <v>310</v>
      </c>
      <c r="L873">
        <v>5.03</v>
      </c>
      <c r="M873">
        <v>26.5</v>
      </c>
      <c r="N873">
        <v>17</v>
      </c>
      <c r="O873">
        <v>98</v>
      </c>
      <c r="P873">
        <v>7.42</v>
      </c>
      <c r="Q873">
        <v>4.83</v>
      </c>
      <c r="R873" t="s">
        <v>1891</v>
      </c>
    </row>
    <row r="874" spans="1:18" x14ac:dyDescent="0.25">
      <c r="A874">
        <v>2011</v>
      </c>
      <c r="B874" t="s">
        <v>3283</v>
      </c>
      <c r="C874" t="s">
        <v>3283</v>
      </c>
      <c r="D874" t="s">
        <v>3284</v>
      </c>
      <c r="E874" t="s">
        <v>1271</v>
      </c>
      <c r="F874">
        <v>22</v>
      </c>
      <c r="G874">
        <v>10</v>
      </c>
      <c r="H874" t="s">
        <v>95</v>
      </c>
      <c r="I874" t="s">
        <v>21</v>
      </c>
      <c r="J874">
        <v>43983</v>
      </c>
      <c r="K874">
        <v>240</v>
      </c>
      <c r="L874">
        <v>4.74</v>
      </c>
      <c r="R874" t="s">
        <v>1892</v>
      </c>
    </row>
    <row r="875" spans="1:18" x14ac:dyDescent="0.25">
      <c r="A875">
        <v>2011</v>
      </c>
      <c r="B875" t="s">
        <v>3285</v>
      </c>
      <c r="C875" t="s">
        <v>3285</v>
      </c>
      <c r="D875" t="s">
        <v>3286</v>
      </c>
      <c r="E875" t="s">
        <v>1274</v>
      </c>
      <c r="F875">
        <v>23</v>
      </c>
      <c r="H875" t="s">
        <v>238</v>
      </c>
      <c r="I875" t="s">
        <v>21</v>
      </c>
      <c r="J875">
        <v>36678</v>
      </c>
      <c r="K875">
        <v>239</v>
      </c>
      <c r="L875">
        <v>4.7699999999999996</v>
      </c>
      <c r="M875">
        <v>31.5</v>
      </c>
      <c r="N875">
        <v>20</v>
      </c>
      <c r="O875">
        <v>116</v>
      </c>
    </row>
    <row r="876" spans="1:18" x14ac:dyDescent="0.25">
      <c r="A876">
        <v>2011</v>
      </c>
      <c r="B876" t="s">
        <v>741</v>
      </c>
      <c r="C876" t="s">
        <v>741</v>
      </c>
      <c r="D876" t="s">
        <v>3287</v>
      </c>
      <c r="E876" t="s">
        <v>1274</v>
      </c>
      <c r="F876">
        <v>22</v>
      </c>
      <c r="G876">
        <v>73</v>
      </c>
      <c r="H876" t="s">
        <v>351</v>
      </c>
      <c r="I876" t="s">
        <v>21</v>
      </c>
      <c r="J876">
        <v>43985</v>
      </c>
      <c r="K876">
        <v>270</v>
      </c>
      <c r="L876">
        <v>4.62</v>
      </c>
      <c r="M876">
        <v>36.5</v>
      </c>
      <c r="N876">
        <v>30</v>
      </c>
      <c r="O876">
        <v>125</v>
      </c>
      <c r="P876">
        <v>6.95</v>
      </c>
      <c r="Q876">
        <v>4.37</v>
      </c>
      <c r="R876" t="s">
        <v>1893</v>
      </c>
    </row>
    <row r="877" spans="1:18" x14ac:dyDescent="0.25">
      <c r="A877">
        <v>2011</v>
      </c>
      <c r="B877" t="s">
        <v>3288</v>
      </c>
      <c r="C877" t="s">
        <v>3288</v>
      </c>
      <c r="D877" t="s">
        <v>3289</v>
      </c>
      <c r="E877" t="s">
        <v>1274</v>
      </c>
      <c r="F877">
        <v>24</v>
      </c>
      <c r="H877" t="s">
        <v>25</v>
      </c>
      <c r="I877" t="s">
        <v>21</v>
      </c>
      <c r="J877">
        <v>43983</v>
      </c>
      <c r="K877">
        <v>240</v>
      </c>
      <c r="L877">
        <v>4.66</v>
      </c>
      <c r="M877">
        <v>35.5</v>
      </c>
      <c r="N877">
        <v>32</v>
      </c>
      <c r="O877">
        <v>111</v>
      </c>
      <c r="P877">
        <v>7.21</v>
      </c>
      <c r="Q877">
        <v>4.34</v>
      </c>
      <c r="R877" t="s">
        <v>1894</v>
      </c>
    </row>
    <row r="878" spans="1:18" x14ac:dyDescent="0.25">
      <c r="A878">
        <v>2011</v>
      </c>
      <c r="B878" t="s">
        <v>3290</v>
      </c>
      <c r="C878" t="s">
        <v>3290</v>
      </c>
      <c r="D878" t="s">
        <v>3291</v>
      </c>
      <c r="E878" t="s">
        <v>1274</v>
      </c>
      <c r="F878">
        <v>22</v>
      </c>
      <c r="G878">
        <v>2</v>
      </c>
      <c r="H878" t="s">
        <v>110</v>
      </c>
      <c r="I878" t="s">
        <v>21</v>
      </c>
      <c r="J878">
        <v>43984</v>
      </c>
      <c r="K878">
        <v>235</v>
      </c>
      <c r="L878">
        <v>4.62</v>
      </c>
      <c r="M878">
        <v>36</v>
      </c>
      <c r="N878">
        <v>18</v>
      </c>
      <c r="O878">
        <v>121</v>
      </c>
      <c r="P878">
        <v>7.09</v>
      </c>
      <c r="Q878">
        <v>4.57</v>
      </c>
      <c r="R878" t="s">
        <v>1895</v>
      </c>
    </row>
    <row r="879" spans="1:18" x14ac:dyDescent="0.25">
      <c r="A879">
        <v>2011</v>
      </c>
      <c r="B879" t="s">
        <v>747</v>
      </c>
      <c r="C879" t="s">
        <v>747</v>
      </c>
      <c r="D879" t="s">
        <v>3292</v>
      </c>
      <c r="E879" t="s">
        <v>593</v>
      </c>
      <c r="F879">
        <v>21</v>
      </c>
      <c r="G879">
        <v>74</v>
      </c>
      <c r="H879" t="s">
        <v>25</v>
      </c>
      <c r="I879" t="s">
        <v>21</v>
      </c>
      <c r="J879">
        <v>43987</v>
      </c>
      <c r="K879">
        <v>294</v>
      </c>
      <c r="L879">
        <v>4.95</v>
      </c>
      <c r="M879">
        <v>30</v>
      </c>
      <c r="R879" t="s">
        <v>1896</v>
      </c>
    </row>
    <row r="880" spans="1:18" x14ac:dyDescent="0.25">
      <c r="A880">
        <v>2011</v>
      </c>
      <c r="B880" t="s">
        <v>3293</v>
      </c>
      <c r="C880" t="s">
        <v>3293</v>
      </c>
      <c r="D880" t="s">
        <v>3294</v>
      </c>
      <c r="E880" t="s">
        <v>1274</v>
      </c>
      <c r="F880">
        <v>23</v>
      </c>
      <c r="G880">
        <v>13</v>
      </c>
      <c r="H880" t="s">
        <v>388</v>
      </c>
      <c r="I880" t="s">
        <v>21</v>
      </c>
      <c r="J880">
        <v>43986</v>
      </c>
      <c r="K880">
        <v>244</v>
      </c>
      <c r="L880">
        <v>4.91</v>
      </c>
      <c r="M880">
        <v>32.5</v>
      </c>
      <c r="N880">
        <v>29</v>
      </c>
      <c r="O880">
        <v>112</v>
      </c>
      <c r="P880">
        <v>7.32</v>
      </c>
      <c r="Q880">
        <v>4.46</v>
      </c>
    </row>
    <row r="881" spans="1:18" x14ac:dyDescent="0.25">
      <c r="A881">
        <v>2011</v>
      </c>
      <c r="B881" t="s">
        <v>894</v>
      </c>
      <c r="C881" t="s">
        <v>894</v>
      </c>
      <c r="D881" t="s">
        <v>3295</v>
      </c>
      <c r="E881" t="s">
        <v>590</v>
      </c>
      <c r="F881">
        <v>20</v>
      </c>
      <c r="G881">
        <v>44</v>
      </c>
      <c r="H881" t="s">
        <v>324</v>
      </c>
      <c r="I881" t="s">
        <v>21</v>
      </c>
      <c r="J881">
        <v>43986</v>
      </c>
      <c r="K881">
        <v>305</v>
      </c>
      <c r="L881">
        <v>4.96</v>
      </c>
      <c r="M881">
        <v>29</v>
      </c>
      <c r="N881">
        <v>28</v>
      </c>
      <c r="P881">
        <v>7.6</v>
      </c>
      <c r="Q881">
        <v>4.43</v>
      </c>
      <c r="R881" t="s">
        <v>1897</v>
      </c>
    </row>
    <row r="882" spans="1:18" x14ac:dyDescent="0.25">
      <c r="A882">
        <v>2011</v>
      </c>
      <c r="B882" t="s">
        <v>3296</v>
      </c>
      <c r="C882" t="s">
        <v>3296</v>
      </c>
      <c r="D882" t="s">
        <v>3297</v>
      </c>
      <c r="E882" t="s">
        <v>590</v>
      </c>
      <c r="F882">
        <v>23</v>
      </c>
      <c r="H882" t="s">
        <v>1289</v>
      </c>
      <c r="I882" t="s">
        <v>21</v>
      </c>
      <c r="J882">
        <v>43985</v>
      </c>
      <c r="K882">
        <v>286</v>
      </c>
      <c r="L882">
        <v>5.09</v>
      </c>
      <c r="M882">
        <v>28.5</v>
      </c>
      <c r="N882">
        <v>29</v>
      </c>
      <c r="O882">
        <v>114</v>
      </c>
      <c r="P882">
        <v>7.49</v>
      </c>
      <c r="Q882">
        <v>4.49</v>
      </c>
    </row>
    <row r="883" spans="1:18" x14ac:dyDescent="0.25">
      <c r="A883">
        <v>2011</v>
      </c>
      <c r="B883" t="s">
        <v>3298</v>
      </c>
      <c r="C883" t="s">
        <v>3298</v>
      </c>
      <c r="D883" t="s">
        <v>3299</v>
      </c>
      <c r="E883" t="s">
        <v>590</v>
      </c>
      <c r="F883">
        <v>22</v>
      </c>
      <c r="G883">
        <v>5</v>
      </c>
      <c r="H883" t="s">
        <v>75</v>
      </c>
      <c r="I883" t="s">
        <v>21</v>
      </c>
      <c r="J883">
        <v>43983</v>
      </c>
      <c r="K883">
        <v>308</v>
      </c>
      <c r="L883">
        <v>5.28</v>
      </c>
      <c r="M883">
        <v>24</v>
      </c>
      <c r="N883">
        <v>30</v>
      </c>
      <c r="O883">
        <v>101</v>
      </c>
      <c r="P883">
        <v>7.54</v>
      </c>
      <c r="Q883">
        <v>4.54</v>
      </c>
      <c r="R883" t="s">
        <v>1898</v>
      </c>
    </row>
    <row r="884" spans="1:18" x14ac:dyDescent="0.25">
      <c r="A884">
        <v>2011</v>
      </c>
      <c r="B884" t="s">
        <v>3300</v>
      </c>
      <c r="C884" t="s">
        <v>3300</v>
      </c>
      <c r="D884" t="s">
        <v>3301</v>
      </c>
      <c r="E884" t="s">
        <v>1274</v>
      </c>
      <c r="F884">
        <v>22</v>
      </c>
      <c r="G884">
        <v>45</v>
      </c>
      <c r="H884" t="s">
        <v>489</v>
      </c>
      <c r="I884" t="s">
        <v>21</v>
      </c>
      <c r="J884">
        <v>43983</v>
      </c>
      <c r="K884">
        <v>245</v>
      </c>
      <c r="L884">
        <v>4.75</v>
      </c>
      <c r="M884">
        <v>31</v>
      </c>
      <c r="N884">
        <v>22</v>
      </c>
      <c r="O884">
        <v>110</v>
      </c>
      <c r="P884">
        <v>7.14</v>
      </c>
      <c r="Q884">
        <v>4.45</v>
      </c>
      <c r="R884" t="s">
        <v>1899</v>
      </c>
    </row>
    <row r="885" spans="1:18" x14ac:dyDescent="0.25">
      <c r="A885">
        <v>2011</v>
      </c>
      <c r="B885" t="s">
        <v>3302</v>
      </c>
      <c r="C885" t="s">
        <v>3302</v>
      </c>
      <c r="D885" t="s">
        <v>3303</v>
      </c>
      <c r="E885" t="s">
        <v>590</v>
      </c>
      <c r="F885">
        <v>23</v>
      </c>
      <c r="G885">
        <v>26</v>
      </c>
      <c r="H885" t="s">
        <v>254</v>
      </c>
      <c r="I885" t="s">
        <v>21</v>
      </c>
      <c r="J885">
        <v>43986</v>
      </c>
      <c r="K885">
        <v>291</v>
      </c>
      <c r="L885">
        <v>4.84</v>
      </c>
      <c r="M885">
        <v>31</v>
      </c>
      <c r="O885">
        <v>113</v>
      </c>
      <c r="P885">
        <v>7.14</v>
      </c>
      <c r="Q885">
        <v>4.5599999999999996</v>
      </c>
      <c r="R885" t="s">
        <v>1900</v>
      </c>
    </row>
    <row r="886" spans="1:18" x14ac:dyDescent="0.25">
      <c r="A886">
        <v>2011</v>
      </c>
      <c r="B886" t="s">
        <v>3304</v>
      </c>
      <c r="C886" t="s">
        <v>3304</v>
      </c>
      <c r="D886" t="s">
        <v>3305</v>
      </c>
      <c r="E886" t="s">
        <v>593</v>
      </c>
      <c r="F886">
        <v>23</v>
      </c>
      <c r="G886">
        <v>0</v>
      </c>
      <c r="H886" t="s">
        <v>1448</v>
      </c>
      <c r="I886" t="s">
        <v>21</v>
      </c>
      <c r="J886">
        <v>43986</v>
      </c>
      <c r="K886">
        <v>255</v>
      </c>
      <c r="L886">
        <v>4.88</v>
      </c>
      <c r="M886">
        <v>31.5</v>
      </c>
      <c r="N886">
        <v>26</v>
      </c>
      <c r="O886">
        <v>106</v>
      </c>
      <c r="P886">
        <v>7.25</v>
      </c>
      <c r="Q886">
        <v>4.32</v>
      </c>
      <c r="R886" t="s">
        <v>1901</v>
      </c>
    </row>
    <row r="887" spans="1:18" x14ac:dyDescent="0.25">
      <c r="A887">
        <v>2011</v>
      </c>
      <c r="B887" t="s">
        <v>3306</v>
      </c>
      <c r="C887" t="s">
        <v>3306</v>
      </c>
      <c r="D887" t="s">
        <v>3307</v>
      </c>
      <c r="E887" t="s">
        <v>590</v>
      </c>
      <c r="F887">
        <v>23</v>
      </c>
      <c r="G887">
        <v>9</v>
      </c>
      <c r="H887" t="s">
        <v>1370</v>
      </c>
      <c r="J887">
        <v>43987</v>
      </c>
      <c r="K887">
        <v>346</v>
      </c>
      <c r="L887">
        <v>5.19</v>
      </c>
      <c r="N887">
        <v>26</v>
      </c>
      <c r="R887" t="s">
        <v>1902</v>
      </c>
    </row>
    <row r="888" spans="1:18" x14ac:dyDescent="0.25">
      <c r="A888">
        <v>2011</v>
      </c>
      <c r="B888" t="s">
        <v>3308</v>
      </c>
      <c r="C888" t="s">
        <v>3308</v>
      </c>
      <c r="D888" t="s">
        <v>3309</v>
      </c>
      <c r="E888" t="s">
        <v>593</v>
      </c>
      <c r="F888">
        <v>23</v>
      </c>
      <c r="G888">
        <v>3</v>
      </c>
      <c r="H888" t="s">
        <v>351</v>
      </c>
      <c r="I888" t="s">
        <v>21</v>
      </c>
      <c r="J888">
        <v>43984</v>
      </c>
      <c r="K888">
        <v>281</v>
      </c>
      <c r="L888">
        <v>4.87</v>
      </c>
      <c r="M888">
        <v>31</v>
      </c>
      <c r="O888">
        <v>107</v>
      </c>
      <c r="P888">
        <v>7.22</v>
      </c>
      <c r="Q888">
        <v>4.37</v>
      </c>
    </row>
    <row r="889" spans="1:18" x14ac:dyDescent="0.25">
      <c r="A889">
        <v>2011</v>
      </c>
      <c r="B889" t="s">
        <v>3310</v>
      </c>
      <c r="C889" t="s">
        <v>3310</v>
      </c>
      <c r="D889" t="s">
        <v>3311</v>
      </c>
      <c r="E889" t="s">
        <v>1271</v>
      </c>
      <c r="F889">
        <v>23</v>
      </c>
      <c r="G889">
        <v>18</v>
      </c>
      <c r="H889" t="s">
        <v>351</v>
      </c>
      <c r="I889" t="s">
        <v>21</v>
      </c>
      <c r="J889">
        <v>43983</v>
      </c>
      <c r="K889">
        <v>242</v>
      </c>
      <c r="L889">
        <v>4.7300000000000004</v>
      </c>
      <c r="M889">
        <v>37.5</v>
      </c>
      <c r="N889">
        <v>24</v>
      </c>
      <c r="O889">
        <v>123</v>
      </c>
      <c r="R889" t="s">
        <v>1903</v>
      </c>
    </row>
    <row r="890" spans="1:18" x14ac:dyDescent="0.25">
      <c r="A890">
        <v>2011</v>
      </c>
      <c r="B890" t="s">
        <v>3312</v>
      </c>
      <c r="C890" t="s">
        <v>3312</v>
      </c>
      <c r="D890" t="s">
        <v>3313</v>
      </c>
      <c r="E890" t="s">
        <v>590</v>
      </c>
      <c r="F890">
        <v>20</v>
      </c>
      <c r="G890">
        <v>64</v>
      </c>
      <c r="H890" t="s">
        <v>166</v>
      </c>
      <c r="I890" t="s">
        <v>21</v>
      </c>
      <c r="J890">
        <v>43985</v>
      </c>
      <c r="K890">
        <v>319</v>
      </c>
      <c r="L890">
        <v>4.93</v>
      </c>
      <c r="M890">
        <v>27</v>
      </c>
      <c r="N890">
        <v>24</v>
      </c>
      <c r="P890">
        <v>7.83</v>
      </c>
      <c r="Q890">
        <v>4.62</v>
      </c>
      <c r="R890" t="s">
        <v>1904</v>
      </c>
    </row>
    <row r="891" spans="1:18" x14ac:dyDescent="0.25">
      <c r="A891">
        <v>2011</v>
      </c>
      <c r="B891" t="s">
        <v>1006</v>
      </c>
      <c r="C891" t="s">
        <v>1006</v>
      </c>
      <c r="D891" t="s">
        <v>3314</v>
      </c>
      <c r="E891" t="s">
        <v>593</v>
      </c>
      <c r="F891">
        <v>22</v>
      </c>
      <c r="G891">
        <v>28</v>
      </c>
      <c r="H891" t="s">
        <v>238</v>
      </c>
      <c r="I891" t="s">
        <v>21</v>
      </c>
      <c r="J891">
        <v>43985</v>
      </c>
      <c r="K891">
        <v>281</v>
      </c>
      <c r="L891">
        <v>4.78</v>
      </c>
      <c r="M891">
        <v>33</v>
      </c>
      <c r="O891">
        <v>113</v>
      </c>
      <c r="P891">
        <v>7.3</v>
      </c>
      <c r="Q891">
        <v>4.13</v>
      </c>
      <c r="R891" t="s">
        <v>1905</v>
      </c>
    </row>
    <row r="892" spans="1:18" x14ac:dyDescent="0.25">
      <c r="A892">
        <v>2011</v>
      </c>
      <c r="B892" t="s">
        <v>3315</v>
      </c>
      <c r="C892" t="s">
        <v>3315</v>
      </c>
      <c r="D892" t="s">
        <v>3316</v>
      </c>
      <c r="E892" t="s">
        <v>593</v>
      </c>
      <c r="F892">
        <v>22</v>
      </c>
      <c r="H892" t="s">
        <v>543</v>
      </c>
      <c r="I892" t="s">
        <v>21</v>
      </c>
      <c r="J892">
        <v>43987</v>
      </c>
      <c r="K892">
        <v>264</v>
      </c>
      <c r="L892">
        <v>4.63</v>
      </c>
      <c r="M892">
        <v>28</v>
      </c>
      <c r="N892">
        <v>22</v>
      </c>
      <c r="O892">
        <v>117</v>
      </c>
      <c r="P892">
        <v>7.07</v>
      </c>
      <c r="Q892">
        <v>4.3899999999999997</v>
      </c>
    </row>
    <row r="893" spans="1:18" x14ac:dyDescent="0.25">
      <c r="A893">
        <v>2011</v>
      </c>
      <c r="B893" t="s">
        <v>1116</v>
      </c>
      <c r="C893" t="s">
        <v>1116</v>
      </c>
      <c r="D893" t="s">
        <v>3317</v>
      </c>
      <c r="E893" t="s">
        <v>590</v>
      </c>
      <c r="F893">
        <v>21</v>
      </c>
      <c r="G893">
        <v>85</v>
      </c>
      <c r="H893" t="s">
        <v>378</v>
      </c>
      <c r="I893" t="s">
        <v>21</v>
      </c>
      <c r="J893">
        <v>43983</v>
      </c>
      <c r="K893">
        <v>300</v>
      </c>
      <c r="L893">
        <v>5.04</v>
      </c>
      <c r="M893">
        <v>27.5</v>
      </c>
      <c r="N893">
        <v>26</v>
      </c>
      <c r="O893">
        <v>101</v>
      </c>
      <c r="P893">
        <v>7.51</v>
      </c>
      <c r="Q893">
        <v>4.78</v>
      </c>
      <c r="R893" t="s">
        <v>1906</v>
      </c>
    </row>
    <row r="894" spans="1:18" x14ac:dyDescent="0.25">
      <c r="A894">
        <v>2011</v>
      </c>
      <c r="B894" t="s">
        <v>3318</v>
      </c>
      <c r="C894" t="s">
        <v>3318</v>
      </c>
      <c r="D894" t="s">
        <v>3319</v>
      </c>
      <c r="E894" t="s">
        <v>1274</v>
      </c>
      <c r="F894">
        <v>21</v>
      </c>
      <c r="G894">
        <v>7</v>
      </c>
      <c r="H894" t="s">
        <v>63</v>
      </c>
      <c r="I894" t="s">
        <v>21</v>
      </c>
      <c r="J894">
        <v>43983</v>
      </c>
      <c r="K894">
        <v>248</v>
      </c>
      <c r="L894">
        <v>4.58</v>
      </c>
      <c r="M894">
        <v>36</v>
      </c>
      <c r="N894">
        <v>27</v>
      </c>
      <c r="O894">
        <v>114</v>
      </c>
      <c r="P894">
        <v>6.88</v>
      </c>
      <c r="Q894">
        <v>4.34</v>
      </c>
      <c r="R894" t="s">
        <v>1907</v>
      </c>
    </row>
    <row r="895" spans="1:18" x14ac:dyDescent="0.25">
      <c r="A895">
        <v>2011</v>
      </c>
      <c r="B895" t="s">
        <v>3320</v>
      </c>
      <c r="C895" t="s">
        <v>3320</v>
      </c>
      <c r="D895" t="s">
        <v>3321</v>
      </c>
      <c r="E895" t="s">
        <v>1274</v>
      </c>
      <c r="F895">
        <v>23</v>
      </c>
      <c r="G895">
        <v>21</v>
      </c>
      <c r="H895" t="s">
        <v>87</v>
      </c>
      <c r="I895" t="s">
        <v>21</v>
      </c>
      <c r="J895">
        <v>43983</v>
      </c>
      <c r="K895">
        <v>241</v>
      </c>
      <c r="L895">
        <v>4.57</v>
      </c>
      <c r="N895">
        <v>25</v>
      </c>
      <c r="R895" t="s">
        <v>1908</v>
      </c>
    </row>
    <row r="896" spans="1:18" x14ac:dyDescent="0.25">
      <c r="A896">
        <v>2011</v>
      </c>
      <c r="B896" t="s">
        <v>3322</v>
      </c>
      <c r="C896" t="s">
        <v>3322</v>
      </c>
      <c r="D896" t="s">
        <v>3323</v>
      </c>
      <c r="E896" t="s">
        <v>593</v>
      </c>
      <c r="F896">
        <v>21</v>
      </c>
      <c r="G896">
        <v>7</v>
      </c>
      <c r="H896" t="s">
        <v>99</v>
      </c>
      <c r="I896" t="s">
        <v>21</v>
      </c>
      <c r="J896">
        <v>43985</v>
      </c>
      <c r="K896">
        <v>280</v>
      </c>
      <c r="L896">
        <v>4.92</v>
      </c>
      <c r="N896">
        <v>22</v>
      </c>
      <c r="R896" t="s">
        <v>1909</v>
      </c>
    </row>
    <row r="897" spans="1:18" x14ac:dyDescent="0.25">
      <c r="A897">
        <v>2011</v>
      </c>
      <c r="B897" t="s">
        <v>3324</v>
      </c>
      <c r="C897" t="s">
        <v>3324</v>
      </c>
      <c r="D897" t="s">
        <v>3325</v>
      </c>
      <c r="E897" t="s">
        <v>1271</v>
      </c>
      <c r="F897">
        <v>21</v>
      </c>
      <c r="G897">
        <v>15</v>
      </c>
      <c r="H897" t="s">
        <v>1531</v>
      </c>
      <c r="I897" t="s">
        <v>21</v>
      </c>
      <c r="J897">
        <v>43983</v>
      </c>
      <c r="K897">
        <v>245</v>
      </c>
      <c r="L897">
        <v>4.84</v>
      </c>
      <c r="M897">
        <v>32.5</v>
      </c>
      <c r="N897">
        <v>23</v>
      </c>
      <c r="O897">
        <v>109</v>
      </c>
      <c r="P897">
        <v>6.98</v>
      </c>
      <c r="Q897">
        <v>4</v>
      </c>
    </row>
    <row r="898" spans="1:18" x14ac:dyDescent="0.25">
      <c r="A898">
        <v>2011</v>
      </c>
      <c r="B898" t="s">
        <v>3326</v>
      </c>
      <c r="C898" t="s">
        <v>3326</v>
      </c>
      <c r="D898" t="s">
        <v>3327</v>
      </c>
      <c r="E898" t="s">
        <v>593</v>
      </c>
      <c r="F898">
        <v>23</v>
      </c>
      <c r="G898">
        <v>0</v>
      </c>
      <c r="H898" t="s">
        <v>144</v>
      </c>
      <c r="I898" t="s">
        <v>21</v>
      </c>
      <c r="J898">
        <v>43984</v>
      </c>
      <c r="K898">
        <v>262</v>
      </c>
      <c r="L898">
        <v>5.14</v>
      </c>
      <c r="M898">
        <v>28.5</v>
      </c>
      <c r="N898">
        <v>22</v>
      </c>
      <c r="O898">
        <v>106</v>
      </c>
      <c r="P898">
        <v>7.19</v>
      </c>
      <c r="Q898">
        <v>4.46</v>
      </c>
      <c r="R898" t="s">
        <v>1910</v>
      </c>
    </row>
    <row r="899" spans="1:18" x14ac:dyDescent="0.25">
      <c r="A899">
        <v>2011</v>
      </c>
      <c r="B899" t="s">
        <v>3328</v>
      </c>
      <c r="C899" t="s">
        <v>3328</v>
      </c>
      <c r="D899" t="s">
        <v>3329</v>
      </c>
      <c r="E899" t="s">
        <v>593</v>
      </c>
      <c r="F899">
        <v>22</v>
      </c>
      <c r="G899">
        <v>3</v>
      </c>
      <c r="H899" t="s">
        <v>238</v>
      </c>
      <c r="I899" t="s">
        <v>21</v>
      </c>
      <c r="J899">
        <v>43986</v>
      </c>
      <c r="K899">
        <v>283</v>
      </c>
      <c r="L899">
        <v>4.75</v>
      </c>
      <c r="M899">
        <v>31.5</v>
      </c>
      <c r="O899">
        <v>111</v>
      </c>
      <c r="P899">
        <v>7.54</v>
      </c>
      <c r="Q899">
        <v>4.51</v>
      </c>
      <c r="R899" t="s">
        <v>1911</v>
      </c>
    </row>
    <row r="900" spans="1:18" x14ac:dyDescent="0.25">
      <c r="A900">
        <v>2011</v>
      </c>
      <c r="B900" t="s">
        <v>3330</v>
      </c>
      <c r="C900" t="s">
        <v>3330</v>
      </c>
      <c r="D900" t="s">
        <v>3331</v>
      </c>
      <c r="E900" t="s">
        <v>593</v>
      </c>
      <c r="F900">
        <v>26</v>
      </c>
      <c r="G900">
        <v>2</v>
      </c>
      <c r="H900" t="s">
        <v>245</v>
      </c>
      <c r="I900" t="s">
        <v>21</v>
      </c>
      <c r="J900">
        <v>43988</v>
      </c>
      <c r="K900">
        <v>276</v>
      </c>
      <c r="L900">
        <v>4.92</v>
      </c>
      <c r="M900">
        <v>28</v>
      </c>
      <c r="N900">
        <v>26</v>
      </c>
      <c r="O900">
        <v>114</v>
      </c>
      <c r="P900">
        <v>7.07</v>
      </c>
      <c r="Q900">
        <v>4.37</v>
      </c>
    </row>
    <row r="901" spans="1:18" x14ac:dyDescent="0.25">
      <c r="A901">
        <v>2011</v>
      </c>
      <c r="B901" t="s">
        <v>1002</v>
      </c>
      <c r="C901" t="s">
        <v>1002</v>
      </c>
      <c r="D901" t="s">
        <v>3332</v>
      </c>
      <c r="E901" t="s">
        <v>593</v>
      </c>
      <c r="F901">
        <v>21</v>
      </c>
      <c r="G901">
        <v>36</v>
      </c>
      <c r="H901" t="s">
        <v>339</v>
      </c>
      <c r="I901" t="s">
        <v>21</v>
      </c>
      <c r="J901">
        <v>43985</v>
      </c>
      <c r="K901">
        <v>285</v>
      </c>
      <c r="L901">
        <v>4.71</v>
      </c>
      <c r="M901">
        <v>36.5</v>
      </c>
      <c r="N901">
        <v>27</v>
      </c>
      <c r="O901">
        <v>117</v>
      </c>
      <c r="P901">
        <v>7.43</v>
      </c>
      <c r="Q901">
        <v>4.5599999999999996</v>
      </c>
      <c r="R901" t="s">
        <v>1912</v>
      </c>
    </row>
    <row r="902" spans="1:18" x14ac:dyDescent="0.25">
      <c r="A902">
        <v>2011</v>
      </c>
      <c r="B902" t="s">
        <v>3333</v>
      </c>
      <c r="C902" t="s">
        <v>3333</v>
      </c>
      <c r="D902" t="s">
        <v>3334</v>
      </c>
      <c r="E902" t="s">
        <v>1274</v>
      </c>
      <c r="F902">
        <v>21</v>
      </c>
      <c r="G902">
        <v>31</v>
      </c>
      <c r="H902" t="s">
        <v>1272</v>
      </c>
      <c r="I902" t="s">
        <v>21</v>
      </c>
      <c r="J902">
        <v>43984</v>
      </c>
      <c r="K902">
        <v>254</v>
      </c>
      <c r="L902">
        <v>4.8099999999999996</v>
      </c>
      <c r="M902">
        <v>31</v>
      </c>
      <c r="N902">
        <v>18</v>
      </c>
      <c r="O902">
        <v>116</v>
      </c>
      <c r="P902">
        <v>7.49</v>
      </c>
      <c r="Q902">
        <v>4.28</v>
      </c>
      <c r="R902" t="s">
        <v>1913</v>
      </c>
    </row>
    <row r="903" spans="1:18" x14ac:dyDescent="0.25">
      <c r="A903">
        <v>2011</v>
      </c>
      <c r="B903" t="s">
        <v>3335</v>
      </c>
      <c r="C903" t="s">
        <v>3335</v>
      </c>
      <c r="D903" t="s">
        <v>3336</v>
      </c>
      <c r="E903" t="s">
        <v>590</v>
      </c>
      <c r="F903">
        <v>22</v>
      </c>
      <c r="G903">
        <v>2</v>
      </c>
      <c r="H903" t="s">
        <v>87</v>
      </c>
      <c r="I903" t="s">
        <v>21</v>
      </c>
      <c r="J903">
        <v>43984</v>
      </c>
      <c r="K903">
        <v>309</v>
      </c>
      <c r="L903">
        <v>4.84</v>
      </c>
      <c r="M903">
        <v>30.5</v>
      </c>
      <c r="N903">
        <v>38</v>
      </c>
      <c r="O903">
        <v>112</v>
      </c>
      <c r="P903">
        <v>7.33</v>
      </c>
      <c r="Q903">
        <v>4.4000000000000004</v>
      </c>
      <c r="R903" t="s">
        <v>1914</v>
      </c>
    </row>
    <row r="904" spans="1:18" x14ac:dyDescent="0.25">
      <c r="A904">
        <v>2011</v>
      </c>
      <c r="B904" t="s">
        <v>3337</v>
      </c>
      <c r="C904" t="s">
        <v>3337</v>
      </c>
      <c r="D904" t="s">
        <v>3338</v>
      </c>
      <c r="E904" t="s">
        <v>593</v>
      </c>
      <c r="F904">
        <v>23</v>
      </c>
      <c r="H904" t="s">
        <v>258</v>
      </c>
      <c r="I904" t="s">
        <v>21</v>
      </c>
      <c r="J904">
        <v>43985</v>
      </c>
      <c r="K904">
        <v>273</v>
      </c>
      <c r="L904">
        <v>4.78</v>
      </c>
    </row>
    <row r="905" spans="1:18" x14ac:dyDescent="0.25">
      <c r="A905">
        <v>2011</v>
      </c>
      <c r="B905" t="s">
        <v>1016</v>
      </c>
      <c r="C905" t="s">
        <v>1016</v>
      </c>
      <c r="D905" t="s">
        <v>3339</v>
      </c>
      <c r="E905" t="s">
        <v>1274</v>
      </c>
      <c r="F905">
        <v>22</v>
      </c>
      <c r="G905">
        <v>34</v>
      </c>
      <c r="H905" t="s">
        <v>114</v>
      </c>
      <c r="I905" t="s">
        <v>21</v>
      </c>
      <c r="J905">
        <v>43984</v>
      </c>
      <c r="K905">
        <v>262</v>
      </c>
      <c r="L905">
        <v>4.67</v>
      </c>
      <c r="M905">
        <v>33.5</v>
      </c>
      <c r="N905">
        <v>23</v>
      </c>
      <c r="O905">
        <v>112</v>
      </c>
      <c r="P905">
        <v>6.69</v>
      </c>
      <c r="Q905">
        <v>4.32</v>
      </c>
      <c r="R905" t="s">
        <v>1915</v>
      </c>
    </row>
    <row r="906" spans="1:18" x14ac:dyDescent="0.25">
      <c r="A906">
        <v>2011</v>
      </c>
      <c r="B906" t="s">
        <v>1916</v>
      </c>
      <c r="C906" t="s">
        <v>1916</v>
      </c>
      <c r="E906" t="s">
        <v>590</v>
      </c>
      <c r="H906" t="s">
        <v>59</v>
      </c>
      <c r="I906" t="s">
        <v>21</v>
      </c>
      <c r="J906">
        <v>43984</v>
      </c>
      <c r="K906">
        <v>302</v>
      </c>
      <c r="L906">
        <v>5.27</v>
      </c>
      <c r="M906">
        <v>30.5</v>
      </c>
      <c r="N906">
        <v>25</v>
      </c>
      <c r="O906">
        <v>105</v>
      </c>
      <c r="P906">
        <v>7.73</v>
      </c>
      <c r="Q906">
        <v>4.75</v>
      </c>
    </row>
    <row r="907" spans="1:18" x14ac:dyDescent="0.25">
      <c r="A907">
        <v>2011</v>
      </c>
      <c r="B907" t="s">
        <v>1917</v>
      </c>
      <c r="C907" t="s">
        <v>1917</v>
      </c>
      <c r="E907" t="s">
        <v>590</v>
      </c>
      <c r="H907" t="s">
        <v>33</v>
      </c>
      <c r="I907" t="s">
        <v>21</v>
      </c>
      <c r="J907">
        <v>43983</v>
      </c>
      <c r="K907">
        <v>297</v>
      </c>
      <c r="L907">
        <v>5.3</v>
      </c>
      <c r="M907">
        <v>24</v>
      </c>
      <c r="N907">
        <v>23</v>
      </c>
      <c r="O907">
        <v>91</v>
      </c>
      <c r="P907">
        <v>7.72</v>
      </c>
      <c r="Q907">
        <v>4.71</v>
      </c>
    </row>
    <row r="908" spans="1:18" x14ac:dyDescent="0.25">
      <c r="A908">
        <v>2011</v>
      </c>
      <c r="B908" t="s">
        <v>1918</v>
      </c>
      <c r="C908" t="s">
        <v>1918</v>
      </c>
      <c r="E908" t="s">
        <v>1274</v>
      </c>
      <c r="H908" t="s">
        <v>295</v>
      </c>
      <c r="I908" t="s">
        <v>21</v>
      </c>
      <c r="J908">
        <v>36678</v>
      </c>
      <c r="K908">
        <v>260</v>
      </c>
      <c r="L908">
        <v>5.03</v>
      </c>
      <c r="M908">
        <v>25</v>
      </c>
      <c r="O908">
        <v>106</v>
      </c>
      <c r="P908">
        <v>7.81</v>
      </c>
      <c r="Q908">
        <v>4.68</v>
      </c>
    </row>
    <row r="909" spans="1:18" x14ac:dyDescent="0.25">
      <c r="A909">
        <v>2011</v>
      </c>
      <c r="B909" t="s">
        <v>1919</v>
      </c>
      <c r="C909" t="s">
        <v>1919</v>
      </c>
      <c r="E909" t="s">
        <v>593</v>
      </c>
      <c r="H909" t="s">
        <v>120</v>
      </c>
      <c r="J909">
        <v>43985</v>
      </c>
      <c r="K909">
        <v>292</v>
      </c>
      <c r="L909">
        <v>4.8600000000000003</v>
      </c>
      <c r="M909">
        <v>29.5</v>
      </c>
      <c r="O909">
        <v>104</v>
      </c>
      <c r="P909">
        <v>7.29</v>
      </c>
      <c r="Q909">
        <v>4.62</v>
      </c>
    </row>
    <row r="910" spans="1:18" x14ac:dyDescent="0.25">
      <c r="A910">
        <v>2010</v>
      </c>
      <c r="B910" t="s">
        <v>3340</v>
      </c>
      <c r="C910" t="s">
        <v>3340</v>
      </c>
      <c r="D910" t="s">
        <v>3341</v>
      </c>
      <c r="E910" t="s">
        <v>593</v>
      </c>
      <c r="F910">
        <v>24</v>
      </c>
      <c r="G910">
        <v>23</v>
      </c>
      <c r="H910" t="s">
        <v>95</v>
      </c>
      <c r="I910" t="s">
        <v>21</v>
      </c>
      <c r="J910">
        <v>43987</v>
      </c>
      <c r="K910">
        <v>251</v>
      </c>
      <c r="L910">
        <v>4.88</v>
      </c>
      <c r="M910">
        <v>38</v>
      </c>
      <c r="N910">
        <v>25</v>
      </c>
      <c r="O910">
        <v>118</v>
      </c>
      <c r="P910">
        <v>7.24</v>
      </c>
      <c r="Q910">
        <v>4.5599999999999996</v>
      </c>
      <c r="R910" t="s">
        <v>1920</v>
      </c>
    </row>
    <row r="911" spans="1:18" x14ac:dyDescent="0.25">
      <c r="A911">
        <v>2010</v>
      </c>
      <c r="B911" t="s">
        <v>3342</v>
      </c>
      <c r="C911" t="s">
        <v>3342</v>
      </c>
      <c r="D911" t="s">
        <v>3343</v>
      </c>
      <c r="E911" t="s">
        <v>590</v>
      </c>
      <c r="F911">
        <v>22</v>
      </c>
      <c r="G911">
        <v>0</v>
      </c>
      <c r="H911" t="s">
        <v>25</v>
      </c>
      <c r="I911" t="s">
        <v>21</v>
      </c>
      <c r="J911">
        <v>43987</v>
      </c>
      <c r="K911">
        <v>292</v>
      </c>
      <c r="L911">
        <v>5.0199999999999996</v>
      </c>
      <c r="N911">
        <v>19</v>
      </c>
      <c r="R911" t="s">
        <v>1921</v>
      </c>
    </row>
    <row r="912" spans="1:18" x14ac:dyDescent="0.25">
      <c r="A912">
        <v>2010</v>
      </c>
      <c r="B912" t="s">
        <v>3344</v>
      </c>
      <c r="C912" t="s">
        <v>3344</v>
      </c>
      <c r="D912" t="s">
        <v>3345</v>
      </c>
      <c r="E912" t="s">
        <v>1274</v>
      </c>
      <c r="F912">
        <v>22</v>
      </c>
      <c r="G912">
        <v>23</v>
      </c>
      <c r="H912" t="s">
        <v>1289</v>
      </c>
      <c r="I912" t="s">
        <v>21</v>
      </c>
      <c r="J912">
        <v>43983</v>
      </c>
      <c r="K912">
        <v>254</v>
      </c>
      <c r="L912">
        <v>4.6500000000000004</v>
      </c>
      <c r="M912">
        <v>38</v>
      </c>
      <c r="N912">
        <v>24</v>
      </c>
      <c r="O912">
        <v>114</v>
      </c>
      <c r="P912">
        <v>6.95</v>
      </c>
      <c r="Q912">
        <v>4.29</v>
      </c>
      <c r="R912" t="s">
        <v>1922</v>
      </c>
    </row>
    <row r="913" spans="1:18" x14ac:dyDescent="0.25">
      <c r="A913">
        <v>2010</v>
      </c>
      <c r="B913" t="s">
        <v>3346</v>
      </c>
      <c r="C913" t="s">
        <v>3346</v>
      </c>
      <c r="D913" t="s">
        <v>3347</v>
      </c>
      <c r="E913" t="s">
        <v>593</v>
      </c>
      <c r="F913">
        <v>22</v>
      </c>
      <c r="G913">
        <v>16</v>
      </c>
      <c r="H913" t="s">
        <v>468</v>
      </c>
      <c r="I913" t="s">
        <v>21</v>
      </c>
      <c r="J913">
        <v>43988</v>
      </c>
      <c r="K913">
        <v>270</v>
      </c>
      <c r="L913">
        <v>4.92</v>
      </c>
      <c r="N913">
        <v>20</v>
      </c>
      <c r="R913" t="s">
        <v>1923</v>
      </c>
    </row>
    <row r="914" spans="1:18" x14ac:dyDescent="0.25">
      <c r="A914">
        <v>2010</v>
      </c>
      <c r="B914" t="s">
        <v>825</v>
      </c>
      <c r="C914" t="s">
        <v>825</v>
      </c>
      <c r="D914" t="s">
        <v>3348</v>
      </c>
      <c r="E914" t="s">
        <v>590</v>
      </c>
      <c r="F914">
        <v>22</v>
      </c>
      <c r="G914">
        <v>27</v>
      </c>
      <c r="H914" t="s">
        <v>120</v>
      </c>
      <c r="I914" t="s">
        <v>21</v>
      </c>
      <c r="J914">
        <v>43986</v>
      </c>
      <c r="K914">
        <v>309</v>
      </c>
      <c r="L914">
        <v>5.15</v>
      </c>
      <c r="M914">
        <v>37</v>
      </c>
      <c r="O914">
        <v>109</v>
      </c>
      <c r="P914">
        <v>7.45</v>
      </c>
      <c r="Q914">
        <v>4.67</v>
      </c>
      <c r="R914" t="s">
        <v>1924</v>
      </c>
    </row>
    <row r="915" spans="1:18" x14ac:dyDescent="0.25">
      <c r="A915">
        <v>2010</v>
      </c>
      <c r="B915" t="s">
        <v>3349</v>
      </c>
      <c r="C915" t="s">
        <v>3349</v>
      </c>
      <c r="D915" t="s">
        <v>3350</v>
      </c>
      <c r="E915" t="s">
        <v>1271</v>
      </c>
      <c r="F915">
        <v>23</v>
      </c>
      <c r="G915">
        <v>1</v>
      </c>
      <c r="H915" t="s">
        <v>1291</v>
      </c>
      <c r="I915" t="s">
        <v>21</v>
      </c>
      <c r="J915">
        <v>36678</v>
      </c>
      <c r="K915">
        <v>239</v>
      </c>
      <c r="L915">
        <v>4.87</v>
      </c>
      <c r="M915">
        <v>36.5</v>
      </c>
      <c r="N915">
        <v>27</v>
      </c>
      <c r="O915">
        <v>123</v>
      </c>
      <c r="Q915">
        <v>4.53</v>
      </c>
    </row>
    <row r="916" spans="1:18" x14ac:dyDescent="0.25">
      <c r="A916">
        <v>2010</v>
      </c>
      <c r="B916" t="s">
        <v>3351</v>
      </c>
      <c r="C916" t="s">
        <v>3351</v>
      </c>
      <c r="D916" t="s">
        <v>3352</v>
      </c>
      <c r="E916" t="s">
        <v>593</v>
      </c>
      <c r="F916">
        <v>22</v>
      </c>
      <c r="G916">
        <v>0</v>
      </c>
      <c r="H916" t="s">
        <v>87</v>
      </c>
      <c r="I916" t="s">
        <v>21</v>
      </c>
      <c r="J916">
        <v>43984</v>
      </c>
      <c r="K916">
        <v>286</v>
      </c>
      <c r="L916">
        <v>4.97</v>
      </c>
      <c r="M916">
        <v>29.5</v>
      </c>
      <c r="N916">
        <v>23</v>
      </c>
      <c r="R916" t="s">
        <v>1925</v>
      </c>
    </row>
    <row r="917" spans="1:18" x14ac:dyDescent="0.25">
      <c r="A917">
        <v>2010</v>
      </c>
      <c r="B917" t="s">
        <v>3353</v>
      </c>
      <c r="C917" t="s">
        <v>3353</v>
      </c>
      <c r="D917" t="s">
        <v>3354</v>
      </c>
      <c r="E917" t="s">
        <v>593</v>
      </c>
      <c r="F917">
        <v>22</v>
      </c>
      <c r="G917">
        <v>17</v>
      </c>
      <c r="H917" t="s">
        <v>1467</v>
      </c>
      <c r="I917" t="s">
        <v>21</v>
      </c>
      <c r="J917">
        <v>43985</v>
      </c>
      <c r="K917">
        <v>290</v>
      </c>
      <c r="L917">
        <v>4.83</v>
      </c>
      <c r="M917">
        <v>33</v>
      </c>
      <c r="N917">
        <v>32</v>
      </c>
      <c r="O917">
        <v>116</v>
      </c>
      <c r="Q917">
        <v>4.7699999999999996</v>
      </c>
      <c r="R917" t="s">
        <v>1926</v>
      </c>
    </row>
    <row r="918" spans="1:18" x14ac:dyDescent="0.25">
      <c r="A918">
        <v>2010</v>
      </c>
      <c r="B918" t="s">
        <v>3355</v>
      </c>
      <c r="C918" t="s">
        <v>3355</v>
      </c>
      <c r="D918" t="s">
        <v>3356</v>
      </c>
      <c r="E918" t="s">
        <v>590</v>
      </c>
      <c r="F918">
        <v>22</v>
      </c>
      <c r="G918">
        <v>35</v>
      </c>
      <c r="H918" t="s">
        <v>83</v>
      </c>
      <c r="I918" t="s">
        <v>21</v>
      </c>
      <c r="J918">
        <v>43984</v>
      </c>
      <c r="K918">
        <v>327</v>
      </c>
      <c r="L918">
        <v>5.19</v>
      </c>
      <c r="M918">
        <v>32</v>
      </c>
      <c r="N918">
        <v>27</v>
      </c>
      <c r="O918">
        <v>96</v>
      </c>
      <c r="P918">
        <v>7.88</v>
      </c>
      <c r="Q918">
        <v>4.87</v>
      </c>
      <c r="R918" t="s">
        <v>1927</v>
      </c>
    </row>
    <row r="919" spans="1:18" x14ac:dyDescent="0.25">
      <c r="A919">
        <v>2010</v>
      </c>
      <c r="B919" t="s">
        <v>3357</v>
      </c>
      <c r="C919" t="s">
        <v>3357</v>
      </c>
      <c r="D919" t="s">
        <v>3358</v>
      </c>
      <c r="E919" t="s">
        <v>1274</v>
      </c>
      <c r="F919">
        <v>22</v>
      </c>
      <c r="G919">
        <v>24</v>
      </c>
      <c r="H919" t="s">
        <v>227</v>
      </c>
      <c r="I919" t="s">
        <v>21</v>
      </c>
      <c r="J919">
        <v>43983</v>
      </c>
      <c r="K919">
        <v>239</v>
      </c>
      <c r="L919">
        <v>4.62</v>
      </c>
      <c r="M919">
        <v>40</v>
      </c>
      <c r="N919">
        <v>34</v>
      </c>
      <c r="O919">
        <v>123</v>
      </c>
      <c r="P919">
        <v>6.99</v>
      </c>
      <c r="Q919">
        <v>4.38</v>
      </c>
      <c r="R919" t="s">
        <v>1928</v>
      </c>
    </row>
    <row r="920" spans="1:18" x14ac:dyDescent="0.25">
      <c r="A920">
        <v>2010</v>
      </c>
      <c r="B920" t="s">
        <v>3359</v>
      </c>
      <c r="C920" t="s">
        <v>3359</v>
      </c>
      <c r="D920" t="s">
        <v>3360</v>
      </c>
      <c r="E920" t="s">
        <v>1274</v>
      </c>
      <c r="F920">
        <v>22</v>
      </c>
      <c r="G920">
        <v>12</v>
      </c>
      <c r="H920" t="s">
        <v>519</v>
      </c>
      <c r="I920" t="s">
        <v>21</v>
      </c>
      <c r="J920">
        <v>43983</v>
      </c>
      <c r="K920">
        <v>240</v>
      </c>
      <c r="L920">
        <v>4.55</v>
      </c>
      <c r="M920">
        <v>40</v>
      </c>
      <c r="N920">
        <v>24</v>
      </c>
      <c r="O920">
        <v>134</v>
      </c>
      <c r="P920">
        <v>7.06</v>
      </c>
      <c r="Q920">
        <v>4.1100000000000003</v>
      </c>
      <c r="R920" t="s">
        <v>1929</v>
      </c>
    </row>
    <row r="921" spans="1:18" x14ac:dyDescent="0.25">
      <c r="A921">
        <v>2010</v>
      </c>
      <c r="B921" t="s">
        <v>3361</v>
      </c>
      <c r="C921" t="s">
        <v>3361</v>
      </c>
      <c r="D921" t="s">
        <v>3362</v>
      </c>
      <c r="E921" t="s">
        <v>1274</v>
      </c>
      <c r="F921">
        <v>23</v>
      </c>
      <c r="G921">
        <v>38</v>
      </c>
      <c r="H921" t="s">
        <v>295</v>
      </c>
      <c r="I921" t="s">
        <v>21</v>
      </c>
      <c r="J921">
        <v>43984</v>
      </c>
      <c r="K921">
        <v>230</v>
      </c>
      <c r="L921">
        <v>4.58</v>
      </c>
      <c r="M921">
        <v>31</v>
      </c>
      <c r="N921">
        <v>17</v>
      </c>
      <c r="O921">
        <v>114</v>
      </c>
      <c r="R921" t="s">
        <v>1930</v>
      </c>
    </row>
    <row r="922" spans="1:18" x14ac:dyDescent="0.25">
      <c r="A922">
        <v>2010</v>
      </c>
      <c r="B922" t="s">
        <v>3363</v>
      </c>
      <c r="C922" t="s">
        <v>3363</v>
      </c>
      <c r="D922" t="s">
        <v>3364</v>
      </c>
      <c r="E922" t="s">
        <v>590</v>
      </c>
      <c r="F922">
        <v>21</v>
      </c>
      <c r="G922">
        <v>3</v>
      </c>
      <c r="H922" t="s">
        <v>457</v>
      </c>
      <c r="J922">
        <v>43985</v>
      </c>
      <c r="K922">
        <v>314</v>
      </c>
      <c r="L922">
        <v>5.12</v>
      </c>
      <c r="M922">
        <v>29</v>
      </c>
      <c r="N922">
        <v>34</v>
      </c>
      <c r="O922">
        <v>98</v>
      </c>
      <c r="P922">
        <v>7.61</v>
      </c>
      <c r="Q922">
        <v>4.7300000000000004</v>
      </c>
      <c r="R922" t="s">
        <v>1931</v>
      </c>
    </row>
    <row r="923" spans="1:18" x14ac:dyDescent="0.25">
      <c r="A923">
        <v>2010</v>
      </c>
      <c r="B923" t="s">
        <v>3365</v>
      </c>
      <c r="C923" t="s">
        <v>3365</v>
      </c>
      <c r="D923" t="s">
        <v>3366</v>
      </c>
      <c r="E923" t="s">
        <v>1274</v>
      </c>
      <c r="F923">
        <v>22</v>
      </c>
      <c r="G923">
        <v>0</v>
      </c>
      <c r="H923" t="s">
        <v>151</v>
      </c>
      <c r="I923" t="s">
        <v>21</v>
      </c>
      <c r="J923">
        <v>43985</v>
      </c>
      <c r="K923">
        <v>250</v>
      </c>
      <c r="L923">
        <v>4.7</v>
      </c>
      <c r="M923">
        <v>33</v>
      </c>
      <c r="N923">
        <v>20</v>
      </c>
      <c r="O923">
        <v>115</v>
      </c>
      <c r="P923">
        <v>7.02</v>
      </c>
      <c r="Q923">
        <v>4.37</v>
      </c>
      <c r="R923" t="s">
        <v>1932</v>
      </c>
    </row>
    <row r="924" spans="1:18" x14ac:dyDescent="0.25">
      <c r="A924">
        <v>2010</v>
      </c>
      <c r="B924" t="s">
        <v>3367</v>
      </c>
      <c r="C924" t="s">
        <v>3367</v>
      </c>
      <c r="D924" t="s">
        <v>3368</v>
      </c>
      <c r="E924" t="s">
        <v>1274</v>
      </c>
      <c r="F924">
        <v>22</v>
      </c>
      <c r="G924">
        <v>1</v>
      </c>
      <c r="H924" t="s">
        <v>1933</v>
      </c>
      <c r="J924">
        <v>43985</v>
      </c>
      <c r="K924">
        <v>248</v>
      </c>
      <c r="L924">
        <v>4.76</v>
      </c>
      <c r="M924">
        <v>35.5</v>
      </c>
      <c r="N924">
        <v>20</v>
      </c>
      <c r="O924">
        <v>110</v>
      </c>
      <c r="P924">
        <v>7.08</v>
      </c>
      <c r="Q924">
        <v>4.34</v>
      </c>
      <c r="R924" t="s">
        <v>1934</v>
      </c>
    </row>
    <row r="925" spans="1:18" x14ac:dyDescent="0.25">
      <c r="A925">
        <v>2010</v>
      </c>
      <c r="B925" t="s">
        <v>3369</v>
      </c>
      <c r="C925" t="s">
        <v>3369</v>
      </c>
      <c r="D925" t="s">
        <v>3370</v>
      </c>
      <c r="E925" t="s">
        <v>590</v>
      </c>
      <c r="F925">
        <v>23</v>
      </c>
      <c r="G925">
        <v>18</v>
      </c>
      <c r="H925" t="s">
        <v>87</v>
      </c>
      <c r="I925" t="s">
        <v>21</v>
      </c>
      <c r="J925">
        <v>43986</v>
      </c>
      <c r="K925">
        <v>330</v>
      </c>
      <c r="L925">
        <v>5.16</v>
      </c>
      <c r="M925">
        <v>29</v>
      </c>
      <c r="N925">
        <v>31</v>
      </c>
      <c r="O925">
        <v>102</v>
      </c>
      <c r="P925">
        <v>7.68</v>
      </c>
      <c r="Q925">
        <v>4.78</v>
      </c>
      <c r="R925" t="s">
        <v>1935</v>
      </c>
    </row>
    <row r="926" spans="1:18" x14ac:dyDescent="0.25">
      <c r="A926">
        <v>2010</v>
      </c>
      <c r="B926" t="s">
        <v>3371</v>
      </c>
      <c r="C926" t="s">
        <v>3371</v>
      </c>
      <c r="D926" t="s">
        <v>3372</v>
      </c>
      <c r="E926" t="s">
        <v>593</v>
      </c>
      <c r="F926">
        <v>23</v>
      </c>
      <c r="G926">
        <v>12</v>
      </c>
      <c r="H926" t="s">
        <v>489</v>
      </c>
      <c r="I926" t="s">
        <v>21</v>
      </c>
      <c r="J926">
        <v>43985</v>
      </c>
      <c r="K926">
        <v>263</v>
      </c>
      <c r="L926">
        <v>4.7300000000000004</v>
      </c>
      <c r="M926">
        <v>37</v>
      </c>
      <c r="N926">
        <v>29</v>
      </c>
      <c r="O926">
        <v>121</v>
      </c>
      <c r="P926">
        <v>6.91</v>
      </c>
      <c r="Q926">
        <v>4.18</v>
      </c>
      <c r="R926" t="s">
        <v>1936</v>
      </c>
    </row>
    <row r="927" spans="1:18" x14ac:dyDescent="0.25">
      <c r="A927">
        <v>2010</v>
      </c>
      <c r="B927" t="s">
        <v>3373</v>
      </c>
      <c r="C927" t="s">
        <v>3373</v>
      </c>
      <c r="D927" t="s">
        <v>3374</v>
      </c>
      <c r="E927" t="s">
        <v>1274</v>
      </c>
      <c r="F927">
        <v>21</v>
      </c>
      <c r="G927">
        <v>6</v>
      </c>
      <c r="H927" t="s">
        <v>133</v>
      </c>
      <c r="I927" t="s">
        <v>21</v>
      </c>
      <c r="J927">
        <v>43984</v>
      </c>
      <c r="K927">
        <v>231</v>
      </c>
      <c r="L927">
        <v>4.71</v>
      </c>
      <c r="N927">
        <v>23</v>
      </c>
      <c r="R927" t="s">
        <v>1937</v>
      </c>
    </row>
    <row r="928" spans="1:18" x14ac:dyDescent="0.25">
      <c r="A928">
        <v>2010</v>
      </c>
      <c r="B928" t="s">
        <v>829</v>
      </c>
      <c r="C928" t="s">
        <v>829</v>
      </c>
      <c r="D928" t="s">
        <v>3375</v>
      </c>
      <c r="E928" t="s">
        <v>590</v>
      </c>
      <c r="F928">
        <v>23</v>
      </c>
      <c r="G928">
        <v>106</v>
      </c>
      <c r="H928" t="s">
        <v>258</v>
      </c>
      <c r="I928" t="s">
        <v>21</v>
      </c>
      <c r="J928">
        <v>43986</v>
      </c>
      <c r="K928">
        <v>307</v>
      </c>
      <c r="L928">
        <v>5.03</v>
      </c>
      <c r="M928">
        <v>35.5</v>
      </c>
      <c r="N928">
        <v>32</v>
      </c>
      <c r="O928">
        <v>105</v>
      </c>
      <c r="P928">
        <v>7.21</v>
      </c>
      <c r="Q928">
        <v>4.4400000000000004</v>
      </c>
      <c r="R928" t="s">
        <v>1938</v>
      </c>
    </row>
    <row r="929" spans="1:18" x14ac:dyDescent="0.25">
      <c r="A929">
        <v>2010</v>
      </c>
      <c r="B929" t="s">
        <v>3376</v>
      </c>
      <c r="C929" t="s">
        <v>3376</v>
      </c>
      <c r="D929" t="s">
        <v>3377</v>
      </c>
      <c r="E929" t="s">
        <v>1271</v>
      </c>
      <c r="F929">
        <v>22</v>
      </c>
      <c r="G929">
        <v>25</v>
      </c>
      <c r="H929" t="s">
        <v>20</v>
      </c>
      <c r="I929" t="s">
        <v>21</v>
      </c>
      <c r="J929">
        <v>43985</v>
      </c>
      <c r="K929">
        <v>249</v>
      </c>
      <c r="L929">
        <v>5.05</v>
      </c>
      <c r="M929">
        <v>29</v>
      </c>
      <c r="O929">
        <v>111</v>
      </c>
      <c r="P929">
        <v>6.97</v>
      </c>
      <c r="R929" t="s">
        <v>1939</v>
      </c>
    </row>
    <row r="930" spans="1:18" x14ac:dyDescent="0.25">
      <c r="A930">
        <v>2010</v>
      </c>
      <c r="B930" t="s">
        <v>3378</v>
      </c>
      <c r="C930" t="s">
        <v>3378</v>
      </c>
      <c r="D930" t="s">
        <v>3379</v>
      </c>
      <c r="E930" t="s">
        <v>590</v>
      </c>
      <c r="F930">
        <v>21</v>
      </c>
      <c r="G930">
        <v>1</v>
      </c>
      <c r="H930" t="s">
        <v>1509</v>
      </c>
      <c r="I930" t="s">
        <v>21</v>
      </c>
      <c r="J930">
        <v>43984</v>
      </c>
      <c r="K930">
        <v>304</v>
      </c>
      <c r="L930">
        <v>5.01</v>
      </c>
      <c r="R930" t="s">
        <v>1940</v>
      </c>
    </row>
    <row r="931" spans="1:18" x14ac:dyDescent="0.25">
      <c r="A931">
        <v>2010</v>
      </c>
      <c r="B931" t="s">
        <v>3380</v>
      </c>
      <c r="C931" t="s">
        <v>3380</v>
      </c>
      <c r="D931" t="s">
        <v>3381</v>
      </c>
      <c r="E931" t="s">
        <v>590</v>
      </c>
      <c r="F931">
        <v>22</v>
      </c>
      <c r="G931">
        <v>1</v>
      </c>
      <c r="H931" t="s">
        <v>202</v>
      </c>
      <c r="I931" t="s">
        <v>21</v>
      </c>
      <c r="J931">
        <v>43984</v>
      </c>
      <c r="K931">
        <v>285</v>
      </c>
      <c r="L931">
        <v>5.1100000000000003</v>
      </c>
      <c r="M931">
        <v>28</v>
      </c>
      <c r="N931">
        <v>19</v>
      </c>
      <c r="O931">
        <v>100</v>
      </c>
      <c r="P931">
        <v>7.81</v>
      </c>
      <c r="Q931">
        <v>4.78</v>
      </c>
    </row>
    <row r="932" spans="1:18" x14ac:dyDescent="0.25">
      <c r="A932">
        <v>2010</v>
      </c>
      <c r="B932" t="s">
        <v>3382</v>
      </c>
      <c r="C932" t="s">
        <v>3382</v>
      </c>
      <c r="D932" t="s">
        <v>3383</v>
      </c>
      <c r="E932" t="s">
        <v>1274</v>
      </c>
      <c r="F932">
        <v>22</v>
      </c>
      <c r="G932">
        <v>1</v>
      </c>
      <c r="H932" t="s">
        <v>1791</v>
      </c>
      <c r="I932" t="s">
        <v>21</v>
      </c>
      <c r="J932">
        <v>43984</v>
      </c>
      <c r="K932">
        <v>257</v>
      </c>
      <c r="L932">
        <v>4.92</v>
      </c>
      <c r="M932">
        <v>33</v>
      </c>
      <c r="O932">
        <v>115</v>
      </c>
      <c r="P932">
        <v>7.23</v>
      </c>
      <c r="Q932">
        <v>4.53</v>
      </c>
      <c r="R932" t="s">
        <v>1941</v>
      </c>
    </row>
    <row r="933" spans="1:18" x14ac:dyDescent="0.25">
      <c r="A933">
        <v>2010</v>
      </c>
      <c r="B933" t="s">
        <v>3384</v>
      </c>
      <c r="C933" t="s">
        <v>3384</v>
      </c>
      <c r="D933" t="s">
        <v>3385</v>
      </c>
      <c r="E933" t="s">
        <v>1271</v>
      </c>
      <c r="F933">
        <v>22</v>
      </c>
      <c r="G933">
        <v>11</v>
      </c>
      <c r="H933" t="s">
        <v>339</v>
      </c>
      <c r="I933" t="s">
        <v>21</v>
      </c>
      <c r="J933">
        <v>43962</v>
      </c>
      <c r="K933">
        <v>236</v>
      </c>
      <c r="L933">
        <v>4.8099999999999996</v>
      </c>
      <c r="N933">
        <v>24</v>
      </c>
      <c r="P933">
        <v>7.19</v>
      </c>
      <c r="Q933">
        <v>4.42</v>
      </c>
      <c r="R933" t="s">
        <v>1942</v>
      </c>
    </row>
    <row r="934" spans="1:18" x14ac:dyDescent="0.25">
      <c r="A934">
        <v>2010</v>
      </c>
      <c r="B934" t="s">
        <v>3386</v>
      </c>
      <c r="C934" t="s">
        <v>3386</v>
      </c>
      <c r="D934" t="s">
        <v>3387</v>
      </c>
      <c r="E934" t="s">
        <v>593</v>
      </c>
      <c r="F934">
        <v>23</v>
      </c>
      <c r="G934">
        <v>18</v>
      </c>
      <c r="H934" t="s">
        <v>1291</v>
      </c>
      <c r="I934" t="s">
        <v>21</v>
      </c>
      <c r="J934">
        <v>43986</v>
      </c>
      <c r="K934">
        <v>252</v>
      </c>
      <c r="L934">
        <v>4.93</v>
      </c>
      <c r="M934">
        <v>30.5</v>
      </c>
      <c r="N934">
        <v>24</v>
      </c>
      <c r="O934">
        <v>109</v>
      </c>
      <c r="P934">
        <v>7.48</v>
      </c>
      <c r="Q934">
        <v>4.63</v>
      </c>
      <c r="R934" t="s">
        <v>1943</v>
      </c>
    </row>
    <row r="935" spans="1:18" x14ac:dyDescent="0.25">
      <c r="A935">
        <v>2010</v>
      </c>
      <c r="B935" t="s">
        <v>3388</v>
      </c>
      <c r="C935" t="s">
        <v>3388</v>
      </c>
      <c r="D935" t="s">
        <v>3389</v>
      </c>
      <c r="E935" t="s">
        <v>1274</v>
      </c>
      <c r="F935">
        <v>22</v>
      </c>
      <c r="G935">
        <v>18</v>
      </c>
      <c r="H935" t="s">
        <v>303</v>
      </c>
      <c r="I935" t="s">
        <v>21</v>
      </c>
      <c r="J935">
        <v>43984</v>
      </c>
      <c r="K935">
        <v>221</v>
      </c>
      <c r="L935">
        <v>4.63</v>
      </c>
      <c r="R935" t="s">
        <v>1944</v>
      </c>
    </row>
    <row r="936" spans="1:18" x14ac:dyDescent="0.25">
      <c r="A936">
        <v>2010</v>
      </c>
      <c r="B936" t="s">
        <v>3390</v>
      </c>
      <c r="C936" t="s">
        <v>3390</v>
      </c>
      <c r="D936" t="s">
        <v>3391</v>
      </c>
      <c r="E936" t="s">
        <v>1274</v>
      </c>
      <c r="F936">
        <v>23</v>
      </c>
      <c r="G936">
        <v>1</v>
      </c>
      <c r="H936" t="s">
        <v>99</v>
      </c>
      <c r="I936" t="s">
        <v>21</v>
      </c>
      <c r="J936">
        <v>43986</v>
      </c>
      <c r="K936">
        <v>252</v>
      </c>
      <c r="L936">
        <v>4.6500000000000004</v>
      </c>
      <c r="M936">
        <v>34</v>
      </c>
      <c r="N936">
        <v>23</v>
      </c>
      <c r="O936">
        <v>114</v>
      </c>
      <c r="P936">
        <v>7.29</v>
      </c>
      <c r="Q936">
        <v>4.41</v>
      </c>
      <c r="R936" t="s">
        <v>1945</v>
      </c>
    </row>
    <row r="937" spans="1:18" x14ac:dyDescent="0.25">
      <c r="A937">
        <v>2010</v>
      </c>
      <c r="B937" t="s">
        <v>3392</v>
      </c>
      <c r="C937" t="s">
        <v>3392</v>
      </c>
      <c r="D937" t="s">
        <v>3393</v>
      </c>
      <c r="E937" t="s">
        <v>590</v>
      </c>
      <c r="F937">
        <v>22</v>
      </c>
      <c r="G937">
        <v>0</v>
      </c>
      <c r="H937" t="s">
        <v>1467</v>
      </c>
      <c r="I937" t="s">
        <v>21</v>
      </c>
      <c r="J937">
        <v>43985</v>
      </c>
      <c r="K937">
        <v>313</v>
      </c>
      <c r="L937">
        <v>5.0999999999999996</v>
      </c>
      <c r="M937">
        <v>32</v>
      </c>
      <c r="N937">
        <v>30</v>
      </c>
      <c r="O937">
        <v>100</v>
      </c>
      <c r="P937">
        <v>7.83</v>
      </c>
      <c r="Q937">
        <v>4.6399999999999997</v>
      </c>
    </row>
    <row r="938" spans="1:18" x14ac:dyDescent="0.25">
      <c r="A938">
        <v>2010</v>
      </c>
      <c r="B938" t="s">
        <v>3394</v>
      </c>
      <c r="C938" t="s">
        <v>3394</v>
      </c>
      <c r="D938" t="s">
        <v>3395</v>
      </c>
      <c r="E938" t="s">
        <v>1274</v>
      </c>
      <c r="F938">
        <v>21</v>
      </c>
      <c r="G938">
        <v>34</v>
      </c>
      <c r="H938" t="s">
        <v>120</v>
      </c>
      <c r="I938" t="s">
        <v>21</v>
      </c>
      <c r="J938">
        <v>43983</v>
      </c>
      <c r="K938">
        <v>239</v>
      </c>
      <c r="L938">
        <v>4.6900000000000004</v>
      </c>
      <c r="M938">
        <v>35.5</v>
      </c>
      <c r="O938">
        <v>119</v>
      </c>
      <c r="P938">
        <v>6.97</v>
      </c>
      <c r="Q938">
        <v>4.25</v>
      </c>
      <c r="R938" t="s">
        <v>1946</v>
      </c>
    </row>
    <row r="939" spans="1:18" x14ac:dyDescent="0.25">
      <c r="A939">
        <v>2010</v>
      </c>
      <c r="B939" t="s">
        <v>3396</v>
      </c>
      <c r="C939" t="s">
        <v>3396</v>
      </c>
      <c r="D939" t="s">
        <v>3397</v>
      </c>
      <c r="E939" t="s">
        <v>590</v>
      </c>
      <c r="F939">
        <v>20</v>
      </c>
      <c r="G939">
        <v>4</v>
      </c>
      <c r="H939" t="s">
        <v>1272</v>
      </c>
      <c r="I939" t="s">
        <v>21</v>
      </c>
      <c r="J939">
        <v>43983</v>
      </c>
      <c r="K939">
        <v>303</v>
      </c>
      <c r="L939">
        <v>5.12</v>
      </c>
      <c r="M939">
        <v>28.5</v>
      </c>
      <c r="N939">
        <v>34</v>
      </c>
      <c r="O939">
        <v>96</v>
      </c>
      <c r="R939" t="s">
        <v>1947</v>
      </c>
    </row>
    <row r="940" spans="1:18" x14ac:dyDescent="0.25">
      <c r="A940">
        <v>2010</v>
      </c>
      <c r="B940" t="s">
        <v>833</v>
      </c>
      <c r="C940" t="s">
        <v>833</v>
      </c>
      <c r="D940" t="s">
        <v>3398</v>
      </c>
      <c r="E940" t="s">
        <v>593</v>
      </c>
      <c r="F940">
        <v>21</v>
      </c>
      <c r="G940">
        <v>74</v>
      </c>
      <c r="H940" t="s">
        <v>1291</v>
      </c>
      <c r="I940" t="s">
        <v>21</v>
      </c>
      <c r="J940">
        <v>43987</v>
      </c>
      <c r="K940">
        <v>270</v>
      </c>
      <c r="L940">
        <v>4.71</v>
      </c>
      <c r="M940">
        <v>30.5</v>
      </c>
      <c r="N940">
        <v>19</v>
      </c>
      <c r="O940">
        <v>115</v>
      </c>
      <c r="P940">
        <v>7.18</v>
      </c>
      <c r="Q940">
        <v>4.67</v>
      </c>
      <c r="R940" t="s">
        <v>1948</v>
      </c>
    </row>
    <row r="941" spans="1:18" x14ac:dyDescent="0.25">
      <c r="A941">
        <v>2010</v>
      </c>
      <c r="B941" t="s">
        <v>595</v>
      </c>
      <c r="C941" t="s">
        <v>595</v>
      </c>
      <c r="D941" t="s">
        <v>3399</v>
      </c>
      <c r="E941" t="s">
        <v>590</v>
      </c>
      <c r="F941">
        <v>21</v>
      </c>
      <c r="G941">
        <v>50</v>
      </c>
      <c r="H941" t="s">
        <v>436</v>
      </c>
      <c r="I941" t="s">
        <v>21</v>
      </c>
      <c r="J941">
        <v>43985</v>
      </c>
      <c r="K941">
        <v>300</v>
      </c>
      <c r="L941">
        <v>4.9800000000000004</v>
      </c>
      <c r="M941">
        <v>33</v>
      </c>
      <c r="O941">
        <v>98</v>
      </c>
      <c r="P941">
        <v>7.56</v>
      </c>
      <c r="Q941">
        <v>4.76</v>
      </c>
      <c r="R941" t="s">
        <v>1949</v>
      </c>
    </row>
    <row r="942" spans="1:18" x14ac:dyDescent="0.25">
      <c r="A942">
        <v>2010</v>
      </c>
      <c r="B942" t="s">
        <v>3400</v>
      </c>
      <c r="C942" t="s">
        <v>3400</v>
      </c>
      <c r="D942" t="s">
        <v>3401</v>
      </c>
      <c r="E942" t="s">
        <v>590</v>
      </c>
      <c r="F942">
        <v>23</v>
      </c>
      <c r="G942">
        <v>0</v>
      </c>
      <c r="H942" t="s">
        <v>351</v>
      </c>
      <c r="I942" t="s">
        <v>21</v>
      </c>
      <c r="J942">
        <v>43983</v>
      </c>
      <c r="K942">
        <v>304</v>
      </c>
      <c r="L942">
        <v>4.97</v>
      </c>
      <c r="M942">
        <v>30</v>
      </c>
      <c r="N942">
        <v>44</v>
      </c>
      <c r="O942">
        <v>101</v>
      </c>
      <c r="Q942">
        <v>4.68</v>
      </c>
      <c r="R942" t="s">
        <v>1950</v>
      </c>
    </row>
    <row r="943" spans="1:18" x14ac:dyDescent="0.25">
      <c r="A943">
        <v>2010</v>
      </c>
      <c r="B943" t="s">
        <v>3402</v>
      </c>
      <c r="C943" t="s">
        <v>3402</v>
      </c>
      <c r="D943" t="s">
        <v>3403</v>
      </c>
      <c r="E943" t="s">
        <v>590</v>
      </c>
      <c r="F943">
        <v>22</v>
      </c>
      <c r="G943">
        <v>32</v>
      </c>
      <c r="H943" t="s">
        <v>37</v>
      </c>
      <c r="I943" t="s">
        <v>21</v>
      </c>
      <c r="J943">
        <v>43987</v>
      </c>
      <c r="K943">
        <v>304</v>
      </c>
      <c r="L943">
        <v>5.03</v>
      </c>
      <c r="M943">
        <v>29</v>
      </c>
      <c r="N943">
        <v>26</v>
      </c>
      <c r="O943">
        <v>106</v>
      </c>
      <c r="P943">
        <v>7.22</v>
      </c>
      <c r="Q943">
        <v>4.59</v>
      </c>
      <c r="R943" t="s">
        <v>1951</v>
      </c>
    </row>
    <row r="944" spans="1:18" x14ac:dyDescent="0.25">
      <c r="A944">
        <v>2010</v>
      </c>
      <c r="B944" t="s">
        <v>3404</v>
      </c>
      <c r="C944" t="s">
        <v>3404</v>
      </c>
      <c r="D944" t="s">
        <v>3405</v>
      </c>
      <c r="E944" t="s">
        <v>1274</v>
      </c>
      <c r="F944">
        <v>21</v>
      </c>
      <c r="G944">
        <v>2</v>
      </c>
      <c r="H944" t="s">
        <v>33</v>
      </c>
      <c r="I944" t="s">
        <v>21</v>
      </c>
      <c r="J944">
        <v>43983</v>
      </c>
      <c r="K944">
        <v>245</v>
      </c>
      <c r="L944">
        <v>4.71</v>
      </c>
      <c r="M944">
        <v>36.5</v>
      </c>
      <c r="O944">
        <v>115</v>
      </c>
      <c r="P944">
        <v>7.08</v>
      </c>
      <c r="Q944">
        <v>4.2300000000000004</v>
      </c>
      <c r="R944" t="s">
        <v>1952</v>
      </c>
    </row>
    <row r="945" spans="1:18" x14ac:dyDescent="0.25">
      <c r="A945">
        <v>2010</v>
      </c>
      <c r="B945" t="s">
        <v>3406</v>
      </c>
      <c r="C945" t="s">
        <v>3406</v>
      </c>
      <c r="D945" t="s">
        <v>3407</v>
      </c>
      <c r="E945" t="s">
        <v>590</v>
      </c>
      <c r="F945">
        <v>22</v>
      </c>
      <c r="G945">
        <v>18</v>
      </c>
      <c r="H945" t="s">
        <v>307</v>
      </c>
      <c r="I945" t="s">
        <v>21</v>
      </c>
      <c r="J945">
        <v>43985</v>
      </c>
      <c r="K945">
        <v>294</v>
      </c>
      <c r="L945">
        <v>4.87</v>
      </c>
      <c r="M945">
        <v>33</v>
      </c>
      <c r="N945">
        <v>31</v>
      </c>
      <c r="O945">
        <v>113</v>
      </c>
      <c r="P945">
        <v>7.53</v>
      </c>
      <c r="Q945">
        <v>4.53</v>
      </c>
      <c r="R945" t="s">
        <v>1953</v>
      </c>
    </row>
    <row r="946" spans="1:18" x14ac:dyDescent="0.25">
      <c r="A946">
        <v>2010</v>
      </c>
      <c r="B946" t="s">
        <v>3408</v>
      </c>
      <c r="C946" t="s">
        <v>3408</v>
      </c>
      <c r="D946" t="s">
        <v>3409</v>
      </c>
      <c r="E946" t="s">
        <v>1274</v>
      </c>
      <c r="F946">
        <v>23</v>
      </c>
      <c r="G946">
        <v>2</v>
      </c>
      <c r="H946" t="s">
        <v>114</v>
      </c>
      <c r="I946" t="s">
        <v>21</v>
      </c>
      <c r="J946">
        <v>43984</v>
      </c>
      <c r="K946">
        <v>246</v>
      </c>
      <c r="L946">
        <v>4.68</v>
      </c>
      <c r="M946">
        <v>31</v>
      </c>
      <c r="N946">
        <v>19</v>
      </c>
      <c r="O946">
        <v>110</v>
      </c>
      <c r="P946">
        <v>7.25</v>
      </c>
      <c r="Q946">
        <v>4.3899999999999997</v>
      </c>
      <c r="R946" t="s">
        <v>1954</v>
      </c>
    </row>
    <row r="947" spans="1:18" x14ac:dyDescent="0.25">
      <c r="A947">
        <v>2010</v>
      </c>
      <c r="B947" t="s">
        <v>3410</v>
      </c>
      <c r="C947" t="s">
        <v>3410</v>
      </c>
      <c r="D947" t="s">
        <v>3411</v>
      </c>
      <c r="E947" t="s">
        <v>593</v>
      </c>
      <c r="F947">
        <v>21</v>
      </c>
      <c r="G947">
        <v>47</v>
      </c>
      <c r="H947" t="s">
        <v>1493</v>
      </c>
      <c r="I947" t="s">
        <v>21</v>
      </c>
      <c r="J947">
        <v>43985</v>
      </c>
      <c r="K947">
        <v>266</v>
      </c>
      <c r="L947">
        <v>4.7699999999999996</v>
      </c>
      <c r="M947">
        <v>34</v>
      </c>
      <c r="O947">
        <v>112</v>
      </c>
      <c r="P947">
        <v>7.12</v>
      </c>
      <c r="Q947">
        <v>4.43</v>
      </c>
      <c r="R947" t="s">
        <v>1955</v>
      </c>
    </row>
    <row r="948" spans="1:18" x14ac:dyDescent="0.25">
      <c r="A948">
        <v>2010</v>
      </c>
      <c r="B948" t="s">
        <v>3412</v>
      </c>
      <c r="C948" t="s">
        <v>3412</v>
      </c>
      <c r="D948" t="s">
        <v>3413</v>
      </c>
      <c r="E948" t="s">
        <v>1274</v>
      </c>
      <c r="F948">
        <v>21</v>
      </c>
      <c r="G948">
        <v>24</v>
      </c>
      <c r="H948" t="s">
        <v>1956</v>
      </c>
      <c r="J948">
        <v>36678</v>
      </c>
      <c r="K948">
        <v>246</v>
      </c>
      <c r="L948">
        <v>4.6399999999999997</v>
      </c>
      <c r="M948">
        <v>36.5</v>
      </c>
      <c r="N948">
        <v>24</v>
      </c>
      <c r="O948">
        <v>122</v>
      </c>
      <c r="P948">
        <v>7.22</v>
      </c>
      <c r="Q948">
        <v>4.37</v>
      </c>
      <c r="R948" t="s">
        <v>1957</v>
      </c>
    </row>
    <row r="949" spans="1:18" x14ac:dyDescent="0.25">
      <c r="A949">
        <v>2010</v>
      </c>
      <c r="B949" t="s">
        <v>3414</v>
      </c>
      <c r="C949" t="s">
        <v>3414</v>
      </c>
      <c r="D949" t="s">
        <v>3415</v>
      </c>
      <c r="E949" t="s">
        <v>590</v>
      </c>
      <c r="F949">
        <v>22</v>
      </c>
      <c r="G949">
        <v>34</v>
      </c>
      <c r="H949" t="s">
        <v>1448</v>
      </c>
      <c r="I949" t="s">
        <v>21</v>
      </c>
      <c r="J949">
        <v>43984</v>
      </c>
      <c r="K949">
        <v>296</v>
      </c>
      <c r="L949">
        <v>4.75</v>
      </c>
      <c r="M949">
        <v>28.5</v>
      </c>
      <c r="N949">
        <v>25</v>
      </c>
      <c r="O949">
        <v>107</v>
      </c>
      <c r="P949">
        <v>7.68</v>
      </c>
      <c r="Q949">
        <v>4.55</v>
      </c>
      <c r="R949" t="s">
        <v>1958</v>
      </c>
    </row>
    <row r="950" spans="1:18" x14ac:dyDescent="0.25">
      <c r="A950">
        <v>2010</v>
      </c>
      <c r="B950" t="s">
        <v>3416</v>
      </c>
      <c r="C950" t="s">
        <v>3416</v>
      </c>
      <c r="D950" t="s">
        <v>3417</v>
      </c>
      <c r="E950" t="s">
        <v>1274</v>
      </c>
      <c r="F950">
        <v>23</v>
      </c>
      <c r="G950">
        <v>35</v>
      </c>
      <c r="H950" t="s">
        <v>133</v>
      </c>
      <c r="I950" t="s">
        <v>21</v>
      </c>
      <c r="J950">
        <v>43985</v>
      </c>
      <c r="K950">
        <v>251</v>
      </c>
      <c r="L950">
        <v>4.75</v>
      </c>
      <c r="M950">
        <v>38</v>
      </c>
      <c r="O950">
        <v>127</v>
      </c>
      <c r="P950">
        <v>7.07</v>
      </c>
      <c r="Q950">
        <v>4.2699999999999996</v>
      </c>
      <c r="R950" t="s">
        <v>1959</v>
      </c>
    </row>
    <row r="951" spans="1:18" x14ac:dyDescent="0.25">
      <c r="A951">
        <v>2010</v>
      </c>
      <c r="B951" t="s">
        <v>776</v>
      </c>
      <c r="C951" t="s">
        <v>776</v>
      </c>
      <c r="D951" t="s">
        <v>3418</v>
      </c>
      <c r="E951" t="s">
        <v>590</v>
      </c>
      <c r="F951">
        <v>22</v>
      </c>
      <c r="G951">
        <v>82</v>
      </c>
      <c r="H951" t="s">
        <v>144</v>
      </c>
      <c r="I951" t="s">
        <v>21</v>
      </c>
      <c r="J951">
        <v>43986</v>
      </c>
      <c r="K951">
        <v>295</v>
      </c>
      <c r="L951">
        <v>5.04</v>
      </c>
      <c r="M951">
        <v>30.5</v>
      </c>
      <c r="N951">
        <v>23</v>
      </c>
      <c r="O951">
        <v>114</v>
      </c>
      <c r="P951">
        <v>7.32</v>
      </c>
      <c r="Q951">
        <v>4.4800000000000004</v>
      </c>
      <c r="R951" t="s">
        <v>1960</v>
      </c>
    </row>
    <row r="952" spans="1:18" x14ac:dyDescent="0.25">
      <c r="A952">
        <v>2010</v>
      </c>
      <c r="B952" t="s">
        <v>3419</v>
      </c>
      <c r="C952" t="s">
        <v>3419</v>
      </c>
      <c r="D952" t="s">
        <v>3420</v>
      </c>
      <c r="E952" t="s">
        <v>1271</v>
      </c>
      <c r="F952">
        <v>20</v>
      </c>
      <c r="G952">
        <v>29</v>
      </c>
      <c r="H952" t="s">
        <v>166</v>
      </c>
      <c r="I952" t="s">
        <v>21</v>
      </c>
      <c r="J952">
        <v>43985</v>
      </c>
      <c r="K952">
        <v>254</v>
      </c>
      <c r="L952">
        <v>4.68</v>
      </c>
      <c r="N952">
        <v>24</v>
      </c>
      <c r="R952" t="s">
        <v>1961</v>
      </c>
    </row>
    <row r="953" spans="1:18" x14ac:dyDescent="0.25">
      <c r="A953">
        <v>2010</v>
      </c>
      <c r="B953" t="s">
        <v>3421</v>
      </c>
      <c r="C953" t="s">
        <v>3421</v>
      </c>
      <c r="D953" t="s">
        <v>3422</v>
      </c>
      <c r="E953" t="s">
        <v>1271</v>
      </c>
      <c r="F953">
        <v>23</v>
      </c>
      <c r="G953">
        <v>20</v>
      </c>
      <c r="H953" t="s">
        <v>1819</v>
      </c>
      <c r="I953" t="s">
        <v>21</v>
      </c>
      <c r="J953">
        <v>43983</v>
      </c>
      <c r="K953">
        <v>247</v>
      </c>
      <c r="L953">
        <v>4.75</v>
      </c>
      <c r="M953">
        <v>36.5</v>
      </c>
      <c r="N953">
        <v>26</v>
      </c>
      <c r="O953">
        <v>119</v>
      </c>
      <c r="P953">
        <v>7.24</v>
      </c>
      <c r="Q953">
        <v>4.21</v>
      </c>
    </row>
    <row r="954" spans="1:18" x14ac:dyDescent="0.25">
      <c r="A954">
        <v>2010</v>
      </c>
      <c r="B954" t="s">
        <v>3423</v>
      </c>
      <c r="C954" t="s">
        <v>3423</v>
      </c>
      <c r="D954" t="s">
        <v>3424</v>
      </c>
      <c r="E954" t="s">
        <v>593</v>
      </c>
      <c r="F954">
        <v>23</v>
      </c>
      <c r="G954">
        <v>1</v>
      </c>
      <c r="H954" t="s">
        <v>75</v>
      </c>
      <c r="I954" t="s">
        <v>21</v>
      </c>
      <c r="J954">
        <v>43985</v>
      </c>
      <c r="K954">
        <v>281</v>
      </c>
      <c r="L954">
        <v>4.8600000000000003</v>
      </c>
      <c r="R954" t="s">
        <v>1962</v>
      </c>
    </row>
    <row r="955" spans="1:18" x14ac:dyDescent="0.25">
      <c r="A955">
        <v>2010</v>
      </c>
      <c r="B955" t="s">
        <v>1038</v>
      </c>
      <c r="C955" t="s">
        <v>1038</v>
      </c>
      <c r="D955" t="s">
        <v>3425</v>
      </c>
      <c r="E955" t="s">
        <v>1271</v>
      </c>
      <c r="F955">
        <v>23</v>
      </c>
      <c r="G955">
        <v>59</v>
      </c>
      <c r="H955" t="s">
        <v>37</v>
      </c>
      <c r="I955" t="s">
        <v>21</v>
      </c>
      <c r="J955">
        <v>43984</v>
      </c>
      <c r="K955">
        <v>236</v>
      </c>
      <c r="L955">
        <v>4.71</v>
      </c>
      <c r="M955">
        <v>37.5</v>
      </c>
      <c r="N955">
        <v>24</v>
      </c>
      <c r="O955">
        <v>120</v>
      </c>
      <c r="R955" t="s">
        <v>1963</v>
      </c>
    </row>
    <row r="956" spans="1:18" x14ac:dyDescent="0.25">
      <c r="A956">
        <v>2010</v>
      </c>
      <c r="B956" t="s">
        <v>3426</v>
      </c>
      <c r="C956" t="s">
        <v>3426</v>
      </c>
      <c r="D956" t="s">
        <v>3427</v>
      </c>
      <c r="E956" t="s">
        <v>593</v>
      </c>
      <c r="F956">
        <v>23</v>
      </c>
      <c r="G956">
        <v>1</v>
      </c>
      <c r="H956" t="s">
        <v>1791</v>
      </c>
      <c r="I956" t="s">
        <v>21</v>
      </c>
      <c r="J956">
        <v>43986</v>
      </c>
      <c r="K956">
        <v>266</v>
      </c>
      <c r="L956">
        <v>5</v>
      </c>
      <c r="M956">
        <v>28.5</v>
      </c>
      <c r="N956">
        <v>20</v>
      </c>
      <c r="O956">
        <v>104</v>
      </c>
      <c r="Q956">
        <v>4.68</v>
      </c>
    </row>
    <row r="957" spans="1:18" x14ac:dyDescent="0.25">
      <c r="A957">
        <v>2010</v>
      </c>
      <c r="B957" t="s">
        <v>3428</v>
      </c>
      <c r="C957" t="s">
        <v>3428</v>
      </c>
      <c r="D957" t="s">
        <v>3429</v>
      </c>
      <c r="E957" t="s">
        <v>1274</v>
      </c>
      <c r="F957">
        <v>21</v>
      </c>
      <c r="G957">
        <v>0</v>
      </c>
      <c r="H957" t="s">
        <v>1570</v>
      </c>
      <c r="I957" t="s">
        <v>21</v>
      </c>
      <c r="J957">
        <v>43985</v>
      </c>
      <c r="K957">
        <v>234</v>
      </c>
      <c r="L957">
        <v>4.7</v>
      </c>
      <c r="M957">
        <v>34</v>
      </c>
      <c r="N957">
        <v>16</v>
      </c>
      <c r="O957">
        <v>120</v>
      </c>
      <c r="P957">
        <v>6.96</v>
      </c>
      <c r="Q957">
        <v>4.21</v>
      </c>
    </row>
    <row r="958" spans="1:18" x14ac:dyDescent="0.25">
      <c r="A958">
        <v>2010</v>
      </c>
      <c r="B958" t="s">
        <v>3430</v>
      </c>
      <c r="C958" t="s">
        <v>3430</v>
      </c>
      <c r="D958" t="s">
        <v>3431</v>
      </c>
      <c r="E958" t="s">
        <v>593</v>
      </c>
      <c r="F958">
        <v>22</v>
      </c>
      <c r="G958">
        <v>0</v>
      </c>
      <c r="H958" t="s">
        <v>1293</v>
      </c>
      <c r="I958" t="s">
        <v>21</v>
      </c>
      <c r="J958">
        <v>43983</v>
      </c>
      <c r="K958">
        <v>260</v>
      </c>
      <c r="L958">
        <v>5.05</v>
      </c>
      <c r="M958">
        <v>33</v>
      </c>
      <c r="N958">
        <v>26</v>
      </c>
      <c r="O958">
        <v>111</v>
      </c>
      <c r="P958">
        <v>7.5</v>
      </c>
      <c r="Q958">
        <v>4.74</v>
      </c>
      <c r="R958" t="s">
        <v>1964</v>
      </c>
    </row>
    <row r="959" spans="1:18" x14ac:dyDescent="0.25">
      <c r="A959">
        <v>2010</v>
      </c>
      <c r="B959" t="s">
        <v>3432</v>
      </c>
      <c r="C959" t="s">
        <v>3432</v>
      </c>
      <c r="D959" t="s">
        <v>3433</v>
      </c>
      <c r="E959" t="s">
        <v>1274</v>
      </c>
      <c r="F959">
        <v>22</v>
      </c>
      <c r="G959">
        <v>0</v>
      </c>
      <c r="H959" t="s">
        <v>114</v>
      </c>
      <c r="I959" t="s">
        <v>21</v>
      </c>
      <c r="J959">
        <v>43985</v>
      </c>
      <c r="K959">
        <v>250</v>
      </c>
      <c r="L959">
        <v>4.6500000000000004</v>
      </c>
      <c r="M959">
        <v>36.5</v>
      </c>
      <c r="N959">
        <v>25</v>
      </c>
      <c r="O959">
        <v>118</v>
      </c>
      <c r="P959">
        <v>7.26</v>
      </c>
      <c r="Q959">
        <v>4.53</v>
      </c>
      <c r="R959" t="s">
        <v>1965</v>
      </c>
    </row>
    <row r="960" spans="1:18" x14ac:dyDescent="0.25">
      <c r="A960">
        <v>2010</v>
      </c>
      <c r="B960" t="s">
        <v>664</v>
      </c>
      <c r="C960" t="s">
        <v>664</v>
      </c>
      <c r="D960" t="s">
        <v>3434</v>
      </c>
      <c r="E960" t="s">
        <v>590</v>
      </c>
      <c r="F960">
        <v>21</v>
      </c>
      <c r="G960">
        <v>75</v>
      </c>
      <c r="H960" t="s">
        <v>1467</v>
      </c>
      <c r="I960" t="s">
        <v>21</v>
      </c>
      <c r="J960">
        <v>43986</v>
      </c>
      <c r="K960">
        <v>328</v>
      </c>
      <c r="L960">
        <v>5.09</v>
      </c>
      <c r="M960">
        <v>30</v>
      </c>
      <c r="N960">
        <v>39</v>
      </c>
      <c r="O960">
        <v>100</v>
      </c>
      <c r="P960">
        <v>8.1199999999999992</v>
      </c>
      <c r="Q960">
        <v>4.71</v>
      </c>
      <c r="R960" t="s">
        <v>1966</v>
      </c>
    </row>
    <row r="961" spans="1:18" x14ac:dyDescent="0.25">
      <c r="A961">
        <v>2010</v>
      </c>
      <c r="B961" t="s">
        <v>3435</v>
      </c>
      <c r="C961" t="s">
        <v>3435</v>
      </c>
      <c r="D961" t="s">
        <v>3436</v>
      </c>
      <c r="E961" t="s">
        <v>590</v>
      </c>
      <c r="F961">
        <v>23</v>
      </c>
      <c r="G961">
        <v>20</v>
      </c>
      <c r="H961" t="s">
        <v>110</v>
      </c>
      <c r="I961" t="s">
        <v>21</v>
      </c>
      <c r="J961">
        <v>43985</v>
      </c>
      <c r="K961">
        <v>301</v>
      </c>
      <c r="L961">
        <v>5.04</v>
      </c>
      <c r="R961" t="s">
        <v>1967</v>
      </c>
    </row>
    <row r="962" spans="1:18" x14ac:dyDescent="0.25">
      <c r="A962">
        <v>2010</v>
      </c>
      <c r="B962" t="s">
        <v>3437</v>
      </c>
      <c r="C962" t="s">
        <v>3437</v>
      </c>
      <c r="D962" t="s">
        <v>3438</v>
      </c>
      <c r="E962" t="s">
        <v>1271</v>
      </c>
      <c r="F962">
        <v>21</v>
      </c>
      <c r="G962">
        <v>3</v>
      </c>
      <c r="H962" t="s">
        <v>436</v>
      </c>
      <c r="I962" t="s">
        <v>21</v>
      </c>
      <c r="J962">
        <v>43983</v>
      </c>
      <c r="K962">
        <v>258</v>
      </c>
      <c r="L962">
        <v>4.99</v>
      </c>
      <c r="M962">
        <v>29</v>
      </c>
      <c r="N962">
        <v>31</v>
      </c>
    </row>
    <row r="963" spans="1:18" x14ac:dyDescent="0.25">
      <c r="A963">
        <v>2010</v>
      </c>
      <c r="B963" t="s">
        <v>3439</v>
      </c>
      <c r="C963" t="s">
        <v>3439</v>
      </c>
      <c r="D963" t="s">
        <v>3440</v>
      </c>
      <c r="E963" t="s">
        <v>1274</v>
      </c>
      <c r="F963">
        <v>21</v>
      </c>
      <c r="G963">
        <v>0</v>
      </c>
      <c r="H963" t="s">
        <v>1968</v>
      </c>
      <c r="I963" t="s">
        <v>21</v>
      </c>
      <c r="J963">
        <v>43984</v>
      </c>
      <c r="K963">
        <v>255</v>
      </c>
      <c r="L963">
        <v>4.8600000000000003</v>
      </c>
      <c r="N963">
        <v>20</v>
      </c>
    </row>
    <row r="964" spans="1:18" x14ac:dyDescent="0.25">
      <c r="A964">
        <v>2010</v>
      </c>
      <c r="B964" t="s">
        <v>3441</v>
      </c>
      <c r="C964" t="s">
        <v>3441</v>
      </c>
      <c r="D964" t="s">
        <v>3442</v>
      </c>
      <c r="E964" t="s">
        <v>1271</v>
      </c>
      <c r="F964">
        <v>22</v>
      </c>
      <c r="G964">
        <v>3</v>
      </c>
      <c r="H964" t="s">
        <v>37</v>
      </c>
      <c r="I964" t="s">
        <v>21</v>
      </c>
      <c r="J964">
        <v>43985</v>
      </c>
      <c r="K964">
        <v>237</v>
      </c>
      <c r="L964">
        <v>4.93</v>
      </c>
      <c r="M964">
        <v>32.5</v>
      </c>
      <c r="N964">
        <v>25</v>
      </c>
      <c r="O964">
        <v>115</v>
      </c>
      <c r="P964">
        <v>6.86</v>
      </c>
      <c r="Q964">
        <v>4.07</v>
      </c>
      <c r="R964" t="s">
        <v>1969</v>
      </c>
    </row>
    <row r="965" spans="1:18" x14ac:dyDescent="0.25">
      <c r="A965">
        <v>2010</v>
      </c>
      <c r="B965" t="s">
        <v>641</v>
      </c>
      <c r="C965" t="s">
        <v>641</v>
      </c>
      <c r="D965" t="s">
        <v>3443</v>
      </c>
      <c r="E965" t="s">
        <v>1274</v>
      </c>
      <c r="F965">
        <v>21</v>
      </c>
      <c r="G965">
        <v>60</v>
      </c>
      <c r="H965" t="s">
        <v>295</v>
      </c>
      <c r="I965" t="s">
        <v>21</v>
      </c>
      <c r="J965">
        <v>43984</v>
      </c>
      <c r="K965">
        <v>255</v>
      </c>
      <c r="L965">
        <v>4.6500000000000004</v>
      </c>
      <c r="M965">
        <v>34.5</v>
      </c>
      <c r="N965">
        <v>26</v>
      </c>
      <c r="O965">
        <v>118</v>
      </c>
      <c r="P965">
        <v>6.99</v>
      </c>
      <c r="Q965">
        <v>4.1500000000000004</v>
      </c>
      <c r="R965" t="s">
        <v>1970</v>
      </c>
    </row>
    <row r="966" spans="1:18" x14ac:dyDescent="0.25">
      <c r="A966">
        <v>2010</v>
      </c>
      <c r="B966" t="s">
        <v>3444</v>
      </c>
      <c r="C966" t="s">
        <v>3444</v>
      </c>
      <c r="D966" t="s">
        <v>3445</v>
      </c>
      <c r="E966" t="s">
        <v>590</v>
      </c>
      <c r="F966">
        <v>22</v>
      </c>
      <c r="G966">
        <v>36</v>
      </c>
      <c r="H966" t="s">
        <v>114</v>
      </c>
      <c r="I966" t="s">
        <v>21</v>
      </c>
      <c r="J966">
        <v>43985</v>
      </c>
      <c r="K966">
        <v>305</v>
      </c>
      <c r="L966">
        <v>4.84</v>
      </c>
      <c r="M966">
        <v>33.5</v>
      </c>
      <c r="N966">
        <v>30</v>
      </c>
      <c r="O966">
        <v>114</v>
      </c>
      <c r="P966">
        <v>7.61</v>
      </c>
      <c r="Q966">
        <v>4.71</v>
      </c>
      <c r="R966" t="s">
        <v>1971</v>
      </c>
    </row>
    <row r="967" spans="1:18" x14ac:dyDescent="0.25">
      <c r="A967">
        <v>2010</v>
      </c>
      <c r="B967" t="s">
        <v>3446</v>
      </c>
      <c r="C967" t="s">
        <v>3446</v>
      </c>
      <c r="D967" t="s">
        <v>3447</v>
      </c>
      <c r="E967" t="s">
        <v>593</v>
      </c>
      <c r="F967">
        <v>21</v>
      </c>
      <c r="G967">
        <v>34</v>
      </c>
      <c r="H967" t="s">
        <v>103</v>
      </c>
      <c r="I967" t="s">
        <v>21</v>
      </c>
      <c r="J967">
        <v>43986</v>
      </c>
      <c r="K967">
        <v>281</v>
      </c>
      <c r="L967">
        <v>4.82</v>
      </c>
      <c r="M967">
        <v>35</v>
      </c>
      <c r="N967">
        <v>21</v>
      </c>
      <c r="O967">
        <v>117</v>
      </c>
      <c r="P967">
        <v>7.25</v>
      </c>
      <c r="Q967">
        <v>4.6500000000000004</v>
      </c>
      <c r="R967" t="s">
        <v>1972</v>
      </c>
    </row>
    <row r="968" spans="1:18" x14ac:dyDescent="0.25">
      <c r="A968">
        <v>2010</v>
      </c>
      <c r="B968" t="s">
        <v>668</v>
      </c>
      <c r="C968" t="s">
        <v>668</v>
      </c>
      <c r="D968" t="s">
        <v>3448</v>
      </c>
      <c r="E968" t="s">
        <v>593</v>
      </c>
      <c r="F968">
        <v>22</v>
      </c>
      <c r="G968">
        <v>71</v>
      </c>
      <c r="H968" t="s">
        <v>378</v>
      </c>
      <c r="I968" t="s">
        <v>21</v>
      </c>
      <c r="J968">
        <v>43985</v>
      </c>
      <c r="K968">
        <v>273</v>
      </c>
      <c r="L968">
        <v>4.6500000000000004</v>
      </c>
      <c r="N968">
        <v>32</v>
      </c>
      <c r="R968" t="s">
        <v>1973</v>
      </c>
    </row>
    <row r="969" spans="1:18" x14ac:dyDescent="0.25">
      <c r="A969">
        <v>2010</v>
      </c>
      <c r="B969" t="s">
        <v>710</v>
      </c>
      <c r="C969" t="s">
        <v>710</v>
      </c>
      <c r="D969" t="s">
        <v>3449</v>
      </c>
      <c r="E969" t="s">
        <v>1274</v>
      </c>
      <c r="F969">
        <v>21</v>
      </c>
      <c r="G969">
        <v>54</v>
      </c>
      <c r="H969" t="s">
        <v>67</v>
      </c>
      <c r="I969" t="s">
        <v>21</v>
      </c>
      <c r="J969">
        <v>43983</v>
      </c>
      <c r="K969">
        <v>268</v>
      </c>
      <c r="L969">
        <v>4.71</v>
      </c>
      <c r="N969">
        <v>31</v>
      </c>
      <c r="R969" t="s">
        <v>1974</v>
      </c>
    </row>
    <row r="970" spans="1:18" x14ac:dyDescent="0.25">
      <c r="A970">
        <v>2010</v>
      </c>
      <c r="B970" t="s">
        <v>3450</v>
      </c>
      <c r="C970" t="s">
        <v>3450</v>
      </c>
      <c r="D970" t="s">
        <v>3451</v>
      </c>
      <c r="E970" t="s">
        <v>1271</v>
      </c>
      <c r="F970">
        <v>22</v>
      </c>
      <c r="G970">
        <v>1</v>
      </c>
      <c r="H970" t="s">
        <v>324</v>
      </c>
      <c r="I970" t="s">
        <v>21</v>
      </c>
      <c r="J970">
        <v>43984</v>
      </c>
      <c r="K970">
        <v>240</v>
      </c>
      <c r="L970">
        <v>4.8099999999999996</v>
      </c>
      <c r="M970">
        <v>35</v>
      </c>
      <c r="N970">
        <v>21</v>
      </c>
      <c r="O970">
        <v>111</v>
      </c>
      <c r="P970">
        <v>6.93</v>
      </c>
      <c r="Q970">
        <v>4.54</v>
      </c>
      <c r="R970" t="s">
        <v>1975</v>
      </c>
    </row>
    <row r="971" spans="1:18" x14ac:dyDescent="0.25">
      <c r="A971">
        <v>2010</v>
      </c>
      <c r="B971" t="s">
        <v>3452</v>
      </c>
      <c r="C971" t="s">
        <v>3452</v>
      </c>
      <c r="D971" t="s">
        <v>3453</v>
      </c>
      <c r="E971" t="s">
        <v>1274</v>
      </c>
      <c r="F971">
        <v>22</v>
      </c>
      <c r="G971">
        <v>0</v>
      </c>
      <c r="H971" t="s">
        <v>25</v>
      </c>
      <c r="I971" t="s">
        <v>21</v>
      </c>
      <c r="J971">
        <v>43984</v>
      </c>
      <c r="K971">
        <v>243</v>
      </c>
      <c r="L971">
        <v>4.78</v>
      </c>
      <c r="M971">
        <v>32</v>
      </c>
      <c r="N971">
        <v>32</v>
      </c>
      <c r="O971">
        <v>115</v>
      </c>
      <c r="P971">
        <v>6.84</v>
      </c>
      <c r="Q971">
        <v>4.2699999999999996</v>
      </c>
      <c r="R971" t="s">
        <v>1976</v>
      </c>
    </row>
    <row r="972" spans="1:18" x14ac:dyDescent="0.25">
      <c r="A972">
        <v>2010</v>
      </c>
      <c r="B972" t="s">
        <v>3454</v>
      </c>
      <c r="C972" t="s">
        <v>3454</v>
      </c>
      <c r="D972" t="s">
        <v>3455</v>
      </c>
      <c r="E972" t="s">
        <v>593</v>
      </c>
      <c r="F972">
        <v>22</v>
      </c>
      <c r="G972">
        <v>3</v>
      </c>
      <c r="H972" t="s">
        <v>33</v>
      </c>
      <c r="I972" t="s">
        <v>21</v>
      </c>
      <c r="J972">
        <v>43989</v>
      </c>
      <c r="K972">
        <v>299</v>
      </c>
      <c r="L972">
        <v>4.9800000000000004</v>
      </c>
      <c r="M972">
        <v>36</v>
      </c>
      <c r="N972">
        <v>26</v>
      </c>
      <c r="O972">
        <v>112</v>
      </c>
      <c r="P972">
        <v>7.69</v>
      </c>
      <c r="R972" t="s">
        <v>1977</v>
      </c>
    </row>
    <row r="973" spans="1:18" x14ac:dyDescent="0.25">
      <c r="A973">
        <v>2010</v>
      </c>
      <c r="B973" t="s">
        <v>3456</v>
      </c>
      <c r="C973" t="s">
        <v>3456</v>
      </c>
      <c r="D973" t="s">
        <v>3457</v>
      </c>
      <c r="E973" t="s">
        <v>1274</v>
      </c>
      <c r="F973">
        <v>21</v>
      </c>
      <c r="G973">
        <v>21</v>
      </c>
      <c r="H973" t="s">
        <v>106</v>
      </c>
      <c r="I973" t="s">
        <v>21</v>
      </c>
      <c r="J973">
        <v>43984</v>
      </c>
      <c r="K973">
        <v>257</v>
      </c>
      <c r="L973">
        <v>4.7699999999999996</v>
      </c>
      <c r="M973">
        <v>33.5</v>
      </c>
      <c r="N973">
        <v>25</v>
      </c>
      <c r="O973">
        <v>113</v>
      </c>
      <c r="P973">
        <v>7.04</v>
      </c>
      <c r="Q973">
        <v>4.16</v>
      </c>
    </row>
    <row r="974" spans="1:18" x14ac:dyDescent="0.25">
      <c r="A974">
        <v>2010</v>
      </c>
      <c r="B974" t="s">
        <v>3458</v>
      </c>
      <c r="C974" t="s">
        <v>3458</v>
      </c>
      <c r="D974" t="s">
        <v>3459</v>
      </c>
      <c r="E974" t="s">
        <v>1274</v>
      </c>
      <c r="F974">
        <v>22</v>
      </c>
      <c r="G974">
        <v>0</v>
      </c>
      <c r="H974" t="s">
        <v>238</v>
      </c>
      <c r="I974" t="s">
        <v>21</v>
      </c>
      <c r="J974">
        <v>43986</v>
      </c>
      <c r="K974">
        <v>246</v>
      </c>
      <c r="L974">
        <v>4.62</v>
      </c>
      <c r="M974">
        <v>33</v>
      </c>
      <c r="N974">
        <v>16</v>
      </c>
      <c r="O974">
        <v>117</v>
      </c>
      <c r="P974">
        <v>7.19</v>
      </c>
      <c r="Q974">
        <v>4.28</v>
      </c>
      <c r="R974" t="s">
        <v>1978</v>
      </c>
    </row>
    <row r="975" spans="1:18" x14ac:dyDescent="0.25">
      <c r="A975">
        <v>2010</v>
      </c>
      <c r="B975" t="s">
        <v>950</v>
      </c>
      <c r="C975" t="s">
        <v>950</v>
      </c>
      <c r="D975" t="s">
        <v>3460</v>
      </c>
      <c r="E975" t="s">
        <v>593</v>
      </c>
      <c r="F975">
        <v>21</v>
      </c>
      <c r="G975">
        <v>72</v>
      </c>
      <c r="H975" t="s">
        <v>20</v>
      </c>
      <c r="I975" t="s">
        <v>21</v>
      </c>
      <c r="J975">
        <v>43988</v>
      </c>
      <c r="K975">
        <v>277</v>
      </c>
      <c r="L975">
        <v>4.68</v>
      </c>
      <c r="M975">
        <v>31.5</v>
      </c>
      <c r="N975">
        <v>21</v>
      </c>
      <c r="O975">
        <v>111</v>
      </c>
      <c r="P975">
        <v>7.21</v>
      </c>
      <c r="Q975">
        <v>4.6100000000000003</v>
      </c>
      <c r="R975" t="s">
        <v>1979</v>
      </c>
    </row>
    <row r="976" spans="1:18" x14ac:dyDescent="0.25">
      <c r="A976">
        <v>2010</v>
      </c>
      <c r="B976" t="s">
        <v>3461</v>
      </c>
      <c r="C976" t="s">
        <v>3461</v>
      </c>
      <c r="D976" t="s">
        <v>3462</v>
      </c>
      <c r="E976" t="s">
        <v>1271</v>
      </c>
      <c r="F976">
        <v>23</v>
      </c>
      <c r="G976">
        <v>0</v>
      </c>
      <c r="H976" t="s">
        <v>258</v>
      </c>
      <c r="I976" t="s">
        <v>21</v>
      </c>
      <c r="J976">
        <v>36678</v>
      </c>
      <c r="K976">
        <v>245</v>
      </c>
      <c r="L976">
        <v>4.6500000000000004</v>
      </c>
      <c r="M976">
        <v>31.5</v>
      </c>
      <c r="O976">
        <v>106</v>
      </c>
      <c r="P976">
        <v>7.16</v>
      </c>
      <c r="Q976">
        <v>4.43</v>
      </c>
      <c r="R976" t="s">
        <v>1980</v>
      </c>
    </row>
    <row r="977" spans="1:18" x14ac:dyDescent="0.25">
      <c r="A977">
        <v>2010</v>
      </c>
      <c r="B977" t="s">
        <v>3463</v>
      </c>
      <c r="C977" t="s">
        <v>3463</v>
      </c>
      <c r="D977" t="s">
        <v>3464</v>
      </c>
      <c r="E977" t="s">
        <v>590</v>
      </c>
      <c r="F977">
        <v>22</v>
      </c>
      <c r="G977">
        <v>9</v>
      </c>
      <c r="H977" t="s">
        <v>166</v>
      </c>
      <c r="I977" t="s">
        <v>21</v>
      </c>
      <c r="J977">
        <v>43986</v>
      </c>
      <c r="K977">
        <v>314</v>
      </c>
      <c r="L977">
        <v>5.08</v>
      </c>
      <c r="R977" t="s">
        <v>1981</v>
      </c>
    </row>
    <row r="978" spans="1:18" x14ac:dyDescent="0.25">
      <c r="A978">
        <v>2010</v>
      </c>
      <c r="B978" t="s">
        <v>3465</v>
      </c>
      <c r="C978" t="s">
        <v>3465</v>
      </c>
      <c r="D978" t="s">
        <v>3466</v>
      </c>
      <c r="E978" t="s">
        <v>593</v>
      </c>
      <c r="F978">
        <v>23</v>
      </c>
      <c r="G978">
        <v>0</v>
      </c>
      <c r="H978" t="s">
        <v>1982</v>
      </c>
      <c r="I978" t="s">
        <v>21</v>
      </c>
      <c r="J978">
        <v>43986</v>
      </c>
      <c r="K978">
        <v>271</v>
      </c>
      <c r="L978">
        <v>4.84</v>
      </c>
      <c r="N978">
        <v>28</v>
      </c>
      <c r="R978" t="s">
        <v>1983</v>
      </c>
    </row>
    <row r="979" spans="1:18" x14ac:dyDescent="0.25">
      <c r="A979">
        <v>2010</v>
      </c>
      <c r="B979" t="s">
        <v>3467</v>
      </c>
      <c r="C979" t="s">
        <v>3467</v>
      </c>
      <c r="D979" t="s">
        <v>3468</v>
      </c>
      <c r="E979" t="s">
        <v>1274</v>
      </c>
      <c r="F979">
        <v>23</v>
      </c>
      <c r="G979">
        <v>1</v>
      </c>
      <c r="H979" t="s">
        <v>324</v>
      </c>
      <c r="I979" t="s">
        <v>21</v>
      </c>
      <c r="J979">
        <v>43983</v>
      </c>
      <c r="K979">
        <v>244</v>
      </c>
      <c r="L979">
        <v>4.62</v>
      </c>
      <c r="M979">
        <v>35</v>
      </c>
      <c r="N979">
        <v>25</v>
      </c>
      <c r="O979">
        <v>109</v>
      </c>
      <c r="P979">
        <v>7.08</v>
      </c>
      <c r="Q979">
        <v>4.3</v>
      </c>
      <c r="R979" t="s">
        <v>1984</v>
      </c>
    </row>
    <row r="980" spans="1:18" x14ac:dyDescent="0.25">
      <c r="A980">
        <v>2010</v>
      </c>
      <c r="B980" t="s">
        <v>3469</v>
      </c>
      <c r="C980" t="s">
        <v>3469</v>
      </c>
      <c r="D980" t="s">
        <v>3470</v>
      </c>
      <c r="E980" t="s">
        <v>1274</v>
      </c>
      <c r="F980">
        <v>21</v>
      </c>
      <c r="G980">
        <v>1</v>
      </c>
      <c r="H980" t="s">
        <v>351</v>
      </c>
      <c r="I980" t="s">
        <v>21</v>
      </c>
      <c r="J980">
        <v>43962</v>
      </c>
      <c r="K980">
        <v>235</v>
      </c>
      <c r="L980">
        <v>4.75</v>
      </c>
      <c r="M980">
        <v>34.5</v>
      </c>
      <c r="N980">
        <v>25</v>
      </c>
      <c r="R980" t="s">
        <v>1985</v>
      </c>
    </row>
    <row r="981" spans="1:18" x14ac:dyDescent="0.25">
      <c r="A981">
        <v>2010</v>
      </c>
      <c r="B981" t="s">
        <v>3471</v>
      </c>
      <c r="C981" t="s">
        <v>3471</v>
      </c>
      <c r="D981" t="s">
        <v>3472</v>
      </c>
      <c r="E981" t="s">
        <v>593</v>
      </c>
      <c r="F981">
        <v>21</v>
      </c>
      <c r="G981">
        <v>8</v>
      </c>
      <c r="H981" t="s">
        <v>20</v>
      </c>
      <c r="I981" t="s">
        <v>21</v>
      </c>
      <c r="J981">
        <v>43985</v>
      </c>
      <c r="K981">
        <v>266</v>
      </c>
      <c r="L981">
        <v>4.8899999999999997</v>
      </c>
      <c r="R981" t="s">
        <v>1986</v>
      </c>
    </row>
    <row r="982" spans="1:18" x14ac:dyDescent="0.25">
      <c r="A982">
        <v>2010</v>
      </c>
      <c r="B982" t="s">
        <v>3473</v>
      </c>
      <c r="C982" t="s">
        <v>3473</v>
      </c>
      <c r="D982" t="s">
        <v>3474</v>
      </c>
      <c r="E982" t="s">
        <v>1274</v>
      </c>
      <c r="F982">
        <v>23</v>
      </c>
      <c r="G982">
        <v>22</v>
      </c>
      <c r="H982" t="s">
        <v>99</v>
      </c>
      <c r="I982" t="s">
        <v>21</v>
      </c>
      <c r="J982">
        <v>36678</v>
      </c>
      <c r="K982">
        <v>242</v>
      </c>
      <c r="L982">
        <v>4.59</v>
      </c>
      <c r="M982">
        <v>33.5</v>
      </c>
      <c r="N982">
        <v>24</v>
      </c>
      <c r="O982">
        <v>110</v>
      </c>
      <c r="P982">
        <v>7.36</v>
      </c>
      <c r="Q982">
        <v>4.5999999999999996</v>
      </c>
      <c r="R982" t="s">
        <v>1987</v>
      </c>
    </row>
    <row r="983" spans="1:18" x14ac:dyDescent="0.25">
      <c r="A983">
        <v>2010</v>
      </c>
      <c r="B983" t="s">
        <v>3475</v>
      </c>
      <c r="C983" t="s">
        <v>3475</v>
      </c>
      <c r="D983" t="s">
        <v>3476</v>
      </c>
      <c r="E983" t="s">
        <v>1274</v>
      </c>
      <c r="F983">
        <v>22</v>
      </c>
      <c r="G983">
        <v>1</v>
      </c>
      <c r="H983" t="s">
        <v>1968</v>
      </c>
      <c r="I983" t="s">
        <v>21</v>
      </c>
      <c r="J983">
        <v>43985</v>
      </c>
      <c r="K983">
        <v>242</v>
      </c>
      <c r="L983">
        <v>4.76</v>
      </c>
      <c r="M983">
        <v>34.5</v>
      </c>
      <c r="N983">
        <v>22</v>
      </c>
      <c r="O983">
        <v>117</v>
      </c>
      <c r="P983">
        <v>7.13</v>
      </c>
      <c r="Q983">
        <v>4.42</v>
      </c>
    </row>
    <row r="984" spans="1:18" x14ac:dyDescent="0.25">
      <c r="A984">
        <v>2010</v>
      </c>
      <c r="B984" t="s">
        <v>3477</v>
      </c>
      <c r="C984" t="s">
        <v>3477</v>
      </c>
      <c r="D984" t="s">
        <v>3478</v>
      </c>
      <c r="E984" t="s">
        <v>1274</v>
      </c>
      <c r="F984">
        <v>23</v>
      </c>
      <c r="G984">
        <v>1</v>
      </c>
      <c r="H984" t="s">
        <v>254</v>
      </c>
      <c r="I984" t="s">
        <v>21</v>
      </c>
      <c r="J984">
        <v>43983</v>
      </c>
      <c r="K984">
        <v>255</v>
      </c>
      <c r="L984">
        <v>4.76</v>
      </c>
      <c r="N984">
        <v>18</v>
      </c>
      <c r="O984">
        <v>113</v>
      </c>
    </row>
    <row r="985" spans="1:18" x14ac:dyDescent="0.25">
      <c r="A985">
        <v>2010</v>
      </c>
      <c r="B985" t="s">
        <v>3479</v>
      </c>
      <c r="C985" t="s">
        <v>3479</v>
      </c>
      <c r="D985" t="s">
        <v>3480</v>
      </c>
      <c r="E985" t="s">
        <v>590</v>
      </c>
      <c r="F985">
        <v>21</v>
      </c>
      <c r="G985">
        <v>13</v>
      </c>
      <c r="H985" t="s">
        <v>166</v>
      </c>
      <c r="I985" t="s">
        <v>21</v>
      </c>
      <c r="J985">
        <v>43986</v>
      </c>
      <c r="K985">
        <v>354</v>
      </c>
      <c r="L985">
        <v>5.71</v>
      </c>
      <c r="M985">
        <v>20.5</v>
      </c>
      <c r="O985">
        <v>90</v>
      </c>
      <c r="P985">
        <v>8.19</v>
      </c>
      <c r="Q985">
        <v>5.03</v>
      </c>
      <c r="R985" t="s">
        <v>1988</v>
      </c>
    </row>
    <row r="986" spans="1:18" x14ac:dyDescent="0.25">
      <c r="A986">
        <v>2010</v>
      </c>
      <c r="B986" t="s">
        <v>3481</v>
      </c>
      <c r="C986" t="s">
        <v>3481</v>
      </c>
      <c r="D986" t="s">
        <v>3482</v>
      </c>
      <c r="E986" t="s">
        <v>1274</v>
      </c>
      <c r="F986">
        <v>22</v>
      </c>
      <c r="G986">
        <v>3</v>
      </c>
      <c r="H986" t="s">
        <v>144</v>
      </c>
      <c r="I986" t="s">
        <v>21</v>
      </c>
      <c r="J986">
        <v>43983</v>
      </c>
      <c r="K986">
        <v>229</v>
      </c>
      <c r="L986">
        <v>4.59</v>
      </c>
      <c r="M986">
        <v>41.5</v>
      </c>
      <c r="N986">
        <v>27</v>
      </c>
      <c r="O986">
        <v>124</v>
      </c>
      <c r="R986" t="s">
        <v>1989</v>
      </c>
    </row>
    <row r="987" spans="1:18" x14ac:dyDescent="0.25">
      <c r="A987">
        <v>2010</v>
      </c>
      <c r="B987" t="s">
        <v>3483</v>
      </c>
      <c r="C987" t="s">
        <v>3483</v>
      </c>
      <c r="D987" t="s">
        <v>3484</v>
      </c>
      <c r="E987" t="s">
        <v>1271</v>
      </c>
      <c r="F987">
        <v>23</v>
      </c>
      <c r="G987">
        <v>13</v>
      </c>
      <c r="H987" t="s">
        <v>117</v>
      </c>
      <c r="I987" t="s">
        <v>21</v>
      </c>
      <c r="J987">
        <v>43983</v>
      </c>
      <c r="K987">
        <v>242</v>
      </c>
      <c r="L987">
        <v>4.54</v>
      </c>
      <c r="M987">
        <v>39</v>
      </c>
      <c r="N987">
        <v>26</v>
      </c>
      <c r="O987">
        <v>124</v>
      </c>
      <c r="P987">
        <v>6.9</v>
      </c>
      <c r="Q987">
        <v>4.29</v>
      </c>
      <c r="R987" t="s">
        <v>1990</v>
      </c>
    </row>
    <row r="988" spans="1:18" x14ac:dyDescent="0.25">
      <c r="A988">
        <v>2010</v>
      </c>
      <c r="B988" t="s">
        <v>3485</v>
      </c>
      <c r="C988" t="s">
        <v>3485</v>
      </c>
      <c r="D988" t="s">
        <v>3486</v>
      </c>
      <c r="E988" t="s">
        <v>593</v>
      </c>
      <c r="F988">
        <v>22</v>
      </c>
      <c r="G988">
        <v>8</v>
      </c>
      <c r="H988" t="s">
        <v>1353</v>
      </c>
      <c r="I988" t="s">
        <v>21</v>
      </c>
      <c r="J988">
        <v>43987</v>
      </c>
      <c r="K988">
        <v>285</v>
      </c>
      <c r="L988">
        <v>4.92</v>
      </c>
      <c r="N988">
        <v>26</v>
      </c>
      <c r="R988" t="s">
        <v>1991</v>
      </c>
    </row>
    <row r="989" spans="1:18" x14ac:dyDescent="0.25">
      <c r="A989">
        <v>2010</v>
      </c>
      <c r="B989" t="s">
        <v>3487</v>
      </c>
      <c r="C989" t="s">
        <v>3487</v>
      </c>
      <c r="D989" t="s">
        <v>3488</v>
      </c>
      <c r="E989" t="s">
        <v>1271</v>
      </c>
      <c r="F989">
        <v>21</v>
      </c>
      <c r="G989">
        <v>33</v>
      </c>
      <c r="H989" t="s">
        <v>489</v>
      </c>
      <c r="I989" t="s">
        <v>21</v>
      </c>
      <c r="J989">
        <v>43983</v>
      </c>
      <c r="K989">
        <v>245</v>
      </c>
      <c r="L989">
        <v>4.6100000000000003</v>
      </c>
      <c r="N989">
        <v>35</v>
      </c>
      <c r="R989" t="s">
        <v>1992</v>
      </c>
    </row>
    <row r="990" spans="1:18" x14ac:dyDescent="0.25">
      <c r="A990">
        <v>2010</v>
      </c>
      <c r="B990" t="s">
        <v>3489</v>
      </c>
      <c r="C990" t="s">
        <v>3489</v>
      </c>
      <c r="D990" t="s">
        <v>3490</v>
      </c>
      <c r="E990" t="s">
        <v>1274</v>
      </c>
      <c r="F990">
        <v>21</v>
      </c>
      <c r="G990">
        <v>75</v>
      </c>
      <c r="H990" t="s">
        <v>37</v>
      </c>
      <c r="I990" t="s">
        <v>21</v>
      </c>
      <c r="J990">
        <v>36678</v>
      </c>
      <c r="K990">
        <v>242</v>
      </c>
      <c r="L990">
        <v>4.7</v>
      </c>
      <c r="M990">
        <v>29.5</v>
      </c>
      <c r="N990">
        <v>26</v>
      </c>
      <c r="O990">
        <v>115</v>
      </c>
      <c r="P990">
        <v>6.91</v>
      </c>
      <c r="Q990">
        <v>4.59</v>
      </c>
      <c r="R990" t="s">
        <v>1993</v>
      </c>
    </row>
    <row r="991" spans="1:18" x14ac:dyDescent="0.25">
      <c r="A991">
        <v>2010</v>
      </c>
      <c r="B991" t="s">
        <v>3491</v>
      </c>
      <c r="C991" t="s">
        <v>3491</v>
      </c>
      <c r="D991" t="s">
        <v>3492</v>
      </c>
      <c r="E991" t="s">
        <v>1274</v>
      </c>
      <c r="F991">
        <v>23</v>
      </c>
      <c r="G991">
        <v>5</v>
      </c>
      <c r="H991" t="s">
        <v>1272</v>
      </c>
      <c r="I991" t="s">
        <v>21</v>
      </c>
      <c r="J991">
        <v>43983</v>
      </c>
      <c r="K991">
        <v>236</v>
      </c>
      <c r="L991">
        <v>4.6900000000000004</v>
      </c>
      <c r="M991">
        <v>32.5</v>
      </c>
      <c r="N991">
        <v>25</v>
      </c>
      <c r="O991">
        <v>117</v>
      </c>
      <c r="P991">
        <v>6.67</v>
      </c>
      <c r="Q991">
        <v>4.1100000000000003</v>
      </c>
    </row>
    <row r="992" spans="1:18" x14ac:dyDescent="0.25">
      <c r="A992">
        <v>2010</v>
      </c>
      <c r="B992" t="s">
        <v>949</v>
      </c>
      <c r="C992" t="s">
        <v>949</v>
      </c>
      <c r="D992" t="s">
        <v>3493</v>
      </c>
      <c r="E992" t="s">
        <v>590</v>
      </c>
      <c r="F992">
        <v>21</v>
      </c>
      <c r="G992">
        <v>104</v>
      </c>
      <c r="H992" t="s">
        <v>351</v>
      </c>
      <c r="I992" t="s">
        <v>21</v>
      </c>
      <c r="J992">
        <v>43983</v>
      </c>
      <c r="K992">
        <v>293</v>
      </c>
      <c r="L992">
        <v>4.75</v>
      </c>
      <c r="M992">
        <v>33</v>
      </c>
      <c r="N992">
        <v>34</v>
      </c>
      <c r="O992">
        <v>117</v>
      </c>
      <c r="P992">
        <v>7.33</v>
      </c>
      <c r="Q992">
        <v>4.43</v>
      </c>
      <c r="R992" t="s">
        <v>1994</v>
      </c>
    </row>
    <row r="993" spans="1:18" x14ac:dyDescent="0.25">
      <c r="A993">
        <v>2010</v>
      </c>
      <c r="B993" t="s">
        <v>3494</v>
      </c>
      <c r="C993" t="s">
        <v>3494</v>
      </c>
      <c r="D993" t="s">
        <v>3495</v>
      </c>
      <c r="E993" t="s">
        <v>1271</v>
      </c>
      <c r="F993">
        <v>23</v>
      </c>
      <c r="G993">
        <v>18</v>
      </c>
      <c r="H993" t="s">
        <v>238</v>
      </c>
      <c r="I993" t="s">
        <v>21</v>
      </c>
      <c r="J993">
        <v>36678</v>
      </c>
      <c r="K993">
        <v>235</v>
      </c>
      <c r="L993">
        <v>4.71</v>
      </c>
      <c r="M993">
        <v>35</v>
      </c>
      <c r="N993">
        <v>26</v>
      </c>
      <c r="O993">
        <v>110</v>
      </c>
      <c r="P993">
        <v>7.04</v>
      </c>
      <c r="Q993">
        <v>4.29</v>
      </c>
      <c r="R993" t="s">
        <v>1995</v>
      </c>
    </row>
    <row r="994" spans="1:18" x14ac:dyDescent="0.25">
      <c r="A994">
        <v>2010</v>
      </c>
      <c r="B994" t="s">
        <v>750</v>
      </c>
      <c r="C994" t="s">
        <v>750</v>
      </c>
      <c r="D994" t="s">
        <v>3496</v>
      </c>
      <c r="E994" t="s">
        <v>593</v>
      </c>
      <c r="F994">
        <v>22</v>
      </c>
      <c r="G994">
        <v>53</v>
      </c>
      <c r="H994" t="s">
        <v>51</v>
      </c>
      <c r="I994" t="s">
        <v>21</v>
      </c>
      <c r="J994">
        <v>43984</v>
      </c>
      <c r="K994">
        <v>295</v>
      </c>
      <c r="L994">
        <v>4.87</v>
      </c>
      <c r="M994">
        <v>35.5</v>
      </c>
      <c r="N994">
        <v>21</v>
      </c>
      <c r="O994">
        <v>116</v>
      </c>
      <c r="P994">
        <v>7.15</v>
      </c>
      <c r="Q994">
        <v>4.43</v>
      </c>
      <c r="R994" t="s">
        <v>1996</v>
      </c>
    </row>
    <row r="995" spans="1:18" x14ac:dyDescent="0.25">
      <c r="A995">
        <v>2010</v>
      </c>
      <c r="B995" t="s">
        <v>1997</v>
      </c>
      <c r="C995" t="s">
        <v>1997</v>
      </c>
      <c r="E995" t="s">
        <v>593</v>
      </c>
      <c r="H995" t="s">
        <v>1363</v>
      </c>
      <c r="I995" t="s">
        <v>21</v>
      </c>
      <c r="J995">
        <v>43986</v>
      </c>
      <c r="K995">
        <v>250</v>
      </c>
      <c r="L995">
        <v>4.7</v>
      </c>
      <c r="M995">
        <v>36.5</v>
      </c>
      <c r="N995">
        <v>23</v>
      </c>
      <c r="O995">
        <v>115</v>
      </c>
      <c r="P995">
        <v>7.32</v>
      </c>
      <c r="Q995">
        <v>4.62</v>
      </c>
    </row>
    <row r="996" spans="1:18" x14ac:dyDescent="0.25">
      <c r="A996">
        <v>2010</v>
      </c>
      <c r="B996" t="s">
        <v>1998</v>
      </c>
      <c r="C996" t="s">
        <v>1998</v>
      </c>
      <c r="E996" t="s">
        <v>590</v>
      </c>
      <c r="H996" t="s">
        <v>166</v>
      </c>
      <c r="I996" t="s">
        <v>21</v>
      </c>
      <c r="J996">
        <v>43986</v>
      </c>
      <c r="K996">
        <v>291</v>
      </c>
      <c r="L996">
        <v>5.21</v>
      </c>
      <c r="M996">
        <v>30</v>
      </c>
      <c r="N996">
        <v>25</v>
      </c>
      <c r="O996">
        <v>107</v>
      </c>
      <c r="P996">
        <v>7.4</v>
      </c>
      <c r="Q996">
        <v>4.68</v>
      </c>
    </row>
    <row r="997" spans="1:18" x14ac:dyDescent="0.25">
      <c r="A997">
        <v>2010</v>
      </c>
      <c r="B997" t="s">
        <v>1999</v>
      </c>
      <c r="C997" t="s">
        <v>1999</v>
      </c>
      <c r="E997" t="s">
        <v>593</v>
      </c>
      <c r="H997" t="s">
        <v>120</v>
      </c>
      <c r="I997" t="s">
        <v>21</v>
      </c>
      <c r="J997">
        <v>43985</v>
      </c>
      <c r="K997">
        <v>251</v>
      </c>
      <c r="L997">
        <v>4.75</v>
      </c>
      <c r="M997">
        <v>30.5</v>
      </c>
      <c r="O997">
        <v>106</v>
      </c>
      <c r="P997">
        <v>7.54</v>
      </c>
      <c r="Q997">
        <v>4.8</v>
      </c>
    </row>
    <row r="998" spans="1:18" x14ac:dyDescent="0.25">
      <c r="A998">
        <v>2010</v>
      </c>
      <c r="B998" t="s">
        <v>2000</v>
      </c>
      <c r="C998" t="s">
        <v>2000</v>
      </c>
      <c r="E998" t="s">
        <v>590</v>
      </c>
      <c r="H998" t="s">
        <v>120</v>
      </c>
      <c r="I998" t="s">
        <v>21</v>
      </c>
      <c r="J998">
        <v>43986</v>
      </c>
      <c r="K998">
        <v>300</v>
      </c>
      <c r="L998">
        <v>5.4</v>
      </c>
    </row>
    <row r="999" spans="1:18" x14ac:dyDescent="0.25">
      <c r="A999">
        <v>2010</v>
      </c>
      <c r="B999" t="s">
        <v>2001</v>
      </c>
      <c r="C999" t="s">
        <v>2001</v>
      </c>
      <c r="E999" t="s">
        <v>593</v>
      </c>
      <c r="H999" t="s">
        <v>1794</v>
      </c>
      <c r="I999" t="s">
        <v>21</v>
      </c>
      <c r="J999">
        <v>43986</v>
      </c>
      <c r="K999">
        <v>258</v>
      </c>
      <c r="L999">
        <v>4.75</v>
      </c>
      <c r="M999">
        <v>29</v>
      </c>
      <c r="N999">
        <v>26</v>
      </c>
      <c r="O999">
        <v>104</v>
      </c>
      <c r="P999">
        <v>7.54</v>
      </c>
      <c r="Q999">
        <v>4.88</v>
      </c>
    </row>
    <row r="1000" spans="1:18" x14ac:dyDescent="0.25">
      <c r="A1000">
        <v>2010</v>
      </c>
      <c r="B1000" t="s">
        <v>2002</v>
      </c>
      <c r="C1000" t="s">
        <v>2002</v>
      </c>
      <c r="E1000" t="s">
        <v>1271</v>
      </c>
      <c r="H1000" t="s">
        <v>1717</v>
      </c>
      <c r="I1000" t="s">
        <v>21</v>
      </c>
      <c r="J1000">
        <v>43985</v>
      </c>
      <c r="K1000">
        <v>244</v>
      </c>
      <c r="L1000">
        <v>4.8899999999999997</v>
      </c>
      <c r="M1000">
        <v>39.5</v>
      </c>
      <c r="N1000">
        <v>21</v>
      </c>
      <c r="O1000">
        <v>120</v>
      </c>
      <c r="P1000">
        <v>7.1</v>
      </c>
    </row>
    <row r="1001" spans="1:18" x14ac:dyDescent="0.25">
      <c r="A1001">
        <v>2010</v>
      </c>
      <c r="B1001" t="s">
        <v>2003</v>
      </c>
      <c r="C1001" t="s">
        <v>2003</v>
      </c>
      <c r="E1001" t="s">
        <v>1271</v>
      </c>
      <c r="H1001" t="s">
        <v>151</v>
      </c>
      <c r="I1001" t="s">
        <v>21</v>
      </c>
      <c r="J1001">
        <v>43984</v>
      </c>
      <c r="K1001">
        <v>247</v>
      </c>
      <c r="L1001">
        <v>4.88</v>
      </c>
      <c r="M1001">
        <v>34</v>
      </c>
      <c r="N1001">
        <v>17</v>
      </c>
      <c r="O1001">
        <v>108</v>
      </c>
      <c r="P1001">
        <v>7.27</v>
      </c>
      <c r="Q1001">
        <v>4.4000000000000004</v>
      </c>
    </row>
    <row r="1002" spans="1:18" x14ac:dyDescent="0.25">
      <c r="A1002">
        <v>2010</v>
      </c>
      <c r="B1002" t="s">
        <v>2004</v>
      </c>
      <c r="C1002" t="s">
        <v>2004</v>
      </c>
      <c r="E1002" t="s">
        <v>1274</v>
      </c>
      <c r="H1002" t="s">
        <v>151</v>
      </c>
      <c r="I1002" t="s">
        <v>21</v>
      </c>
      <c r="J1002">
        <v>36678</v>
      </c>
      <c r="K1002">
        <v>232</v>
      </c>
      <c r="L1002">
        <v>4.59</v>
      </c>
      <c r="M1002">
        <v>40</v>
      </c>
      <c r="N1002">
        <v>21</v>
      </c>
      <c r="O1002">
        <v>123</v>
      </c>
      <c r="P1002">
        <v>7.3</v>
      </c>
      <c r="Q1002">
        <v>4.43</v>
      </c>
    </row>
    <row r="1003" spans="1:18" x14ac:dyDescent="0.25">
      <c r="A1003">
        <v>2010</v>
      </c>
      <c r="B1003" t="s">
        <v>2005</v>
      </c>
      <c r="C1003" t="s">
        <v>2005</v>
      </c>
      <c r="E1003" t="s">
        <v>1271</v>
      </c>
      <c r="H1003" t="s">
        <v>1791</v>
      </c>
      <c r="I1003" t="s">
        <v>21</v>
      </c>
      <c r="J1003">
        <v>36678</v>
      </c>
      <c r="K1003">
        <v>238</v>
      </c>
      <c r="L1003">
        <v>4.9400000000000004</v>
      </c>
      <c r="M1003">
        <v>32.5</v>
      </c>
      <c r="N1003">
        <v>27</v>
      </c>
      <c r="O1003">
        <v>112</v>
      </c>
    </row>
    <row r="1004" spans="1:18" x14ac:dyDescent="0.25">
      <c r="A1004">
        <v>2010</v>
      </c>
      <c r="B1004" t="s">
        <v>2006</v>
      </c>
      <c r="C1004" t="s">
        <v>2006</v>
      </c>
      <c r="E1004" t="s">
        <v>1274</v>
      </c>
      <c r="H1004" t="s">
        <v>436</v>
      </c>
      <c r="I1004" t="s">
        <v>21</v>
      </c>
      <c r="J1004">
        <v>43984</v>
      </c>
      <c r="K1004">
        <v>246</v>
      </c>
      <c r="L1004">
        <v>4.9800000000000004</v>
      </c>
      <c r="M1004">
        <v>33</v>
      </c>
      <c r="O1004">
        <v>108</v>
      </c>
      <c r="P1004">
        <v>7.37</v>
      </c>
      <c r="Q1004">
        <v>4.5199999999999996</v>
      </c>
    </row>
    <row r="1005" spans="1:18" x14ac:dyDescent="0.25">
      <c r="A1005">
        <v>2010</v>
      </c>
      <c r="B1005" t="s">
        <v>2007</v>
      </c>
      <c r="C1005" t="s">
        <v>2007</v>
      </c>
      <c r="E1005" t="s">
        <v>1271</v>
      </c>
      <c r="H1005" t="s">
        <v>388</v>
      </c>
      <c r="I1005" t="s">
        <v>21</v>
      </c>
      <c r="J1005">
        <v>36678</v>
      </c>
      <c r="K1005">
        <v>242</v>
      </c>
      <c r="L1005">
        <v>4.84</v>
      </c>
      <c r="M1005">
        <v>38.5</v>
      </c>
      <c r="N1005">
        <v>29</v>
      </c>
      <c r="O1005">
        <v>114</v>
      </c>
      <c r="P1005">
        <v>6.85</v>
      </c>
      <c r="Q1005">
        <v>4.1100000000000003</v>
      </c>
    </row>
    <row r="1006" spans="1:18" x14ac:dyDescent="0.25">
      <c r="A1006">
        <v>2010</v>
      </c>
      <c r="B1006" t="s">
        <v>2008</v>
      </c>
      <c r="C1006" t="s">
        <v>2008</v>
      </c>
      <c r="E1006" t="s">
        <v>593</v>
      </c>
      <c r="H1006" t="s">
        <v>1293</v>
      </c>
      <c r="I1006" t="s">
        <v>21</v>
      </c>
      <c r="J1006">
        <v>43985</v>
      </c>
      <c r="K1006">
        <v>268</v>
      </c>
      <c r="L1006">
        <v>4.96</v>
      </c>
      <c r="M1006">
        <v>38</v>
      </c>
      <c r="O1006">
        <v>116</v>
      </c>
      <c r="P1006">
        <v>7.65</v>
      </c>
      <c r="Q1006">
        <v>4.6900000000000004</v>
      </c>
    </row>
    <row r="1007" spans="1:18" x14ac:dyDescent="0.25">
      <c r="A1007">
        <v>2010</v>
      </c>
      <c r="B1007" t="s">
        <v>2009</v>
      </c>
      <c r="C1007" t="s">
        <v>2009</v>
      </c>
      <c r="E1007" t="s">
        <v>590</v>
      </c>
      <c r="H1007" t="s">
        <v>87</v>
      </c>
      <c r="I1007" t="s">
        <v>21</v>
      </c>
      <c r="J1007">
        <v>43983</v>
      </c>
      <c r="K1007">
        <v>321</v>
      </c>
      <c r="L1007">
        <v>4.95</v>
      </c>
    </row>
    <row r="1008" spans="1:18" x14ac:dyDescent="0.25">
      <c r="A1008">
        <v>2010</v>
      </c>
      <c r="B1008" t="s">
        <v>2010</v>
      </c>
      <c r="C1008" t="s">
        <v>2010</v>
      </c>
      <c r="E1008" t="s">
        <v>590</v>
      </c>
      <c r="H1008" t="s">
        <v>483</v>
      </c>
      <c r="I1008" t="s">
        <v>21</v>
      </c>
      <c r="J1008">
        <v>43987</v>
      </c>
      <c r="K1008">
        <v>303</v>
      </c>
      <c r="L1008">
        <v>5.46</v>
      </c>
      <c r="M1008">
        <v>26</v>
      </c>
      <c r="N1008">
        <v>27</v>
      </c>
      <c r="O1008">
        <v>90</v>
      </c>
      <c r="P1008">
        <v>7.84</v>
      </c>
    </row>
    <row r="1009" spans="1:18" x14ac:dyDescent="0.25">
      <c r="A1009">
        <v>2009</v>
      </c>
      <c r="B1009" t="s">
        <v>3497</v>
      </c>
      <c r="C1009" t="s">
        <v>3497</v>
      </c>
      <c r="D1009" t="s">
        <v>3498</v>
      </c>
      <c r="E1009" t="s">
        <v>593</v>
      </c>
      <c r="F1009">
        <v>22</v>
      </c>
      <c r="G1009">
        <v>9</v>
      </c>
      <c r="H1009" t="s">
        <v>351</v>
      </c>
      <c r="I1009" t="s">
        <v>21</v>
      </c>
      <c r="J1009">
        <v>43985</v>
      </c>
      <c r="K1009">
        <v>275</v>
      </c>
      <c r="L1009">
        <v>4.9400000000000004</v>
      </c>
      <c r="M1009">
        <v>31.5</v>
      </c>
      <c r="N1009">
        <v>19</v>
      </c>
      <c r="O1009">
        <v>107</v>
      </c>
      <c r="P1009">
        <v>7.4</v>
      </c>
      <c r="Q1009">
        <v>4.58</v>
      </c>
      <c r="R1009" t="s">
        <v>2011</v>
      </c>
    </row>
    <row r="1010" spans="1:18" x14ac:dyDescent="0.25">
      <c r="A1010">
        <v>2009</v>
      </c>
      <c r="B1010" t="s">
        <v>901</v>
      </c>
      <c r="C1010" t="s">
        <v>901</v>
      </c>
      <c r="D1010" t="s">
        <v>3499</v>
      </c>
      <c r="E1010" t="s">
        <v>593</v>
      </c>
      <c r="F1010">
        <v>20</v>
      </c>
      <c r="G1010">
        <v>0</v>
      </c>
      <c r="H1010" t="s">
        <v>59</v>
      </c>
      <c r="I1010" t="s">
        <v>21</v>
      </c>
      <c r="J1010">
        <v>43984</v>
      </c>
      <c r="K1010">
        <v>261</v>
      </c>
      <c r="L1010">
        <v>4.78</v>
      </c>
      <c r="M1010">
        <v>33</v>
      </c>
      <c r="O1010">
        <v>112</v>
      </c>
      <c r="P1010">
        <v>7.23</v>
      </c>
      <c r="Q1010">
        <v>4.49</v>
      </c>
      <c r="R1010" t="s">
        <v>2012</v>
      </c>
    </row>
    <row r="1011" spans="1:18" x14ac:dyDescent="0.25">
      <c r="A1011">
        <v>2009</v>
      </c>
      <c r="B1011" t="s">
        <v>3500</v>
      </c>
      <c r="C1011" t="s">
        <v>3500</v>
      </c>
      <c r="D1011" t="s">
        <v>3501</v>
      </c>
      <c r="E1011" t="s">
        <v>590</v>
      </c>
      <c r="F1011">
        <v>21</v>
      </c>
      <c r="G1011">
        <v>23</v>
      </c>
      <c r="H1011" t="s">
        <v>1493</v>
      </c>
      <c r="I1011" t="s">
        <v>21</v>
      </c>
      <c r="J1011">
        <v>43984</v>
      </c>
      <c r="K1011">
        <v>304</v>
      </c>
      <c r="L1011">
        <v>5.32</v>
      </c>
      <c r="M1011">
        <v>33</v>
      </c>
      <c r="N1011">
        <v>29</v>
      </c>
      <c r="R1011" t="s">
        <v>2013</v>
      </c>
    </row>
    <row r="1012" spans="1:18" x14ac:dyDescent="0.25">
      <c r="A1012">
        <v>2009</v>
      </c>
      <c r="B1012" t="s">
        <v>3502</v>
      </c>
      <c r="C1012" t="s">
        <v>3502</v>
      </c>
      <c r="D1012" t="s">
        <v>3503</v>
      </c>
      <c r="E1012" t="s">
        <v>593</v>
      </c>
      <c r="F1012">
        <v>22</v>
      </c>
      <c r="H1012" t="s">
        <v>1383</v>
      </c>
      <c r="I1012" t="s">
        <v>21</v>
      </c>
      <c r="J1012">
        <v>43986</v>
      </c>
      <c r="K1012">
        <v>268</v>
      </c>
      <c r="L1012">
        <v>4.9800000000000004</v>
      </c>
      <c r="M1012">
        <v>37.5</v>
      </c>
      <c r="N1012">
        <v>24</v>
      </c>
      <c r="O1012">
        <v>115</v>
      </c>
      <c r="P1012">
        <v>7.31</v>
      </c>
      <c r="Q1012">
        <v>4.41</v>
      </c>
    </row>
    <row r="1013" spans="1:18" x14ac:dyDescent="0.25">
      <c r="A1013">
        <v>2009</v>
      </c>
      <c r="B1013" t="s">
        <v>3504</v>
      </c>
      <c r="C1013" t="s">
        <v>3504</v>
      </c>
      <c r="D1013" t="s">
        <v>3505</v>
      </c>
      <c r="E1013" t="s">
        <v>593</v>
      </c>
      <c r="F1013">
        <v>23</v>
      </c>
      <c r="G1013">
        <v>1</v>
      </c>
      <c r="H1013" t="s">
        <v>364</v>
      </c>
      <c r="I1013" t="s">
        <v>21</v>
      </c>
      <c r="J1013">
        <v>43984</v>
      </c>
      <c r="K1013">
        <v>257</v>
      </c>
      <c r="L1013">
        <v>4.75</v>
      </c>
      <c r="M1013">
        <v>33</v>
      </c>
      <c r="N1013">
        <v>35</v>
      </c>
      <c r="O1013">
        <v>110</v>
      </c>
      <c r="P1013">
        <v>7.2</v>
      </c>
      <c r="Q1013">
        <v>4.46</v>
      </c>
      <c r="R1013" t="s">
        <v>2014</v>
      </c>
    </row>
    <row r="1014" spans="1:18" x14ac:dyDescent="0.25">
      <c r="A1014">
        <v>2009</v>
      </c>
      <c r="B1014" t="s">
        <v>3506</v>
      </c>
      <c r="C1014" t="s">
        <v>3506</v>
      </c>
      <c r="D1014" t="s">
        <v>3507</v>
      </c>
      <c r="E1014" t="s">
        <v>1274</v>
      </c>
      <c r="F1014">
        <v>23</v>
      </c>
      <c r="G1014">
        <v>2</v>
      </c>
      <c r="H1014" t="s">
        <v>159</v>
      </c>
      <c r="I1014" t="s">
        <v>21</v>
      </c>
      <c r="J1014">
        <v>43985</v>
      </c>
      <c r="K1014">
        <v>256</v>
      </c>
      <c r="L1014">
        <v>4.75</v>
      </c>
      <c r="M1014">
        <v>34.5</v>
      </c>
      <c r="O1014">
        <v>119</v>
      </c>
      <c r="P1014">
        <v>7.37</v>
      </c>
      <c r="Q1014">
        <v>4.4000000000000004</v>
      </c>
      <c r="R1014" t="s">
        <v>2015</v>
      </c>
    </row>
    <row r="1015" spans="1:18" x14ac:dyDescent="0.25">
      <c r="A1015">
        <v>2009</v>
      </c>
      <c r="B1015" t="s">
        <v>3508</v>
      </c>
      <c r="C1015" t="s">
        <v>3508</v>
      </c>
      <c r="D1015" t="s">
        <v>3509</v>
      </c>
      <c r="E1015" t="s">
        <v>593</v>
      </c>
      <c r="F1015">
        <v>23</v>
      </c>
      <c r="G1015">
        <v>5</v>
      </c>
      <c r="H1015" t="s">
        <v>1609</v>
      </c>
      <c r="J1015">
        <v>43984</v>
      </c>
      <c r="K1015">
        <v>266</v>
      </c>
      <c r="L1015">
        <v>4.53</v>
      </c>
      <c r="M1015">
        <v>35</v>
      </c>
      <c r="N1015">
        <v>28</v>
      </c>
      <c r="O1015">
        <v>120</v>
      </c>
      <c r="P1015">
        <v>7.46</v>
      </c>
      <c r="Q1015">
        <v>4.43</v>
      </c>
      <c r="R1015" t="s">
        <v>2016</v>
      </c>
    </row>
    <row r="1016" spans="1:18" x14ac:dyDescent="0.25">
      <c r="A1016">
        <v>2009</v>
      </c>
      <c r="B1016" t="s">
        <v>3510</v>
      </c>
      <c r="C1016" t="s">
        <v>3510</v>
      </c>
      <c r="D1016" t="s">
        <v>3511</v>
      </c>
      <c r="E1016" t="s">
        <v>593</v>
      </c>
      <c r="F1016">
        <v>22</v>
      </c>
      <c r="G1016">
        <v>26</v>
      </c>
      <c r="H1016" t="s">
        <v>303</v>
      </c>
      <c r="I1016" t="s">
        <v>21</v>
      </c>
      <c r="J1016">
        <v>43987</v>
      </c>
      <c r="K1016">
        <v>266</v>
      </c>
      <c r="L1016">
        <v>4.8600000000000003</v>
      </c>
      <c r="M1016">
        <v>30.5</v>
      </c>
      <c r="N1016">
        <v>24</v>
      </c>
      <c r="O1016">
        <v>112</v>
      </c>
      <c r="P1016">
        <v>7.68</v>
      </c>
      <c r="Q1016">
        <v>4.88</v>
      </c>
      <c r="R1016" t="s">
        <v>2017</v>
      </c>
    </row>
    <row r="1017" spans="1:18" x14ac:dyDescent="0.25">
      <c r="A1017">
        <v>2009</v>
      </c>
      <c r="B1017" t="s">
        <v>3512</v>
      </c>
      <c r="C1017" t="s">
        <v>3512</v>
      </c>
      <c r="D1017" t="s">
        <v>3513</v>
      </c>
      <c r="E1017" t="s">
        <v>590</v>
      </c>
      <c r="F1017">
        <v>22</v>
      </c>
      <c r="G1017">
        <v>5</v>
      </c>
      <c r="H1017" t="s">
        <v>99</v>
      </c>
      <c r="J1017">
        <v>43985</v>
      </c>
      <c r="K1017">
        <v>312</v>
      </c>
      <c r="L1017">
        <v>4.92</v>
      </c>
      <c r="M1017">
        <v>30.5</v>
      </c>
      <c r="N1017">
        <v>29</v>
      </c>
      <c r="O1017">
        <v>107</v>
      </c>
      <c r="P1017">
        <v>8.2799999999999994</v>
      </c>
      <c r="Q1017">
        <v>4.84</v>
      </c>
      <c r="R1017" t="s">
        <v>2018</v>
      </c>
    </row>
    <row r="1018" spans="1:18" x14ac:dyDescent="0.25">
      <c r="A1018">
        <v>2009</v>
      </c>
      <c r="B1018" t="s">
        <v>3514</v>
      </c>
      <c r="C1018" t="s">
        <v>3514</v>
      </c>
      <c r="D1018" t="s">
        <v>3515</v>
      </c>
      <c r="E1018" t="s">
        <v>1274</v>
      </c>
      <c r="F1018">
        <v>21</v>
      </c>
      <c r="G1018">
        <v>0</v>
      </c>
      <c r="H1018" t="s">
        <v>2019</v>
      </c>
      <c r="J1018">
        <v>43984</v>
      </c>
      <c r="K1018">
        <v>249</v>
      </c>
      <c r="L1018">
        <v>4.71</v>
      </c>
      <c r="M1018">
        <v>32.5</v>
      </c>
      <c r="N1018">
        <v>24</v>
      </c>
      <c r="O1018">
        <v>113</v>
      </c>
      <c r="P1018">
        <v>7.57</v>
      </c>
      <c r="Q1018">
        <v>4.67</v>
      </c>
    </row>
    <row r="1019" spans="1:18" x14ac:dyDescent="0.25">
      <c r="A1019">
        <v>2009</v>
      </c>
      <c r="B1019" t="s">
        <v>3516</v>
      </c>
      <c r="C1019" t="s">
        <v>3516</v>
      </c>
      <c r="D1019" t="s">
        <v>3517</v>
      </c>
      <c r="E1019" t="s">
        <v>590</v>
      </c>
      <c r="F1019">
        <v>22</v>
      </c>
      <c r="H1019" t="s">
        <v>1493</v>
      </c>
      <c r="I1019" t="s">
        <v>21</v>
      </c>
      <c r="J1019">
        <v>43984</v>
      </c>
      <c r="K1019">
        <v>303</v>
      </c>
      <c r="L1019">
        <v>5.08</v>
      </c>
      <c r="M1019">
        <v>25.5</v>
      </c>
      <c r="N1019">
        <v>17</v>
      </c>
      <c r="R1019" t="s">
        <v>2020</v>
      </c>
    </row>
    <row r="1020" spans="1:18" x14ac:dyDescent="0.25">
      <c r="A1020">
        <v>2009</v>
      </c>
      <c r="B1020" t="s">
        <v>3518</v>
      </c>
      <c r="C1020" t="s">
        <v>3518</v>
      </c>
      <c r="D1020" t="s">
        <v>3519</v>
      </c>
      <c r="E1020" t="s">
        <v>590</v>
      </c>
      <c r="F1020">
        <v>22</v>
      </c>
      <c r="G1020">
        <v>38</v>
      </c>
      <c r="H1020" t="s">
        <v>388</v>
      </c>
      <c r="I1020" t="s">
        <v>21</v>
      </c>
      <c r="J1020">
        <v>43983</v>
      </c>
      <c r="K1020">
        <v>337</v>
      </c>
      <c r="L1020">
        <v>5.12</v>
      </c>
      <c r="M1020">
        <v>32</v>
      </c>
      <c r="N1020">
        <v>33</v>
      </c>
      <c r="O1020">
        <v>103</v>
      </c>
      <c r="P1020">
        <v>7.9</v>
      </c>
      <c r="Q1020">
        <v>4.6900000000000004</v>
      </c>
      <c r="R1020" t="s">
        <v>2021</v>
      </c>
    </row>
    <row r="1021" spans="1:18" x14ac:dyDescent="0.25">
      <c r="A1021">
        <v>2009</v>
      </c>
      <c r="B1021" t="s">
        <v>2022</v>
      </c>
      <c r="C1021" t="s">
        <v>2022</v>
      </c>
      <c r="E1021" t="s">
        <v>593</v>
      </c>
      <c r="H1021" t="s">
        <v>227</v>
      </c>
      <c r="I1021" t="s">
        <v>21</v>
      </c>
      <c r="J1021">
        <v>43986</v>
      </c>
      <c r="K1021">
        <v>251</v>
      </c>
      <c r="L1021">
        <v>4.63</v>
      </c>
      <c r="M1021">
        <v>31</v>
      </c>
      <c r="N1021">
        <v>22</v>
      </c>
      <c r="O1021">
        <v>113</v>
      </c>
      <c r="P1021">
        <v>7.31</v>
      </c>
      <c r="Q1021">
        <v>4.58</v>
      </c>
      <c r="R1021" t="s">
        <v>2023</v>
      </c>
    </row>
    <row r="1022" spans="1:18" x14ac:dyDescent="0.25">
      <c r="A1022">
        <v>2009</v>
      </c>
      <c r="B1022" t="s">
        <v>3520</v>
      </c>
      <c r="C1022" t="s">
        <v>3520</v>
      </c>
      <c r="D1022" t="s">
        <v>3521</v>
      </c>
      <c r="E1022" t="s">
        <v>590</v>
      </c>
      <c r="F1022">
        <v>22</v>
      </c>
      <c r="G1022">
        <v>3</v>
      </c>
      <c r="H1022" t="s">
        <v>436</v>
      </c>
      <c r="I1022" t="s">
        <v>21</v>
      </c>
      <c r="J1022">
        <v>36678</v>
      </c>
      <c r="K1022">
        <v>319</v>
      </c>
      <c r="L1022">
        <v>5.03</v>
      </c>
      <c r="M1022">
        <v>30</v>
      </c>
      <c r="O1022">
        <v>107</v>
      </c>
      <c r="P1022">
        <v>8.16</v>
      </c>
      <c r="Q1022">
        <v>4.75</v>
      </c>
      <c r="R1022" t="s">
        <v>2024</v>
      </c>
    </row>
    <row r="1023" spans="1:18" x14ac:dyDescent="0.25">
      <c r="A1023">
        <v>2009</v>
      </c>
      <c r="B1023" t="s">
        <v>3522</v>
      </c>
      <c r="C1023" t="s">
        <v>3522</v>
      </c>
      <c r="D1023" t="s">
        <v>3523</v>
      </c>
      <c r="E1023" t="s">
        <v>593</v>
      </c>
      <c r="F1023">
        <v>22</v>
      </c>
      <c r="G1023">
        <v>0</v>
      </c>
      <c r="H1023" t="s">
        <v>258</v>
      </c>
      <c r="I1023" t="s">
        <v>21</v>
      </c>
      <c r="J1023">
        <v>43989</v>
      </c>
      <c r="K1023">
        <v>279</v>
      </c>
      <c r="L1023">
        <v>4.9000000000000004</v>
      </c>
      <c r="M1023">
        <v>31</v>
      </c>
      <c r="N1023">
        <v>20</v>
      </c>
      <c r="O1023">
        <v>106</v>
      </c>
      <c r="P1023">
        <v>7.75</v>
      </c>
      <c r="Q1023">
        <v>4.4800000000000004</v>
      </c>
    </row>
    <row r="1024" spans="1:18" x14ac:dyDescent="0.25">
      <c r="A1024">
        <v>2009</v>
      </c>
      <c r="B1024" t="s">
        <v>3524</v>
      </c>
      <c r="C1024" t="s">
        <v>3524</v>
      </c>
      <c r="D1024" t="s">
        <v>3525</v>
      </c>
      <c r="E1024" t="s">
        <v>1271</v>
      </c>
      <c r="F1024">
        <v>23</v>
      </c>
      <c r="G1024">
        <v>3</v>
      </c>
      <c r="H1024" t="s">
        <v>295</v>
      </c>
      <c r="I1024" t="s">
        <v>21</v>
      </c>
      <c r="J1024">
        <v>43983</v>
      </c>
      <c r="K1024">
        <v>239</v>
      </c>
      <c r="L1024">
        <v>4.5999999999999996</v>
      </c>
      <c r="M1024">
        <v>34</v>
      </c>
      <c r="N1024">
        <v>20</v>
      </c>
      <c r="O1024">
        <v>120</v>
      </c>
      <c r="Q1024">
        <v>4.32</v>
      </c>
      <c r="R1024" t="s">
        <v>2025</v>
      </c>
    </row>
    <row r="1025" spans="1:18" x14ac:dyDescent="0.25">
      <c r="A1025">
        <v>2009</v>
      </c>
      <c r="B1025" t="s">
        <v>3526</v>
      </c>
      <c r="C1025" t="s">
        <v>3526</v>
      </c>
      <c r="D1025" t="s">
        <v>3527</v>
      </c>
      <c r="E1025" t="s">
        <v>593</v>
      </c>
      <c r="F1025">
        <v>22</v>
      </c>
      <c r="G1025">
        <v>68</v>
      </c>
      <c r="H1025" t="s">
        <v>114</v>
      </c>
      <c r="I1025" t="s">
        <v>21</v>
      </c>
      <c r="J1025">
        <v>43985</v>
      </c>
      <c r="K1025">
        <v>263</v>
      </c>
      <c r="L1025">
        <v>4.63</v>
      </c>
      <c r="M1025">
        <v>39.5</v>
      </c>
      <c r="N1025">
        <v>31</v>
      </c>
      <c r="R1025" t="s">
        <v>2026</v>
      </c>
    </row>
    <row r="1026" spans="1:18" x14ac:dyDescent="0.25">
      <c r="A1026">
        <v>2009</v>
      </c>
      <c r="B1026" t="s">
        <v>3528</v>
      </c>
      <c r="C1026" t="s">
        <v>3528</v>
      </c>
      <c r="D1026" t="s">
        <v>3529</v>
      </c>
      <c r="E1026" t="s">
        <v>593</v>
      </c>
      <c r="F1026">
        <v>22</v>
      </c>
      <c r="G1026">
        <v>8</v>
      </c>
      <c r="H1026" t="s">
        <v>378</v>
      </c>
      <c r="I1026" t="s">
        <v>21</v>
      </c>
      <c r="J1026">
        <v>43987</v>
      </c>
      <c r="K1026">
        <v>272</v>
      </c>
      <c r="L1026">
        <v>4.76</v>
      </c>
      <c r="M1026">
        <v>30.5</v>
      </c>
      <c r="N1026">
        <v>22</v>
      </c>
      <c r="O1026">
        <v>105</v>
      </c>
      <c r="P1026">
        <v>7.4</v>
      </c>
      <c r="Q1026">
        <v>4.47</v>
      </c>
      <c r="R1026" t="s">
        <v>2027</v>
      </c>
    </row>
    <row r="1027" spans="1:18" x14ac:dyDescent="0.25">
      <c r="A1027">
        <v>2009</v>
      </c>
      <c r="B1027" t="s">
        <v>3530</v>
      </c>
      <c r="C1027" t="s">
        <v>3530</v>
      </c>
      <c r="D1027" t="s">
        <v>3531</v>
      </c>
      <c r="E1027" t="s">
        <v>590</v>
      </c>
      <c r="F1027">
        <v>23</v>
      </c>
      <c r="G1027">
        <v>19</v>
      </c>
      <c r="H1027" t="s">
        <v>378</v>
      </c>
      <c r="I1027" t="s">
        <v>21</v>
      </c>
      <c r="J1027">
        <v>43986</v>
      </c>
      <c r="K1027">
        <v>305</v>
      </c>
      <c r="L1027">
        <v>5.07</v>
      </c>
      <c r="M1027">
        <v>30.5</v>
      </c>
      <c r="N1027">
        <v>25</v>
      </c>
      <c r="O1027">
        <v>100</v>
      </c>
      <c r="R1027" t="s">
        <v>2028</v>
      </c>
    </row>
    <row r="1028" spans="1:18" x14ac:dyDescent="0.25">
      <c r="A1028">
        <v>2009</v>
      </c>
      <c r="B1028" t="s">
        <v>3532</v>
      </c>
      <c r="C1028" t="s">
        <v>3532</v>
      </c>
      <c r="D1028" t="s">
        <v>3533</v>
      </c>
      <c r="E1028" t="s">
        <v>590</v>
      </c>
      <c r="F1028">
        <v>23</v>
      </c>
      <c r="H1028" t="s">
        <v>1467</v>
      </c>
      <c r="I1028" t="s">
        <v>21</v>
      </c>
      <c r="J1028">
        <v>43987</v>
      </c>
      <c r="K1028">
        <v>318</v>
      </c>
      <c r="L1028">
        <v>5.04</v>
      </c>
      <c r="M1028">
        <v>30</v>
      </c>
      <c r="N1028">
        <v>30</v>
      </c>
      <c r="O1028">
        <v>109</v>
      </c>
      <c r="P1028">
        <v>7.45</v>
      </c>
      <c r="Q1028">
        <v>4.71</v>
      </c>
    </row>
    <row r="1029" spans="1:18" x14ac:dyDescent="0.25">
      <c r="A1029">
        <v>2009</v>
      </c>
      <c r="B1029" t="s">
        <v>3534</v>
      </c>
      <c r="C1029" t="s">
        <v>3534</v>
      </c>
      <c r="D1029" t="s">
        <v>3535</v>
      </c>
      <c r="E1029" t="s">
        <v>590</v>
      </c>
      <c r="F1029">
        <v>21</v>
      </c>
      <c r="G1029">
        <v>39</v>
      </c>
      <c r="H1029" t="s">
        <v>114</v>
      </c>
      <c r="I1029" t="s">
        <v>21</v>
      </c>
      <c r="J1029">
        <v>43983</v>
      </c>
      <c r="K1029">
        <v>310</v>
      </c>
      <c r="L1029">
        <v>4.93</v>
      </c>
      <c r="M1029">
        <v>32</v>
      </c>
      <c r="N1029">
        <v>36</v>
      </c>
      <c r="O1029">
        <v>103</v>
      </c>
      <c r="P1029">
        <v>8.01</v>
      </c>
      <c r="Q1029">
        <v>4.74</v>
      </c>
      <c r="R1029" t="s">
        <v>2029</v>
      </c>
    </row>
    <row r="1030" spans="1:18" x14ac:dyDescent="0.25">
      <c r="A1030">
        <v>2009</v>
      </c>
      <c r="B1030" t="s">
        <v>3536</v>
      </c>
      <c r="C1030" t="s">
        <v>3536</v>
      </c>
      <c r="D1030" t="s">
        <v>3537</v>
      </c>
      <c r="E1030" t="s">
        <v>1271</v>
      </c>
      <c r="F1030">
        <v>22</v>
      </c>
      <c r="G1030">
        <v>7</v>
      </c>
      <c r="H1030" t="s">
        <v>1555</v>
      </c>
      <c r="I1030" t="s">
        <v>21</v>
      </c>
      <c r="J1030">
        <v>43984</v>
      </c>
      <c r="K1030">
        <v>231</v>
      </c>
      <c r="L1030">
        <v>4.49</v>
      </c>
      <c r="M1030">
        <v>34</v>
      </c>
      <c r="N1030">
        <v>19</v>
      </c>
      <c r="O1030">
        <v>123</v>
      </c>
      <c r="P1030">
        <v>7.24</v>
      </c>
      <c r="Q1030">
        <v>4.3499999999999996</v>
      </c>
      <c r="R1030" t="s">
        <v>2030</v>
      </c>
    </row>
    <row r="1031" spans="1:18" x14ac:dyDescent="0.25">
      <c r="A1031">
        <v>2009</v>
      </c>
      <c r="B1031" t="s">
        <v>3538</v>
      </c>
      <c r="C1031" t="s">
        <v>3538</v>
      </c>
      <c r="D1031" t="s">
        <v>3539</v>
      </c>
      <c r="E1031" t="s">
        <v>1271</v>
      </c>
      <c r="F1031">
        <v>23</v>
      </c>
      <c r="G1031">
        <v>2</v>
      </c>
      <c r="H1031" t="s">
        <v>1393</v>
      </c>
      <c r="I1031" t="s">
        <v>21</v>
      </c>
      <c r="J1031">
        <v>43983</v>
      </c>
      <c r="K1031">
        <v>244</v>
      </c>
      <c r="L1031">
        <v>4.7</v>
      </c>
      <c r="M1031">
        <v>35.5</v>
      </c>
      <c r="N1031">
        <v>27</v>
      </c>
      <c r="O1031">
        <v>119</v>
      </c>
      <c r="P1031">
        <v>7</v>
      </c>
      <c r="Q1031">
        <v>4.3899999999999997</v>
      </c>
      <c r="R1031" t="s">
        <v>2031</v>
      </c>
    </row>
    <row r="1032" spans="1:18" x14ac:dyDescent="0.25">
      <c r="A1032">
        <v>2009</v>
      </c>
      <c r="B1032" t="s">
        <v>3540</v>
      </c>
      <c r="C1032" t="s">
        <v>3540</v>
      </c>
      <c r="D1032" t="s">
        <v>3541</v>
      </c>
      <c r="E1032" t="s">
        <v>1274</v>
      </c>
      <c r="F1032">
        <v>23</v>
      </c>
      <c r="G1032">
        <v>1</v>
      </c>
      <c r="H1032" t="s">
        <v>1291</v>
      </c>
      <c r="I1032" t="s">
        <v>21</v>
      </c>
      <c r="J1032">
        <v>43984</v>
      </c>
      <c r="K1032">
        <v>243</v>
      </c>
      <c r="L1032">
        <v>4.76</v>
      </c>
      <c r="N1032">
        <v>27</v>
      </c>
      <c r="O1032">
        <v>112</v>
      </c>
      <c r="R1032" t="s">
        <v>2032</v>
      </c>
    </row>
    <row r="1033" spans="1:18" x14ac:dyDescent="0.25">
      <c r="A1033">
        <v>2009</v>
      </c>
      <c r="B1033" t="s">
        <v>3542</v>
      </c>
      <c r="C1033" t="s">
        <v>3542</v>
      </c>
      <c r="D1033" t="s">
        <v>3543</v>
      </c>
      <c r="E1033" t="s">
        <v>593</v>
      </c>
      <c r="F1033">
        <v>20</v>
      </c>
      <c r="G1033">
        <v>5</v>
      </c>
      <c r="H1033" t="s">
        <v>37</v>
      </c>
      <c r="I1033" t="s">
        <v>21</v>
      </c>
      <c r="J1033">
        <v>43986</v>
      </c>
      <c r="K1033">
        <v>249</v>
      </c>
      <c r="L1033">
        <v>4.6399999999999997</v>
      </c>
      <c r="M1033">
        <v>38</v>
      </c>
      <c r="N1033">
        <v>22</v>
      </c>
      <c r="O1033">
        <v>124</v>
      </c>
      <c r="P1033">
        <v>7.52</v>
      </c>
      <c r="Q1033">
        <v>4.38</v>
      </c>
      <c r="R1033" t="s">
        <v>2033</v>
      </c>
    </row>
    <row r="1034" spans="1:18" x14ac:dyDescent="0.25">
      <c r="A1034">
        <v>2009</v>
      </c>
      <c r="B1034" t="s">
        <v>3544</v>
      </c>
      <c r="C1034" t="s">
        <v>3544</v>
      </c>
      <c r="D1034" t="s">
        <v>3545</v>
      </c>
      <c r="E1034" t="s">
        <v>1271</v>
      </c>
      <c r="F1034">
        <v>21</v>
      </c>
      <c r="G1034">
        <v>18</v>
      </c>
      <c r="H1034" t="s">
        <v>1794</v>
      </c>
      <c r="J1034">
        <v>43983</v>
      </c>
      <c r="K1034">
        <v>243</v>
      </c>
      <c r="L1034">
        <v>4.6100000000000003</v>
      </c>
    </row>
    <row r="1035" spans="1:18" x14ac:dyDescent="0.25">
      <c r="A1035">
        <v>2009</v>
      </c>
      <c r="B1035" t="s">
        <v>3546</v>
      </c>
      <c r="C1035" t="s">
        <v>3546</v>
      </c>
      <c r="D1035" t="s">
        <v>3547</v>
      </c>
      <c r="E1035" t="s">
        <v>1271</v>
      </c>
      <c r="F1035">
        <v>22</v>
      </c>
      <c r="G1035">
        <v>56</v>
      </c>
      <c r="H1035" t="s">
        <v>378</v>
      </c>
      <c r="I1035" t="s">
        <v>21</v>
      </c>
      <c r="J1035">
        <v>43984</v>
      </c>
      <c r="K1035">
        <v>249</v>
      </c>
      <c r="L1035">
        <v>4.91</v>
      </c>
      <c r="N1035">
        <v>23</v>
      </c>
      <c r="O1035">
        <v>83</v>
      </c>
      <c r="R1035" t="s">
        <v>2034</v>
      </c>
    </row>
    <row r="1036" spans="1:18" x14ac:dyDescent="0.25">
      <c r="A1036">
        <v>2009</v>
      </c>
      <c r="B1036" t="s">
        <v>1027</v>
      </c>
      <c r="C1036" t="s">
        <v>1027</v>
      </c>
      <c r="D1036" t="s">
        <v>3548</v>
      </c>
      <c r="E1036" t="s">
        <v>1274</v>
      </c>
      <c r="F1036">
        <v>22</v>
      </c>
      <c r="G1036">
        <v>101</v>
      </c>
      <c r="H1036" t="s">
        <v>378</v>
      </c>
      <c r="I1036" t="s">
        <v>21</v>
      </c>
      <c r="J1036">
        <v>43985</v>
      </c>
      <c r="K1036">
        <v>240</v>
      </c>
      <c r="L1036">
        <v>4.58</v>
      </c>
      <c r="M1036">
        <v>35.5</v>
      </c>
      <c r="N1036">
        <v>23</v>
      </c>
      <c r="O1036">
        <v>121</v>
      </c>
      <c r="P1036">
        <v>6.9</v>
      </c>
      <c r="Q1036">
        <v>4.18</v>
      </c>
      <c r="R1036" t="s">
        <v>2035</v>
      </c>
    </row>
    <row r="1037" spans="1:18" x14ac:dyDescent="0.25">
      <c r="A1037">
        <v>2009</v>
      </c>
      <c r="B1037" t="s">
        <v>3549</v>
      </c>
      <c r="C1037" t="s">
        <v>3549</v>
      </c>
      <c r="D1037" t="s">
        <v>3550</v>
      </c>
      <c r="E1037" t="s">
        <v>593</v>
      </c>
      <c r="F1037">
        <v>23</v>
      </c>
      <c r="H1037" t="s">
        <v>1289</v>
      </c>
      <c r="I1037" t="s">
        <v>21</v>
      </c>
      <c r="J1037">
        <v>43984</v>
      </c>
      <c r="K1037">
        <v>262</v>
      </c>
      <c r="L1037">
        <v>4.7</v>
      </c>
      <c r="M1037">
        <v>32</v>
      </c>
      <c r="N1037">
        <v>24</v>
      </c>
      <c r="O1037">
        <v>108</v>
      </c>
      <c r="P1037">
        <v>7.9</v>
      </c>
      <c r="Q1037">
        <v>4.63</v>
      </c>
    </row>
    <row r="1038" spans="1:18" x14ac:dyDescent="0.25">
      <c r="A1038">
        <v>2009</v>
      </c>
      <c r="B1038" t="s">
        <v>3551</v>
      </c>
      <c r="C1038" t="s">
        <v>3551</v>
      </c>
      <c r="D1038" t="s">
        <v>3552</v>
      </c>
      <c r="E1038" t="s">
        <v>590</v>
      </c>
      <c r="F1038">
        <v>22</v>
      </c>
      <c r="G1038">
        <v>31</v>
      </c>
      <c r="H1038" t="s">
        <v>254</v>
      </c>
      <c r="I1038" t="s">
        <v>21</v>
      </c>
      <c r="J1038">
        <v>43984</v>
      </c>
      <c r="K1038">
        <v>306</v>
      </c>
      <c r="L1038">
        <v>5</v>
      </c>
      <c r="M1038">
        <v>33</v>
      </c>
      <c r="R1038" t="s">
        <v>2036</v>
      </c>
    </row>
    <row r="1039" spans="1:18" x14ac:dyDescent="0.25">
      <c r="A1039">
        <v>2009</v>
      </c>
      <c r="B1039" t="s">
        <v>3553</v>
      </c>
      <c r="C1039" t="s">
        <v>3553</v>
      </c>
      <c r="D1039" t="s">
        <v>3554</v>
      </c>
      <c r="E1039" t="s">
        <v>1274</v>
      </c>
      <c r="F1039">
        <v>21</v>
      </c>
      <c r="G1039">
        <v>14</v>
      </c>
      <c r="H1039" t="s">
        <v>378</v>
      </c>
      <c r="I1039" t="s">
        <v>21</v>
      </c>
      <c r="J1039">
        <v>43962</v>
      </c>
      <c r="K1039">
        <v>229</v>
      </c>
      <c r="L1039">
        <v>4.6500000000000004</v>
      </c>
      <c r="N1039">
        <v>30</v>
      </c>
      <c r="O1039">
        <v>110</v>
      </c>
      <c r="P1039">
        <v>6.98</v>
      </c>
      <c r="Q1039">
        <v>4.2</v>
      </c>
      <c r="R1039" t="s">
        <v>2037</v>
      </c>
    </row>
    <row r="1040" spans="1:18" x14ac:dyDescent="0.25">
      <c r="A1040">
        <v>2009</v>
      </c>
      <c r="B1040" t="s">
        <v>3555</v>
      </c>
      <c r="C1040" t="s">
        <v>3555</v>
      </c>
      <c r="D1040" t="s">
        <v>3556</v>
      </c>
      <c r="E1040" t="s">
        <v>590</v>
      </c>
      <c r="F1040">
        <v>21</v>
      </c>
      <c r="G1040">
        <v>2</v>
      </c>
      <c r="H1040" t="s">
        <v>307</v>
      </c>
      <c r="I1040" t="s">
        <v>21</v>
      </c>
      <c r="J1040">
        <v>43985</v>
      </c>
      <c r="K1040">
        <v>298</v>
      </c>
      <c r="L1040">
        <v>4.82</v>
      </c>
      <c r="M1040">
        <v>29.5</v>
      </c>
      <c r="N1040">
        <v>30</v>
      </c>
      <c r="O1040">
        <v>103</v>
      </c>
      <c r="P1040">
        <v>7.52</v>
      </c>
      <c r="Q1040">
        <v>4.55</v>
      </c>
      <c r="R1040" t="s">
        <v>2038</v>
      </c>
    </row>
    <row r="1041" spans="1:18" x14ac:dyDescent="0.25">
      <c r="A1041">
        <v>2009</v>
      </c>
      <c r="B1041" t="s">
        <v>3557</v>
      </c>
      <c r="C1041" t="s">
        <v>3557</v>
      </c>
      <c r="D1041" t="s">
        <v>3558</v>
      </c>
      <c r="E1041" t="s">
        <v>1274</v>
      </c>
      <c r="F1041">
        <v>21</v>
      </c>
      <c r="G1041">
        <v>48</v>
      </c>
      <c r="H1041" t="s">
        <v>303</v>
      </c>
      <c r="I1041" t="s">
        <v>21</v>
      </c>
      <c r="J1041">
        <v>43984</v>
      </c>
      <c r="K1041">
        <v>236</v>
      </c>
      <c r="L1041">
        <v>4.5599999999999996</v>
      </c>
      <c r="N1041">
        <v>19</v>
      </c>
      <c r="O1041">
        <v>119</v>
      </c>
      <c r="R1041" t="s">
        <v>2039</v>
      </c>
    </row>
    <row r="1042" spans="1:18" x14ac:dyDescent="0.25">
      <c r="A1042">
        <v>2009</v>
      </c>
      <c r="B1042" t="s">
        <v>3559</v>
      </c>
      <c r="C1042" t="s">
        <v>3559</v>
      </c>
      <c r="D1042" t="s">
        <v>3560</v>
      </c>
      <c r="E1042" t="s">
        <v>1271</v>
      </c>
      <c r="F1042">
        <v>22</v>
      </c>
      <c r="G1042">
        <v>62</v>
      </c>
      <c r="H1042" t="s">
        <v>25</v>
      </c>
      <c r="I1042" t="s">
        <v>21</v>
      </c>
      <c r="J1042">
        <v>43984</v>
      </c>
      <c r="K1042">
        <v>244</v>
      </c>
      <c r="L1042">
        <v>4.72</v>
      </c>
      <c r="M1042">
        <v>33</v>
      </c>
      <c r="N1042">
        <v>22</v>
      </c>
      <c r="O1042">
        <v>115</v>
      </c>
      <c r="P1042">
        <v>6.93</v>
      </c>
      <c r="Q1042">
        <v>4.24</v>
      </c>
      <c r="R1042" t="s">
        <v>2040</v>
      </c>
    </row>
    <row r="1043" spans="1:18" x14ac:dyDescent="0.25">
      <c r="A1043">
        <v>2009</v>
      </c>
      <c r="B1043" t="s">
        <v>3561</v>
      </c>
      <c r="C1043" t="s">
        <v>3561</v>
      </c>
      <c r="D1043" t="s">
        <v>3562</v>
      </c>
      <c r="E1043" t="s">
        <v>593</v>
      </c>
      <c r="F1043">
        <v>23</v>
      </c>
      <c r="G1043">
        <v>36</v>
      </c>
      <c r="H1043" t="s">
        <v>133</v>
      </c>
      <c r="I1043" t="s">
        <v>21</v>
      </c>
      <c r="J1043">
        <v>43986</v>
      </c>
      <c r="K1043">
        <v>263</v>
      </c>
      <c r="L1043">
        <v>4.79</v>
      </c>
      <c r="M1043">
        <v>32.5</v>
      </c>
      <c r="N1043">
        <v>24</v>
      </c>
      <c r="O1043">
        <v>108</v>
      </c>
      <c r="P1043">
        <v>7.52</v>
      </c>
      <c r="Q1043">
        <v>4.47</v>
      </c>
      <c r="R1043" t="s">
        <v>2041</v>
      </c>
    </row>
    <row r="1044" spans="1:18" x14ac:dyDescent="0.25">
      <c r="A1044">
        <v>2009</v>
      </c>
      <c r="B1044" t="s">
        <v>3563</v>
      </c>
      <c r="C1044" t="s">
        <v>3563</v>
      </c>
      <c r="D1044" t="s">
        <v>3564</v>
      </c>
      <c r="E1044" t="s">
        <v>590</v>
      </c>
      <c r="F1044">
        <v>22</v>
      </c>
      <c r="G1044">
        <v>44</v>
      </c>
      <c r="H1044" t="s">
        <v>106</v>
      </c>
      <c r="I1044" t="s">
        <v>21</v>
      </c>
      <c r="J1044">
        <v>43985</v>
      </c>
      <c r="K1044">
        <v>321</v>
      </c>
      <c r="L1044">
        <v>4.93</v>
      </c>
      <c r="M1044">
        <v>28</v>
      </c>
      <c r="O1044">
        <v>103</v>
      </c>
      <c r="P1044">
        <v>7.9</v>
      </c>
      <c r="Q1044">
        <v>4.78</v>
      </c>
      <c r="R1044" t="s">
        <v>2042</v>
      </c>
    </row>
    <row r="1045" spans="1:18" x14ac:dyDescent="0.25">
      <c r="A1045">
        <v>2009</v>
      </c>
      <c r="B1045" t="s">
        <v>3565</v>
      </c>
      <c r="C1045" t="s">
        <v>3565</v>
      </c>
      <c r="D1045" t="s">
        <v>3566</v>
      </c>
      <c r="E1045" t="s">
        <v>590</v>
      </c>
      <c r="F1045">
        <v>22</v>
      </c>
      <c r="G1045">
        <v>0</v>
      </c>
      <c r="H1045" t="s">
        <v>238</v>
      </c>
      <c r="I1045" t="s">
        <v>21</v>
      </c>
      <c r="J1045">
        <v>43983</v>
      </c>
      <c r="K1045">
        <v>280</v>
      </c>
      <c r="L1045">
        <v>4.8099999999999996</v>
      </c>
      <c r="M1045">
        <v>33.5</v>
      </c>
      <c r="N1045">
        <v>23</v>
      </c>
      <c r="O1045">
        <v>109</v>
      </c>
      <c r="P1045">
        <v>7.6</v>
      </c>
      <c r="Q1045">
        <v>4.58</v>
      </c>
    </row>
    <row r="1046" spans="1:18" x14ac:dyDescent="0.25">
      <c r="A1046">
        <v>2009</v>
      </c>
      <c r="B1046" t="s">
        <v>3567</v>
      </c>
      <c r="C1046" t="s">
        <v>3567</v>
      </c>
      <c r="D1046" t="s">
        <v>3568</v>
      </c>
      <c r="E1046" t="s">
        <v>593</v>
      </c>
      <c r="F1046">
        <v>22</v>
      </c>
      <c r="G1046">
        <v>64</v>
      </c>
      <c r="H1046" t="s">
        <v>1493</v>
      </c>
      <c r="I1046" t="s">
        <v>21</v>
      </c>
      <c r="J1046">
        <v>43989</v>
      </c>
      <c r="K1046">
        <v>266</v>
      </c>
      <c r="L1046">
        <v>4.6100000000000003</v>
      </c>
      <c r="M1046">
        <v>38.5</v>
      </c>
      <c r="N1046">
        <v>28</v>
      </c>
      <c r="O1046">
        <v>128</v>
      </c>
      <c r="P1046">
        <v>7.42</v>
      </c>
      <c r="Q1046">
        <v>4.37</v>
      </c>
      <c r="R1046" t="s">
        <v>2043</v>
      </c>
    </row>
    <row r="1047" spans="1:18" x14ac:dyDescent="0.25">
      <c r="A1047">
        <v>2009</v>
      </c>
      <c r="B1047" t="s">
        <v>3569</v>
      </c>
      <c r="C1047" t="s">
        <v>3569</v>
      </c>
      <c r="D1047" t="s">
        <v>3570</v>
      </c>
      <c r="E1047" t="s">
        <v>590</v>
      </c>
      <c r="F1047">
        <v>24</v>
      </c>
      <c r="G1047">
        <v>15</v>
      </c>
      <c r="H1047" t="s">
        <v>103</v>
      </c>
      <c r="I1047" t="s">
        <v>21</v>
      </c>
      <c r="J1047">
        <v>43984</v>
      </c>
      <c r="K1047">
        <v>299</v>
      </c>
      <c r="L1047">
        <v>4.9800000000000004</v>
      </c>
      <c r="R1047" t="s">
        <v>2044</v>
      </c>
    </row>
    <row r="1048" spans="1:18" x14ac:dyDescent="0.25">
      <c r="A1048">
        <v>2009</v>
      </c>
      <c r="B1048" t="s">
        <v>3571</v>
      </c>
      <c r="C1048" t="s">
        <v>3571</v>
      </c>
      <c r="D1048" t="s">
        <v>3572</v>
      </c>
      <c r="E1048" t="s">
        <v>590</v>
      </c>
      <c r="F1048">
        <v>22</v>
      </c>
      <c r="G1048">
        <v>29</v>
      </c>
      <c r="H1048" t="s">
        <v>120</v>
      </c>
      <c r="I1048" t="s">
        <v>21</v>
      </c>
      <c r="J1048">
        <v>43985</v>
      </c>
      <c r="K1048">
        <v>295</v>
      </c>
      <c r="L1048">
        <v>5.19</v>
      </c>
      <c r="M1048">
        <v>26</v>
      </c>
      <c r="N1048">
        <v>25</v>
      </c>
      <c r="O1048">
        <v>93</v>
      </c>
      <c r="R1048" t="s">
        <v>2045</v>
      </c>
    </row>
    <row r="1049" spans="1:18" x14ac:dyDescent="0.25">
      <c r="A1049">
        <v>2009</v>
      </c>
      <c r="B1049" t="s">
        <v>3573</v>
      </c>
      <c r="C1049" t="s">
        <v>3573</v>
      </c>
      <c r="D1049" t="s">
        <v>3574</v>
      </c>
      <c r="E1049" t="s">
        <v>593</v>
      </c>
      <c r="F1049">
        <v>23</v>
      </c>
      <c r="G1049">
        <v>6</v>
      </c>
      <c r="H1049" t="s">
        <v>67</v>
      </c>
      <c r="I1049" t="s">
        <v>21</v>
      </c>
      <c r="J1049">
        <v>43984</v>
      </c>
      <c r="K1049">
        <v>256</v>
      </c>
      <c r="L1049">
        <v>4.95</v>
      </c>
      <c r="M1049">
        <v>30</v>
      </c>
      <c r="N1049">
        <v>21</v>
      </c>
      <c r="O1049">
        <v>107</v>
      </c>
      <c r="P1049">
        <v>7.56</v>
      </c>
      <c r="Q1049">
        <v>4.5999999999999996</v>
      </c>
    </row>
    <row r="1050" spans="1:18" x14ac:dyDescent="0.25">
      <c r="A1050">
        <v>2009</v>
      </c>
      <c r="B1050" t="s">
        <v>3575</v>
      </c>
      <c r="C1050" t="s">
        <v>3575</v>
      </c>
      <c r="D1050" t="s">
        <v>3576</v>
      </c>
      <c r="E1050" t="s">
        <v>593</v>
      </c>
      <c r="F1050">
        <v>22</v>
      </c>
      <c r="G1050">
        <v>41</v>
      </c>
      <c r="H1050" t="s">
        <v>120</v>
      </c>
      <c r="I1050" t="s">
        <v>21</v>
      </c>
      <c r="J1050">
        <v>43986</v>
      </c>
      <c r="K1050">
        <v>296</v>
      </c>
      <c r="L1050">
        <v>4.9400000000000004</v>
      </c>
      <c r="M1050">
        <v>28.5</v>
      </c>
      <c r="O1050">
        <v>102</v>
      </c>
      <c r="P1050">
        <v>7.64</v>
      </c>
      <c r="Q1050">
        <v>4.8</v>
      </c>
      <c r="R1050" t="s">
        <v>2046</v>
      </c>
    </row>
    <row r="1051" spans="1:18" x14ac:dyDescent="0.25">
      <c r="A1051">
        <v>2009</v>
      </c>
      <c r="B1051" t="s">
        <v>3577</v>
      </c>
      <c r="C1051" t="s">
        <v>3577</v>
      </c>
      <c r="D1051" t="s">
        <v>3578</v>
      </c>
      <c r="E1051" t="s">
        <v>1271</v>
      </c>
      <c r="F1051">
        <v>22</v>
      </c>
      <c r="G1051">
        <v>1</v>
      </c>
      <c r="H1051" t="s">
        <v>1397</v>
      </c>
      <c r="I1051" t="s">
        <v>21</v>
      </c>
      <c r="J1051">
        <v>43983</v>
      </c>
      <c r="K1051">
        <v>248</v>
      </c>
      <c r="L1051">
        <v>4.78</v>
      </c>
      <c r="M1051">
        <v>25.5</v>
      </c>
      <c r="N1051">
        <v>18</v>
      </c>
      <c r="O1051">
        <v>104</v>
      </c>
      <c r="P1051">
        <v>7.35</v>
      </c>
      <c r="Q1051">
        <v>4.75</v>
      </c>
    </row>
    <row r="1052" spans="1:18" x14ac:dyDescent="0.25">
      <c r="A1052">
        <v>2009</v>
      </c>
      <c r="B1052" t="s">
        <v>3579</v>
      </c>
      <c r="C1052" t="s">
        <v>3579</v>
      </c>
      <c r="D1052" t="s">
        <v>3580</v>
      </c>
      <c r="E1052" t="s">
        <v>590</v>
      </c>
      <c r="F1052">
        <v>23</v>
      </c>
      <c r="G1052">
        <v>1</v>
      </c>
      <c r="H1052" t="s">
        <v>351</v>
      </c>
      <c r="I1052" t="s">
        <v>21</v>
      </c>
      <c r="J1052">
        <v>43985</v>
      </c>
      <c r="K1052">
        <v>301</v>
      </c>
      <c r="L1052">
        <v>4.96</v>
      </c>
      <c r="M1052">
        <v>24.5</v>
      </c>
      <c r="N1052">
        <v>24</v>
      </c>
      <c r="O1052">
        <v>97</v>
      </c>
      <c r="P1052">
        <v>7.44</v>
      </c>
      <c r="Q1052">
        <v>4.7300000000000004</v>
      </c>
      <c r="R1052" t="s">
        <v>2047</v>
      </c>
    </row>
    <row r="1053" spans="1:18" x14ac:dyDescent="0.25">
      <c r="A1053">
        <v>2009</v>
      </c>
      <c r="B1053" t="s">
        <v>3581</v>
      </c>
      <c r="C1053" t="s">
        <v>3581</v>
      </c>
      <c r="D1053" t="s">
        <v>3582</v>
      </c>
      <c r="E1053" t="s">
        <v>590</v>
      </c>
      <c r="F1053">
        <v>22</v>
      </c>
      <c r="G1053">
        <v>45</v>
      </c>
      <c r="H1053" t="s">
        <v>227</v>
      </c>
      <c r="I1053" t="s">
        <v>21</v>
      </c>
      <c r="J1053">
        <v>43985</v>
      </c>
      <c r="K1053">
        <v>300</v>
      </c>
      <c r="L1053">
        <v>4.83</v>
      </c>
      <c r="M1053">
        <v>33</v>
      </c>
      <c r="N1053">
        <v>34</v>
      </c>
      <c r="O1053">
        <v>108</v>
      </c>
      <c r="P1053">
        <v>7.5</v>
      </c>
      <c r="Q1053">
        <v>4.55</v>
      </c>
      <c r="R1053" t="s">
        <v>2048</v>
      </c>
    </row>
    <row r="1054" spans="1:18" x14ac:dyDescent="0.25">
      <c r="A1054">
        <v>2009</v>
      </c>
      <c r="B1054" t="s">
        <v>3583</v>
      </c>
      <c r="C1054" t="s">
        <v>3583</v>
      </c>
      <c r="D1054" t="s">
        <v>3584</v>
      </c>
      <c r="E1054" t="s">
        <v>1274</v>
      </c>
      <c r="F1054">
        <v>21</v>
      </c>
      <c r="H1054" t="s">
        <v>295</v>
      </c>
      <c r="I1054" t="s">
        <v>21</v>
      </c>
      <c r="J1054">
        <v>36678</v>
      </c>
      <c r="K1054">
        <v>234</v>
      </c>
      <c r="L1054">
        <v>4.59</v>
      </c>
      <c r="M1054">
        <v>35</v>
      </c>
      <c r="N1054">
        <v>22</v>
      </c>
      <c r="O1054">
        <v>115</v>
      </c>
      <c r="P1054">
        <v>7.21</v>
      </c>
      <c r="Q1054">
        <v>4.34</v>
      </c>
      <c r="R1054" t="s">
        <v>2049</v>
      </c>
    </row>
    <row r="1055" spans="1:18" x14ac:dyDescent="0.25">
      <c r="A1055">
        <v>2009</v>
      </c>
      <c r="B1055" t="s">
        <v>3585</v>
      </c>
      <c r="C1055" t="s">
        <v>3585</v>
      </c>
      <c r="D1055" t="s">
        <v>3586</v>
      </c>
      <c r="E1055" t="s">
        <v>1274</v>
      </c>
      <c r="F1055">
        <v>22</v>
      </c>
      <c r="G1055">
        <v>5</v>
      </c>
      <c r="H1055" t="s">
        <v>144</v>
      </c>
      <c r="I1055" t="s">
        <v>21</v>
      </c>
      <c r="J1055">
        <v>43984</v>
      </c>
      <c r="K1055">
        <v>234</v>
      </c>
      <c r="L1055">
        <v>4.83</v>
      </c>
      <c r="M1055">
        <v>31.5</v>
      </c>
      <c r="N1055">
        <v>15</v>
      </c>
      <c r="O1055">
        <v>109</v>
      </c>
      <c r="P1055">
        <v>7.05</v>
      </c>
      <c r="Q1055">
        <v>4.37</v>
      </c>
      <c r="R1055" t="s">
        <v>2050</v>
      </c>
    </row>
    <row r="1056" spans="1:18" x14ac:dyDescent="0.25">
      <c r="A1056">
        <v>2009</v>
      </c>
      <c r="B1056" t="s">
        <v>3587</v>
      </c>
      <c r="C1056" t="s">
        <v>3587</v>
      </c>
      <c r="D1056" t="s">
        <v>3588</v>
      </c>
      <c r="E1056" t="s">
        <v>590</v>
      </c>
      <c r="F1056">
        <v>24</v>
      </c>
      <c r="H1056" t="s">
        <v>1269</v>
      </c>
      <c r="I1056" t="s">
        <v>21</v>
      </c>
      <c r="J1056">
        <v>43983</v>
      </c>
      <c r="K1056">
        <v>298</v>
      </c>
      <c r="L1056">
        <v>5.18</v>
      </c>
      <c r="M1056">
        <v>32</v>
      </c>
      <c r="N1056">
        <v>31</v>
      </c>
      <c r="O1056">
        <v>105</v>
      </c>
      <c r="P1056">
        <v>7.68</v>
      </c>
      <c r="Q1056">
        <v>4.72</v>
      </c>
    </row>
    <row r="1057" spans="1:18" x14ac:dyDescent="0.25">
      <c r="A1057">
        <v>2009</v>
      </c>
      <c r="B1057" t="s">
        <v>3589</v>
      </c>
      <c r="C1057" t="s">
        <v>3589</v>
      </c>
      <c r="D1057" t="s">
        <v>3590</v>
      </c>
      <c r="E1057" t="s">
        <v>1274</v>
      </c>
      <c r="F1057">
        <v>22</v>
      </c>
      <c r="G1057">
        <v>2</v>
      </c>
      <c r="H1057" t="s">
        <v>258</v>
      </c>
      <c r="I1057" t="s">
        <v>21</v>
      </c>
      <c r="J1057">
        <v>36678</v>
      </c>
      <c r="K1057">
        <v>244</v>
      </c>
      <c r="L1057">
        <v>4.67</v>
      </c>
      <c r="N1057">
        <v>25</v>
      </c>
      <c r="R1057" t="s">
        <v>2051</v>
      </c>
    </row>
    <row r="1058" spans="1:18" x14ac:dyDescent="0.25">
      <c r="A1058">
        <v>2009</v>
      </c>
      <c r="B1058" t="s">
        <v>3591</v>
      </c>
      <c r="C1058" t="s">
        <v>3591</v>
      </c>
      <c r="D1058" t="s">
        <v>3592</v>
      </c>
      <c r="E1058" t="s">
        <v>593</v>
      </c>
      <c r="F1058">
        <v>22</v>
      </c>
      <c r="G1058">
        <v>0</v>
      </c>
      <c r="H1058" t="s">
        <v>1968</v>
      </c>
      <c r="I1058" t="s">
        <v>21</v>
      </c>
      <c r="J1058">
        <v>43987</v>
      </c>
      <c r="K1058">
        <v>288</v>
      </c>
      <c r="L1058">
        <v>4.8099999999999996</v>
      </c>
      <c r="M1058">
        <v>35.5</v>
      </c>
      <c r="N1058">
        <v>28</v>
      </c>
      <c r="O1058">
        <v>119</v>
      </c>
      <c r="P1058">
        <v>7.7</v>
      </c>
      <c r="Q1058">
        <v>4.5599999999999996</v>
      </c>
      <c r="R1058" t="s">
        <v>2052</v>
      </c>
    </row>
    <row r="1059" spans="1:18" x14ac:dyDescent="0.25">
      <c r="A1059">
        <v>2009</v>
      </c>
      <c r="B1059" t="s">
        <v>3593</v>
      </c>
      <c r="C1059" t="s">
        <v>3593</v>
      </c>
      <c r="D1059" t="s">
        <v>3594</v>
      </c>
      <c r="E1059" t="s">
        <v>1274</v>
      </c>
      <c r="F1059">
        <v>21</v>
      </c>
      <c r="G1059">
        <v>2</v>
      </c>
      <c r="H1059" t="s">
        <v>51</v>
      </c>
      <c r="I1059" t="s">
        <v>21</v>
      </c>
      <c r="J1059">
        <v>43984</v>
      </c>
      <c r="K1059">
        <v>236</v>
      </c>
      <c r="L1059">
        <v>4.6900000000000004</v>
      </c>
      <c r="M1059">
        <v>37</v>
      </c>
      <c r="O1059">
        <v>117</v>
      </c>
      <c r="P1059">
        <v>7.31</v>
      </c>
      <c r="R1059" t="s">
        <v>2053</v>
      </c>
    </row>
    <row r="1060" spans="1:18" x14ac:dyDescent="0.25">
      <c r="A1060">
        <v>2009</v>
      </c>
      <c r="B1060" t="s">
        <v>3595</v>
      </c>
      <c r="C1060" t="s">
        <v>3595</v>
      </c>
      <c r="D1060" t="s">
        <v>3596</v>
      </c>
      <c r="E1060" t="s">
        <v>1274</v>
      </c>
      <c r="F1060">
        <v>23</v>
      </c>
      <c r="G1060">
        <v>22</v>
      </c>
      <c r="H1060" t="s">
        <v>509</v>
      </c>
      <c r="I1060" t="s">
        <v>21</v>
      </c>
      <c r="J1060">
        <v>43983</v>
      </c>
      <c r="K1060">
        <v>233</v>
      </c>
      <c r="L1060">
        <v>4.6500000000000004</v>
      </c>
      <c r="M1060">
        <v>31</v>
      </c>
      <c r="N1060">
        <v>12</v>
      </c>
      <c r="O1060">
        <v>121</v>
      </c>
      <c r="P1060">
        <v>7.09</v>
      </c>
      <c r="Q1060">
        <v>4.28</v>
      </c>
      <c r="R1060" t="s">
        <v>2054</v>
      </c>
    </row>
    <row r="1061" spans="1:18" x14ac:dyDescent="0.25">
      <c r="A1061">
        <v>2009</v>
      </c>
      <c r="B1061" t="s">
        <v>3597</v>
      </c>
      <c r="C1061" t="s">
        <v>3597</v>
      </c>
      <c r="D1061" t="s">
        <v>3598</v>
      </c>
      <c r="E1061" t="s">
        <v>593</v>
      </c>
      <c r="F1061">
        <v>20</v>
      </c>
      <c r="H1061" t="s">
        <v>37</v>
      </c>
      <c r="I1061" t="s">
        <v>21</v>
      </c>
      <c r="J1061">
        <v>43983</v>
      </c>
      <c r="K1061">
        <v>274</v>
      </c>
      <c r="L1061">
        <v>4.78</v>
      </c>
      <c r="M1061">
        <v>29</v>
      </c>
      <c r="N1061">
        <v>17</v>
      </c>
      <c r="O1061">
        <v>107</v>
      </c>
      <c r="P1061">
        <v>7.32</v>
      </c>
      <c r="Q1061">
        <v>4.57</v>
      </c>
    </row>
    <row r="1062" spans="1:18" x14ac:dyDescent="0.25">
      <c r="A1062">
        <v>2009</v>
      </c>
      <c r="B1062" t="s">
        <v>3599</v>
      </c>
      <c r="C1062" t="s">
        <v>3599</v>
      </c>
      <c r="D1062" t="s">
        <v>3600</v>
      </c>
      <c r="E1062" t="s">
        <v>1274</v>
      </c>
      <c r="F1062">
        <v>23</v>
      </c>
      <c r="G1062">
        <v>8</v>
      </c>
      <c r="H1062" t="s">
        <v>576</v>
      </c>
      <c r="I1062" t="s">
        <v>21</v>
      </c>
      <c r="J1062">
        <v>43984</v>
      </c>
      <c r="K1062">
        <v>255</v>
      </c>
      <c r="L1062">
        <v>4.74</v>
      </c>
      <c r="M1062">
        <v>36</v>
      </c>
      <c r="N1062">
        <v>24</v>
      </c>
      <c r="O1062">
        <v>107</v>
      </c>
      <c r="P1062">
        <v>7.26</v>
      </c>
      <c r="Q1062">
        <v>4.38</v>
      </c>
      <c r="R1062" t="s">
        <v>2055</v>
      </c>
    </row>
    <row r="1063" spans="1:18" x14ac:dyDescent="0.25">
      <c r="A1063">
        <v>2009</v>
      </c>
      <c r="B1063" t="s">
        <v>3601</v>
      </c>
      <c r="C1063" t="s">
        <v>3601</v>
      </c>
      <c r="D1063" t="s">
        <v>3602</v>
      </c>
      <c r="E1063" t="s">
        <v>1274</v>
      </c>
      <c r="F1063">
        <v>22</v>
      </c>
      <c r="G1063">
        <v>4</v>
      </c>
      <c r="H1063" t="s">
        <v>378</v>
      </c>
      <c r="I1063" t="s">
        <v>21</v>
      </c>
      <c r="J1063">
        <v>43983</v>
      </c>
      <c r="K1063">
        <v>227</v>
      </c>
      <c r="L1063">
        <v>4.75</v>
      </c>
      <c r="N1063">
        <v>32</v>
      </c>
      <c r="R1063" t="s">
        <v>2056</v>
      </c>
    </row>
    <row r="1064" spans="1:18" x14ac:dyDescent="0.25">
      <c r="A1064">
        <v>2009</v>
      </c>
      <c r="B1064" t="s">
        <v>3603</v>
      </c>
      <c r="C1064" t="s">
        <v>3603</v>
      </c>
      <c r="D1064" t="s">
        <v>3604</v>
      </c>
      <c r="E1064" t="s">
        <v>1271</v>
      </c>
      <c r="F1064">
        <v>23</v>
      </c>
      <c r="G1064">
        <v>26</v>
      </c>
      <c r="H1064" t="s">
        <v>351</v>
      </c>
      <c r="I1064" t="s">
        <v>21</v>
      </c>
      <c r="J1064">
        <v>43983</v>
      </c>
      <c r="K1064">
        <v>236</v>
      </c>
      <c r="L1064">
        <v>4.63</v>
      </c>
      <c r="M1064">
        <v>35</v>
      </c>
      <c r="O1064">
        <v>118</v>
      </c>
      <c r="P1064">
        <v>7</v>
      </c>
      <c r="Q1064">
        <v>4.2300000000000004</v>
      </c>
    </row>
    <row r="1065" spans="1:18" x14ac:dyDescent="0.25">
      <c r="A1065">
        <v>2009</v>
      </c>
      <c r="B1065" t="s">
        <v>3605</v>
      </c>
      <c r="C1065" t="s">
        <v>3605</v>
      </c>
      <c r="D1065" t="s">
        <v>3606</v>
      </c>
      <c r="E1065" t="s">
        <v>593</v>
      </c>
      <c r="F1065">
        <v>22</v>
      </c>
      <c r="G1065">
        <v>0</v>
      </c>
      <c r="H1065" t="s">
        <v>75</v>
      </c>
      <c r="I1065" t="s">
        <v>21</v>
      </c>
      <c r="J1065">
        <v>43988</v>
      </c>
      <c r="K1065">
        <v>276</v>
      </c>
      <c r="L1065">
        <v>4.8600000000000003</v>
      </c>
      <c r="M1065">
        <v>31.5</v>
      </c>
      <c r="N1065">
        <v>26</v>
      </c>
      <c r="O1065">
        <v>116</v>
      </c>
      <c r="P1065">
        <v>7.24</v>
      </c>
      <c r="Q1065">
        <v>4.4000000000000004</v>
      </c>
    </row>
    <row r="1066" spans="1:18" x14ac:dyDescent="0.25">
      <c r="A1066">
        <v>2009</v>
      </c>
      <c r="B1066" t="s">
        <v>3607</v>
      </c>
      <c r="C1066" t="s">
        <v>3607</v>
      </c>
      <c r="D1066" t="s">
        <v>3608</v>
      </c>
      <c r="E1066" t="s">
        <v>593</v>
      </c>
      <c r="F1066">
        <v>22</v>
      </c>
      <c r="G1066">
        <v>3</v>
      </c>
      <c r="H1066" t="s">
        <v>1383</v>
      </c>
      <c r="I1066" t="s">
        <v>21</v>
      </c>
      <c r="J1066">
        <v>43984</v>
      </c>
      <c r="K1066">
        <v>261</v>
      </c>
      <c r="L1066">
        <v>4.84</v>
      </c>
      <c r="M1066">
        <v>33</v>
      </c>
      <c r="N1066">
        <v>27</v>
      </c>
      <c r="O1066">
        <v>115</v>
      </c>
      <c r="P1066">
        <v>7.38</v>
      </c>
      <c r="Q1066">
        <v>4.45</v>
      </c>
      <c r="R1066" t="s">
        <v>2057</v>
      </c>
    </row>
    <row r="1067" spans="1:18" x14ac:dyDescent="0.25">
      <c r="A1067">
        <v>2009</v>
      </c>
      <c r="B1067" t="s">
        <v>3609</v>
      </c>
      <c r="C1067" t="s">
        <v>3609</v>
      </c>
      <c r="D1067" t="s">
        <v>3610</v>
      </c>
      <c r="E1067" t="s">
        <v>1274</v>
      </c>
      <c r="F1067">
        <v>22</v>
      </c>
      <c r="G1067">
        <v>60</v>
      </c>
      <c r="H1067" t="s">
        <v>378</v>
      </c>
      <c r="I1067" t="s">
        <v>21</v>
      </c>
      <c r="J1067">
        <v>43985</v>
      </c>
      <c r="K1067">
        <v>243</v>
      </c>
      <c r="L1067">
        <v>4.6399999999999997</v>
      </c>
      <c r="M1067">
        <v>35</v>
      </c>
      <c r="N1067">
        <v>30</v>
      </c>
      <c r="O1067">
        <v>120</v>
      </c>
      <c r="P1067">
        <v>6.84</v>
      </c>
      <c r="Q1067">
        <v>4.22</v>
      </c>
      <c r="R1067" t="s">
        <v>2058</v>
      </c>
    </row>
    <row r="1068" spans="1:18" x14ac:dyDescent="0.25">
      <c r="A1068">
        <v>2009</v>
      </c>
      <c r="B1068" t="s">
        <v>3611</v>
      </c>
      <c r="C1068" t="s">
        <v>3611</v>
      </c>
      <c r="D1068" t="s">
        <v>3612</v>
      </c>
      <c r="E1068" t="s">
        <v>1274</v>
      </c>
      <c r="F1068">
        <v>22</v>
      </c>
      <c r="G1068">
        <v>17</v>
      </c>
      <c r="H1068" t="s">
        <v>91</v>
      </c>
      <c r="I1068" t="s">
        <v>21</v>
      </c>
      <c r="J1068">
        <v>43984</v>
      </c>
      <c r="K1068">
        <v>254</v>
      </c>
      <c r="L1068">
        <v>4.5199999999999996</v>
      </c>
      <c r="M1068">
        <v>37</v>
      </c>
      <c r="N1068">
        <v>25</v>
      </c>
      <c r="O1068">
        <v>124</v>
      </c>
      <c r="P1068">
        <v>7.15</v>
      </c>
      <c r="Q1068">
        <v>4.51</v>
      </c>
      <c r="R1068" t="s">
        <v>2059</v>
      </c>
    </row>
    <row r="1069" spans="1:18" x14ac:dyDescent="0.25">
      <c r="A1069">
        <v>2009</v>
      </c>
      <c r="B1069" t="s">
        <v>2060</v>
      </c>
      <c r="C1069" t="s">
        <v>2060</v>
      </c>
      <c r="E1069" t="s">
        <v>590</v>
      </c>
      <c r="H1069" t="s">
        <v>67</v>
      </c>
      <c r="I1069" t="s">
        <v>21</v>
      </c>
      <c r="J1069">
        <v>36678</v>
      </c>
      <c r="K1069">
        <v>306</v>
      </c>
      <c r="L1069">
        <v>5.08</v>
      </c>
      <c r="M1069">
        <v>30</v>
      </c>
      <c r="N1069">
        <v>37</v>
      </c>
      <c r="O1069">
        <v>104</v>
      </c>
      <c r="P1069">
        <v>7.78</v>
      </c>
      <c r="Q1069">
        <v>5.0599999999999996</v>
      </c>
      <c r="R1069" t="s">
        <v>2061</v>
      </c>
    </row>
    <row r="1070" spans="1:18" x14ac:dyDescent="0.25">
      <c r="A1070">
        <v>2009</v>
      </c>
      <c r="B1070" t="s">
        <v>2062</v>
      </c>
      <c r="C1070" t="s">
        <v>2062</v>
      </c>
      <c r="E1070" t="s">
        <v>1274</v>
      </c>
      <c r="H1070" t="s">
        <v>25</v>
      </c>
      <c r="I1070" t="s">
        <v>21</v>
      </c>
      <c r="J1070">
        <v>43983</v>
      </c>
      <c r="K1070">
        <v>239</v>
      </c>
      <c r="L1070">
        <v>4.51</v>
      </c>
      <c r="M1070">
        <v>37</v>
      </c>
      <c r="N1070">
        <v>30</v>
      </c>
      <c r="O1070">
        <v>113</v>
      </c>
      <c r="P1070">
        <v>6.98</v>
      </c>
      <c r="Q1070">
        <v>4.12</v>
      </c>
      <c r="R1070" t="s">
        <v>2063</v>
      </c>
    </row>
    <row r="1071" spans="1:18" x14ac:dyDescent="0.25">
      <c r="A1071">
        <v>2009</v>
      </c>
      <c r="B1071" t="s">
        <v>3613</v>
      </c>
      <c r="C1071" t="s">
        <v>3613</v>
      </c>
      <c r="D1071" t="s">
        <v>3614</v>
      </c>
      <c r="E1071" t="s">
        <v>1274</v>
      </c>
      <c r="F1071">
        <v>21</v>
      </c>
      <c r="G1071">
        <v>26</v>
      </c>
      <c r="H1071" t="s">
        <v>303</v>
      </c>
      <c r="I1071" t="s">
        <v>21</v>
      </c>
      <c r="J1071">
        <v>43983</v>
      </c>
      <c r="K1071">
        <v>228</v>
      </c>
      <c r="L1071">
        <v>4.5</v>
      </c>
      <c r="N1071">
        <v>24</v>
      </c>
    </row>
    <row r="1072" spans="1:18" x14ac:dyDescent="0.25">
      <c r="A1072">
        <v>2009</v>
      </c>
      <c r="B1072" t="s">
        <v>3615</v>
      </c>
      <c r="C1072" t="s">
        <v>3615</v>
      </c>
      <c r="D1072" t="s">
        <v>3616</v>
      </c>
      <c r="E1072" t="s">
        <v>1274</v>
      </c>
      <c r="F1072">
        <v>21</v>
      </c>
      <c r="G1072">
        <v>6</v>
      </c>
      <c r="H1072" t="s">
        <v>1570</v>
      </c>
      <c r="I1072" t="s">
        <v>21</v>
      </c>
      <c r="J1072">
        <v>43984</v>
      </c>
      <c r="K1072">
        <v>248</v>
      </c>
      <c r="L1072">
        <v>4.72</v>
      </c>
      <c r="M1072">
        <v>33</v>
      </c>
      <c r="N1072">
        <v>24</v>
      </c>
      <c r="O1072">
        <v>113</v>
      </c>
      <c r="P1072">
        <v>7.21</v>
      </c>
      <c r="Q1072">
        <v>4.4000000000000004</v>
      </c>
      <c r="R1072" t="s">
        <v>2064</v>
      </c>
    </row>
    <row r="1073" spans="1:18" x14ac:dyDescent="0.25">
      <c r="A1073">
        <v>2009</v>
      </c>
      <c r="B1073" t="s">
        <v>3617</v>
      </c>
      <c r="C1073" t="s">
        <v>3617</v>
      </c>
      <c r="D1073" t="s">
        <v>3618</v>
      </c>
      <c r="E1073" t="s">
        <v>593</v>
      </c>
      <c r="F1073">
        <v>21</v>
      </c>
      <c r="G1073">
        <v>5</v>
      </c>
      <c r="H1073" t="s">
        <v>519</v>
      </c>
      <c r="I1073" t="s">
        <v>21</v>
      </c>
      <c r="J1073">
        <v>43983</v>
      </c>
      <c r="K1073">
        <v>256</v>
      </c>
      <c r="L1073">
        <v>4.6500000000000004</v>
      </c>
      <c r="M1073">
        <v>31.5</v>
      </c>
      <c r="N1073">
        <v>26</v>
      </c>
      <c r="O1073">
        <v>114</v>
      </c>
      <c r="P1073">
        <v>7.55</v>
      </c>
      <c r="Q1073">
        <v>4.53</v>
      </c>
      <c r="R1073" t="s">
        <v>2065</v>
      </c>
    </row>
    <row r="1074" spans="1:18" x14ac:dyDescent="0.25">
      <c r="A1074">
        <v>2009</v>
      </c>
      <c r="B1074" t="s">
        <v>3619</v>
      </c>
      <c r="C1074" t="s">
        <v>3619</v>
      </c>
      <c r="D1074" t="s">
        <v>3620</v>
      </c>
      <c r="E1074" t="s">
        <v>1274</v>
      </c>
      <c r="F1074">
        <v>22</v>
      </c>
      <c r="H1074" t="s">
        <v>1363</v>
      </c>
      <c r="I1074" t="s">
        <v>21</v>
      </c>
      <c r="J1074">
        <v>43984</v>
      </c>
      <c r="K1074">
        <v>244</v>
      </c>
      <c r="L1074">
        <v>4.76</v>
      </c>
      <c r="M1074">
        <v>36.5</v>
      </c>
      <c r="N1074">
        <v>26</v>
      </c>
      <c r="O1074">
        <v>120</v>
      </c>
      <c r="P1074">
        <v>7.1</v>
      </c>
      <c r="Q1074">
        <v>4.4000000000000004</v>
      </c>
      <c r="R1074" t="s">
        <v>2066</v>
      </c>
    </row>
    <row r="1075" spans="1:18" x14ac:dyDescent="0.25">
      <c r="A1075">
        <v>2009</v>
      </c>
      <c r="B1075" t="s">
        <v>3621</v>
      </c>
      <c r="C1075" t="s">
        <v>3621</v>
      </c>
      <c r="D1075" t="s">
        <v>3622</v>
      </c>
      <c r="E1075" t="s">
        <v>1271</v>
      </c>
      <c r="F1075">
        <v>23</v>
      </c>
      <c r="G1075">
        <v>22</v>
      </c>
      <c r="H1075" t="s">
        <v>33</v>
      </c>
      <c r="I1075" t="s">
        <v>21</v>
      </c>
      <c r="J1075">
        <v>43984</v>
      </c>
      <c r="K1075">
        <v>252</v>
      </c>
      <c r="L1075">
        <v>4.67</v>
      </c>
      <c r="M1075">
        <v>35.5</v>
      </c>
      <c r="N1075">
        <v>26</v>
      </c>
      <c r="O1075">
        <v>114</v>
      </c>
      <c r="P1075">
        <v>7.03</v>
      </c>
      <c r="Q1075">
        <v>4.32</v>
      </c>
      <c r="R1075" t="s">
        <v>2067</v>
      </c>
    </row>
    <row r="1076" spans="1:18" x14ac:dyDescent="0.25">
      <c r="A1076">
        <v>2009</v>
      </c>
      <c r="B1076" t="s">
        <v>3623</v>
      </c>
      <c r="C1076" t="s">
        <v>3623</v>
      </c>
      <c r="D1076" t="s">
        <v>3624</v>
      </c>
      <c r="E1076" t="s">
        <v>590</v>
      </c>
      <c r="F1076">
        <v>22</v>
      </c>
      <c r="G1076">
        <v>6</v>
      </c>
      <c r="H1076" t="s">
        <v>388</v>
      </c>
      <c r="I1076" t="s">
        <v>21</v>
      </c>
      <c r="J1076">
        <v>43985</v>
      </c>
      <c r="K1076">
        <v>330</v>
      </c>
      <c r="L1076">
        <v>5.48</v>
      </c>
      <c r="M1076">
        <v>28</v>
      </c>
      <c r="N1076">
        <v>32</v>
      </c>
      <c r="O1076">
        <v>99</v>
      </c>
      <c r="P1076">
        <v>8.15</v>
      </c>
      <c r="Q1076">
        <v>4.7300000000000004</v>
      </c>
      <c r="R1076" t="s">
        <v>2068</v>
      </c>
    </row>
    <row r="1077" spans="1:18" x14ac:dyDescent="0.25">
      <c r="A1077">
        <v>2009</v>
      </c>
      <c r="B1077" t="s">
        <v>929</v>
      </c>
      <c r="C1077" t="s">
        <v>929</v>
      </c>
      <c r="D1077" t="s">
        <v>3625</v>
      </c>
      <c r="E1077" t="s">
        <v>593</v>
      </c>
      <c r="F1077">
        <v>23</v>
      </c>
      <c r="G1077">
        <v>70</v>
      </c>
      <c r="H1077" t="s">
        <v>155</v>
      </c>
      <c r="I1077" t="s">
        <v>21</v>
      </c>
      <c r="J1077">
        <v>43985</v>
      </c>
      <c r="K1077">
        <v>274</v>
      </c>
      <c r="L1077">
        <v>4.8600000000000003</v>
      </c>
      <c r="M1077">
        <v>31</v>
      </c>
      <c r="N1077">
        <v>24</v>
      </c>
      <c r="O1077">
        <v>110</v>
      </c>
    </row>
    <row r="1078" spans="1:18" x14ac:dyDescent="0.25">
      <c r="A1078">
        <v>2009</v>
      </c>
      <c r="B1078" t="s">
        <v>3626</v>
      </c>
      <c r="C1078" t="s">
        <v>3626</v>
      </c>
      <c r="D1078" t="s">
        <v>3627</v>
      </c>
      <c r="E1078" t="s">
        <v>1271</v>
      </c>
      <c r="F1078">
        <v>21</v>
      </c>
      <c r="G1078">
        <v>0</v>
      </c>
      <c r="H1078" t="s">
        <v>120</v>
      </c>
      <c r="I1078" t="s">
        <v>21</v>
      </c>
      <c r="J1078">
        <v>36678</v>
      </c>
      <c r="K1078">
        <v>242</v>
      </c>
      <c r="L1078">
        <v>4.63</v>
      </c>
      <c r="M1078">
        <v>26.5</v>
      </c>
      <c r="N1078">
        <v>23</v>
      </c>
      <c r="O1078">
        <v>110</v>
      </c>
      <c r="P1078">
        <v>7.39</v>
      </c>
      <c r="Q1078">
        <v>4.5</v>
      </c>
    </row>
    <row r="1079" spans="1:18" x14ac:dyDescent="0.25">
      <c r="A1079">
        <v>2009</v>
      </c>
      <c r="B1079" t="s">
        <v>3628</v>
      </c>
      <c r="C1079" t="s">
        <v>3628</v>
      </c>
      <c r="D1079" t="s">
        <v>3629</v>
      </c>
      <c r="E1079" t="s">
        <v>1274</v>
      </c>
      <c r="F1079">
        <v>22</v>
      </c>
      <c r="G1079">
        <v>59</v>
      </c>
      <c r="H1079" t="s">
        <v>1693</v>
      </c>
      <c r="I1079" t="s">
        <v>21</v>
      </c>
      <c r="J1079">
        <v>43986</v>
      </c>
      <c r="K1079">
        <v>256</v>
      </c>
      <c r="L1079">
        <v>4.47</v>
      </c>
      <c r="M1079">
        <v>40.5</v>
      </c>
      <c r="N1079">
        <v>21</v>
      </c>
      <c r="O1079">
        <v>128</v>
      </c>
      <c r="P1079">
        <v>6.87</v>
      </c>
      <c r="Q1079">
        <v>4.18</v>
      </c>
      <c r="R1079" t="s">
        <v>2069</v>
      </c>
    </row>
    <row r="1080" spans="1:18" x14ac:dyDescent="0.25">
      <c r="A1080">
        <v>2009</v>
      </c>
      <c r="B1080" t="s">
        <v>3630</v>
      </c>
      <c r="C1080" t="s">
        <v>3630</v>
      </c>
      <c r="D1080" t="s">
        <v>3631</v>
      </c>
      <c r="E1080" t="s">
        <v>593</v>
      </c>
      <c r="F1080">
        <v>23</v>
      </c>
      <c r="G1080">
        <v>32</v>
      </c>
      <c r="H1080" t="s">
        <v>83</v>
      </c>
      <c r="I1080" t="s">
        <v>21</v>
      </c>
      <c r="J1080">
        <v>43985</v>
      </c>
      <c r="K1080">
        <v>272</v>
      </c>
      <c r="L1080">
        <v>4.7699999999999996</v>
      </c>
      <c r="M1080">
        <v>29.5</v>
      </c>
      <c r="N1080">
        <v>18</v>
      </c>
      <c r="O1080">
        <v>102</v>
      </c>
      <c r="P1080">
        <v>7.56</v>
      </c>
      <c r="Q1080">
        <v>4.51</v>
      </c>
      <c r="R1080" t="s">
        <v>2070</v>
      </c>
    </row>
    <row r="1081" spans="1:18" x14ac:dyDescent="0.25">
      <c r="A1081">
        <v>2009</v>
      </c>
      <c r="B1081" t="s">
        <v>3632</v>
      </c>
      <c r="C1081" t="s">
        <v>3632</v>
      </c>
      <c r="D1081" t="s">
        <v>3633</v>
      </c>
      <c r="E1081" t="s">
        <v>1271</v>
      </c>
      <c r="F1081">
        <v>22</v>
      </c>
      <c r="G1081">
        <v>1</v>
      </c>
      <c r="H1081" t="s">
        <v>91</v>
      </c>
      <c r="I1081" t="s">
        <v>21</v>
      </c>
      <c r="J1081">
        <v>36678</v>
      </c>
      <c r="K1081">
        <v>232</v>
      </c>
      <c r="L1081">
        <v>4.5599999999999996</v>
      </c>
      <c r="M1081">
        <v>31.5</v>
      </c>
      <c r="N1081">
        <v>19</v>
      </c>
      <c r="O1081">
        <v>121</v>
      </c>
      <c r="P1081">
        <v>7.22</v>
      </c>
      <c r="Q1081">
        <v>4.3899999999999997</v>
      </c>
      <c r="R1081" t="s">
        <v>2071</v>
      </c>
    </row>
    <row r="1082" spans="1:18" x14ac:dyDescent="0.25">
      <c r="A1082">
        <v>2009</v>
      </c>
      <c r="B1082" t="s">
        <v>2072</v>
      </c>
      <c r="C1082" t="s">
        <v>2072</v>
      </c>
      <c r="E1082" t="s">
        <v>1271</v>
      </c>
      <c r="H1082" t="s">
        <v>324</v>
      </c>
      <c r="I1082" t="s">
        <v>21</v>
      </c>
      <c r="J1082">
        <v>36678</v>
      </c>
      <c r="K1082">
        <v>231</v>
      </c>
      <c r="L1082">
        <v>5</v>
      </c>
      <c r="N1082">
        <v>15</v>
      </c>
      <c r="O1082">
        <v>117</v>
      </c>
    </row>
    <row r="1083" spans="1:18" x14ac:dyDescent="0.25">
      <c r="A1083">
        <v>2009</v>
      </c>
      <c r="B1083" t="s">
        <v>2073</v>
      </c>
      <c r="C1083" t="s">
        <v>2073</v>
      </c>
      <c r="E1083" t="s">
        <v>1271</v>
      </c>
      <c r="H1083" t="s">
        <v>51</v>
      </c>
      <c r="I1083" t="s">
        <v>21</v>
      </c>
      <c r="J1083">
        <v>43962</v>
      </c>
      <c r="K1083">
        <v>240</v>
      </c>
      <c r="L1083">
        <v>4.75</v>
      </c>
      <c r="M1083">
        <v>35</v>
      </c>
      <c r="N1083">
        <v>23</v>
      </c>
      <c r="O1083">
        <v>111</v>
      </c>
    </row>
    <row r="1084" spans="1:18" x14ac:dyDescent="0.25">
      <c r="A1084">
        <v>2009</v>
      </c>
      <c r="B1084" t="s">
        <v>2074</v>
      </c>
      <c r="C1084" t="s">
        <v>2074</v>
      </c>
      <c r="E1084" t="s">
        <v>1274</v>
      </c>
      <c r="H1084" t="s">
        <v>388</v>
      </c>
      <c r="I1084" t="s">
        <v>21</v>
      </c>
      <c r="J1084">
        <v>43984</v>
      </c>
      <c r="K1084">
        <v>218</v>
      </c>
      <c r="L1084">
        <v>4.7300000000000004</v>
      </c>
      <c r="M1084">
        <v>31.5</v>
      </c>
      <c r="N1084">
        <v>15</v>
      </c>
      <c r="O1084">
        <v>117</v>
      </c>
      <c r="P1084">
        <v>6.78</v>
      </c>
      <c r="Q1084">
        <v>4.1500000000000004</v>
      </c>
    </row>
    <row r="1085" spans="1:18" x14ac:dyDescent="0.25">
      <c r="A1085">
        <v>2009</v>
      </c>
      <c r="B1085" t="s">
        <v>2075</v>
      </c>
      <c r="C1085" t="s">
        <v>2075</v>
      </c>
      <c r="E1085" t="s">
        <v>590</v>
      </c>
      <c r="H1085" t="s">
        <v>1370</v>
      </c>
      <c r="J1085">
        <v>43984</v>
      </c>
      <c r="K1085">
        <v>326</v>
      </c>
      <c r="L1085">
        <v>4.9400000000000004</v>
      </c>
      <c r="M1085">
        <v>35.5</v>
      </c>
      <c r="N1085">
        <v>24</v>
      </c>
      <c r="O1085">
        <v>106</v>
      </c>
      <c r="P1085">
        <v>8.06</v>
      </c>
      <c r="Q1085">
        <v>4.9000000000000004</v>
      </c>
    </row>
    <row r="1086" spans="1:18" x14ac:dyDescent="0.25">
      <c r="A1086">
        <v>2009</v>
      </c>
      <c r="B1086" t="s">
        <v>2076</v>
      </c>
      <c r="C1086" t="s">
        <v>2076</v>
      </c>
      <c r="E1086" t="s">
        <v>590</v>
      </c>
      <c r="H1086" t="s">
        <v>83</v>
      </c>
      <c r="J1086">
        <v>43985</v>
      </c>
      <c r="K1086">
        <v>285</v>
      </c>
      <c r="L1086">
        <v>4.95</v>
      </c>
      <c r="M1086">
        <v>31.5</v>
      </c>
      <c r="O1086">
        <v>109</v>
      </c>
      <c r="P1086">
        <v>7.5</v>
      </c>
      <c r="Q1086">
        <v>4.78</v>
      </c>
    </row>
    <row r="1087" spans="1:18" x14ac:dyDescent="0.25">
      <c r="A1087">
        <v>2009</v>
      </c>
      <c r="B1087" t="s">
        <v>2077</v>
      </c>
      <c r="C1087" t="s">
        <v>2077</v>
      </c>
      <c r="E1087" t="s">
        <v>593</v>
      </c>
      <c r="H1087" t="s">
        <v>1370</v>
      </c>
      <c r="I1087" t="s">
        <v>21</v>
      </c>
      <c r="J1087">
        <v>43986</v>
      </c>
      <c r="K1087">
        <v>265</v>
      </c>
      <c r="L1087">
        <v>4.99</v>
      </c>
      <c r="O1087">
        <v>109</v>
      </c>
      <c r="P1087">
        <v>6.93</v>
      </c>
      <c r="Q1087">
        <v>4.28</v>
      </c>
    </row>
    <row r="1088" spans="1:18" x14ac:dyDescent="0.25">
      <c r="A1088">
        <v>2009</v>
      </c>
      <c r="B1088" t="s">
        <v>2078</v>
      </c>
      <c r="C1088" t="s">
        <v>2078</v>
      </c>
      <c r="E1088" t="s">
        <v>593</v>
      </c>
      <c r="H1088" t="s">
        <v>51</v>
      </c>
      <c r="I1088" t="s">
        <v>21</v>
      </c>
      <c r="J1088">
        <v>43987</v>
      </c>
      <c r="K1088">
        <v>281</v>
      </c>
      <c r="L1088">
        <v>5</v>
      </c>
      <c r="M1088">
        <v>30</v>
      </c>
      <c r="N1088">
        <v>20</v>
      </c>
      <c r="O1088">
        <v>111</v>
      </c>
    </row>
    <row r="1089" spans="1:18" x14ac:dyDescent="0.25">
      <c r="A1089">
        <v>2009</v>
      </c>
      <c r="B1089" t="s">
        <v>2079</v>
      </c>
      <c r="C1089" t="s">
        <v>2079</v>
      </c>
      <c r="E1089" t="s">
        <v>590</v>
      </c>
      <c r="H1089" t="s">
        <v>120</v>
      </c>
      <c r="I1089" t="s">
        <v>21</v>
      </c>
      <c r="J1089">
        <v>43983</v>
      </c>
      <c r="K1089">
        <v>314</v>
      </c>
      <c r="L1089">
        <v>5.09</v>
      </c>
      <c r="N1089">
        <v>26</v>
      </c>
    </row>
    <row r="1090" spans="1:18" x14ac:dyDescent="0.25">
      <c r="A1090">
        <v>2009</v>
      </c>
      <c r="B1090" t="s">
        <v>2080</v>
      </c>
      <c r="C1090" t="s">
        <v>2080</v>
      </c>
      <c r="E1090" t="s">
        <v>1271</v>
      </c>
      <c r="H1090" t="s">
        <v>51</v>
      </c>
      <c r="I1090" t="s">
        <v>21</v>
      </c>
      <c r="J1090">
        <v>43984</v>
      </c>
      <c r="K1090">
        <v>233</v>
      </c>
      <c r="L1090">
        <v>4.6900000000000004</v>
      </c>
      <c r="N1090">
        <v>28</v>
      </c>
      <c r="O1090">
        <v>116</v>
      </c>
    </row>
    <row r="1091" spans="1:18" x14ac:dyDescent="0.25">
      <c r="A1091">
        <v>2009</v>
      </c>
      <c r="B1091" t="s">
        <v>2081</v>
      </c>
      <c r="C1091" t="s">
        <v>2081</v>
      </c>
      <c r="E1091" t="s">
        <v>590</v>
      </c>
      <c r="H1091" t="s">
        <v>45</v>
      </c>
      <c r="J1091">
        <v>43986</v>
      </c>
      <c r="K1091">
        <v>298</v>
      </c>
      <c r="L1091">
        <v>4.88</v>
      </c>
      <c r="M1091">
        <v>25.5</v>
      </c>
      <c r="N1091">
        <v>28</v>
      </c>
      <c r="O1091">
        <v>106</v>
      </c>
      <c r="P1091">
        <v>8.18</v>
      </c>
      <c r="Q1091">
        <v>4.87</v>
      </c>
    </row>
    <row r="1092" spans="1:18" x14ac:dyDescent="0.25">
      <c r="A1092">
        <v>2009</v>
      </c>
      <c r="B1092" t="s">
        <v>2082</v>
      </c>
      <c r="C1092" t="s">
        <v>2082</v>
      </c>
      <c r="E1092" t="s">
        <v>590</v>
      </c>
      <c r="H1092" t="s">
        <v>79</v>
      </c>
      <c r="J1092">
        <v>43986</v>
      </c>
      <c r="K1092">
        <v>329</v>
      </c>
      <c r="L1092">
        <v>5.12</v>
      </c>
      <c r="M1092">
        <v>28</v>
      </c>
      <c r="N1092">
        <v>27</v>
      </c>
      <c r="O1092">
        <v>109</v>
      </c>
      <c r="P1092">
        <v>7.89</v>
      </c>
      <c r="Q1092">
        <v>4.97</v>
      </c>
    </row>
    <row r="1093" spans="1:18" x14ac:dyDescent="0.25">
      <c r="A1093">
        <v>2008</v>
      </c>
      <c r="B1093" t="s">
        <v>785</v>
      </c>
      <c r="C1093" t="s">
        <v>785</v>
      </c>
      <c r="D1093" t="s">
        <v>3634</v>
      </c>
      <c r="E1093" t="s">
        <v>1274</v>
      </c>
      <c r="F1093">
        <v>21</v>
      </c>
      <c r="G1093">
        <v>63</v>
      </c>
      <c r="H1093" t="s">
        <v>436</v>
      </c>
      <c r="I1093" t="s">
        <v>21</v>
      </c>
      <c r="J1093">
        <v>36678</v>
      </c>
      <c r="K1093">
        <v>227</v>
      </c>
      <c r="L1093">
        <v>4.51</v>
      </c>
      <c r="M1093">
        <v>30</v>
      </c>
      <c r="O1093">
        <v>118</v>
      </c>
      <c r="P1093">
        <v>7.15</v>
      </c>
      <c r="Q1093">
        <v>4.25</v>
      </c>
    </row>
    <row r="1094" spans="1:18" x14ac:dyDescent="0.25">
      <c r="A1094">
        <v>2008</v>
      </c>
      <c r="B1094" t="s">
        <v>3635</v>
      </c>
      <c r="C1094" t="s">
        <v>3635</v>
      </c>
      <c r="D1094" t="s">
        <v>3636</v>
      </c>
      <c r="E1094" t="s">
        <v>1271</v>
      </c>
      <c r="F1094">
        <v>23</v>
      </c>
      <c r="G1094">
        <v>1</v>
      </c>
      <c r="H1094" t="s">
        <v>378</v>
      </c>
      <c r="I1094" t="s">
        <v>21</v>
      </c>
      <c r="J1094">
        <v>43983</v>
      </c>
      <c r="K1094">
        <v>238</v>
      </c>
      <c r="L1094">
        <v>4.8600000000000003</v>
      </c>
      <c r="M1094">
        <v>29.5</v>
      </c>
      <c r="N1094">
        <v>26</v>
      </c>
      <c r="O1094">
        <v>113</v>
      </c>
      <c r="R1094" t="s">
        <v>2083</v>
      </c>
    </row>
    <row r="1095" spans="1:18" x14ac:dyDescent="0.25">
      <c r="A1095">
        <v>2008</v>
      </c>
      <c r="B1095" t="s">
        <v>3637</v>
      </c>
      <c r="C1095" t="s">
        <v>3637</v>
      </c>
      <c r="D1095" t="s">
        <v>3638</v>
      </c>
      <c r="E1095" t="s">
        <v>1271</v>
      </c>
      <c r="F1095">
        <v>23</v>
      </c>
      <c r="G1095">
        <v>33</v>
      </c>
      <c r="H1095" t="s">
        <v>1493</v>
      </c>
      <c r="I1095" t="s">
        <v>21</v>
      </c>
      <c r="J1095">
        <v>43984</v>
      </c>
      <c r="K1095">
        <v>248</v>
      </c>
      <c r="L1095">
        <v>4.76</v>
      </c>
      <c r="M1095">
        <v>31</v>
      </c>
      <c r="N1095">
        <v>24</v>
      </c>
      <c r="O1095">
        <v>118</v>
      </c>
      <c r="P1095">
        <v>7.11</v>
      </c>
      <c r="Q1095">
        <v>4.29</v>
      </c>
      <c r="R1095" t="s">
        <v>2084</v>
      </c>
    </row>
    <row r="1096" spans="1:18" x14ac:dyDescent="0.25">
      <c r="A1096">
        <v>2008</v>
      </c>
      <c r="B1096" t="s">
        <v>3639</v>
      </c>
      <c r="C1096" t="s">
        <v>3639</v>
      </c>
      <c r="D1096" t="s">
        <v>3640</v>
      </c>
      <c r="E1096" t="s">
        <v>593</v>
      </c>
      <c r="F1096">
        <v>22</v>
      </c>
      <c r="G1096">
        <v>2</v>
      </c>
      <c r="H1096" t="s">
        <v>91</v>
      </c>
      <c r="I1096" t="s">
        <v>21</v>
      </c>
      <c r="J1096">
        <v>43986</v>
      </c>
      <c r="K1096">
        <v>264</v>
      </c>
      <c r="L1096">
        <v>4.75</v>
      </c>
      <c r="M1096">
        <v>32</v>
      </c>
      <c r="N1096">
        <v>25</v>
      </c>
      <c r="O1096">
        <v>117</v>
      </c>
      <c r="P1096">
        <v>6.97</v>
      </c>
      <c r="Q1096">
        <v>4.2300000000000004</v>
      </c>
      <c r="R1096" t="s">
        <v>2085</v>
      </c>
    </row>
    <row r="1097" spans="1:18" x14ac:dyDescent="0.25">
      <c r="A1097">
        <v>2008</v>
      </c>
      <c r="B1097" t="s">
        <v>3641</v>
      </c>
      <c r="C1097" t="s">
        <v>3641</v>
      </c>
      <c r="D1097" t="s">
        <v>3642</v>
      </c>
      <c r="E1097" t="s">
        <v>1274</v>
      </c>
      <c r="F1097">
        <v>24</v>
      </c>
      <c r="G1097">
        <v>1</v>
      </c>
      <c r="H1097" t="s">
        <v>2086</v>
      </c>
      <c r="J1097">
        <v>43984</v>
      </c>
      <c r="K1097">
        <v>231</v>
      </c>
      <c r="L1097">
        <v>4.74</v>
      </c>
      <c r="M1097">
        <v>32.5</v>
      </c>
      <c r="N1097">
        <v>17</v>
      </c>
      <c r="O1097">
        <v>120</v>
      </c>
      <c r="P1097">
        <v>7.22</v>
      </c>
      <c r="Q1097">
        <v>4.4000000000000004</v>
      </c>
      <c r="R1097" t="s">
        <v>2087</v>
      </c>
    </row>
    <row r="1098" spans="1:18" x14ac:dyDescent="0.25">
      <c r="A1098">
        <v>2008</v>
      </c>
      <c r="B1098" t="s">
        <v>3643</v>
      </c>
      <c r="C1098" t="s">
        <v>3643</v>
      </c>
      <c r="D1098" t="s">
        <v>3644</v>
      </c>
      <c r="E1098" t="s">
        <v>590</v>
      </c>
      <c r="F1098">
        <v>22</v>
      </c>
      <c r="G1098">
        <v>32</v>
      </c>
      <c r="H1098" t="s">
        <v>254</v>
      </c>
      <c r="I1098" t="s">
        <v>21</v>
      </c>
      <c r="J1098">
        <v>43984</v>
      </c>
      <c r="K1098">
        <v>310</v>
      </c>
      <c r="L1098">
        <v>5.0599999999999996</v>
      </c>
      <c r="M1098">
        <v>27</v>
      </c>
      <c r="N1098">
        <v>20</v>
      </c>
      <c r="R1098" t="s">
        <v>2088</v>
      </c>
    </row>
    <row r="1099" spans="1:18" x14ac:dyDescent="0.25">
      <c r="A1099">
        <v>2008</v>
      </c>
      <c r="B1099" t="s">
        <v>3645</v>
      </c>
      <c r="C1099" t="s">
        <v>3645</v>
      </c>
      <c r="D1099" t="s">
        <v>3646</v>
      </c>
      <c r="E1099" t="s">
        <v>590</v>
      </c>
      <c r="F1099">
        <v>21</v>
      </c>
      <c r="G1099">
        <v>57</v>
      </c>
      <c r="H1099" t="s">
        <v>1658</v>
      </c>
      <c r="I1099" t="s">
        <v>21</v>
      </c>
      <c r="J1099">
        <v>43985</v>
      </c>
      <c r="K1099">
        <v>315</v>
      </c>
      <c r="L1099">
        <v>5.2</v>
      </c>
      <c r="M1099">
        <v>28</v>
      </c>
      <c r="N1099">
        <v>35</v>
      </c>
      <c r="O1099">
        <v>106</v>
      </c>
      <c r="P1099">
        <v>8.0500000000000007</v>
      </c>
      <c r="Q1099">
        <v>5</v>
      </c>
      <c r="R1099" t="s">
        <v>2089</v>
      </c>
    </row>
    <row r="1100" spans="1:18" x14ac:dyDescent="0.25">
      <c r="A1100">
        <v>2008</v>
      </c>
      <c r="B1100" t="s">
        <v>3647</v>
      </c>
      <c r="C1100" t="s">
        <v>3647</v>
      </c>
      <c r="D1100" t="s">
        <v>3648</v>
      </c>
      <c r="E1100" t="s">
        <v>1274</v>
      </c>
      <c r="F1100">
        <v>21</v>
      </c>
      <c r="G1100">
        <v>26</v>
      </c>
      <c r="H1100" t="s">
        <v>378</v>
      </c>
      <c r="I1100" t="s">
        <v>21</v>
      </c>
      <c r="J1100">
        <v>43984</v>
      </c>
      <c r="K1100">
        <v>241</v>
      </c>
      <c r="L1100">
        <v>4.54</v>
      </c>
      <c r="N1100">
        <v>24</v>
      </c>
      <c r="R1100" t="s">
        <v>2090</v>
      </c>
    </row>
    <row r="1101" spans="1:18" x14ac:dyDescent="0.25">
      <c r="A1101">
        <v>2008</v>
      </c>
      <c r="B1101" t="s">
        <v>3649</v>
      </c>
      <c r="C1101" t="s">
        <v>3649</v>
      </c>
      <c r="D1101" t="s">
        <v>3650</v>
      </c>
      <c r="E1101" t="s">
        <v>590</v>
      </c>
      <c r="F1101">
        <v>22</v>
      </c>
      <c r="G1101">
        <v>1</v>
      </c>
      <c r="H1101" t="s">
        <v>95</v>
      </c>
      <c r="I1101" t="s">
        <v>21</v>
      </c>
      <c r="J1101">
        <v>43985</v>
      </c>
      <c r="K1101">
        <v>301</v>
      </c>
      <c r="L1101">
        <v>5.09</v>
      </c>
      <c r="M1101">
        <v>25.5</v>
      </c>
      <c r="N1101">
        <v>28</v>
      </c>
      <c r="O1101">
        <v>100</v>
      </c>
      <c r="R1101" t="s">
        <v>2091</v>
      </c>
    </row>
    <row r="1102" spans="1:18" x14ac:dyDescent="0.25">
      <c r="A1102">
        <v>2008</v>
      </c>
      <c r="B1102" t="s">
        <v>3651</v>
      </c>
      <c r="C1102" t="s">
        <v>3651</v>
      </c>
      <c r="D1102" t="s">
        <v>3652</v>
      </c>
      <c r="E1102" t="s">
        <v>590</v>
      </c>
      <c r="F1102">
        <v>22</v>
      </c>
      <c r="G1102">
        <v>0</v>
      </c>
      <c r="H1102" t="s">
        <v>1289</v>
      </c>
      <c r="I1102" t="s">
        <v>21</v>
      </c>
      <c r="J1102">
        <v>43984</v>
      </c>
      <c r="K1102">
        <v>292</v>
      </c>
      <c r="L1102">
        <v>5.0999999999999996</v>
      </c>
      <c r="M1102">
        <v>22.5</v>
      </c>
      <c r="N1102">
        <v>23</v>
      </c>
      <c r="O1102">
        <v>108</v>
      </c>
      <c r="P1102">
        <v>7.78</v>
      </c>
      <c r="Q1102">
        <v>4.87</v>
      </c>
      <c r="R1102" t="s">
        <v>2092</v>
      </c>
    </row>
    <row r="1103" spans="1:18" x14ac:dyDescent="0.25">
      <c r="A1103">
        <v>2008</v>
      </c>
      <c r="B1103" t="s">
        <v>3653</v>
      </c>
      <c r="C1103" t="s">
        <v>3653</v>
      </c>
      <c r="D1103" t="s">
        <v>3654</v>
      </c>
      <c r="E1103" t="s">
        <v>590</v>
      </c>
      <c r="F1103">
        <v>22</v>
      </c>
      <c r="G1103">
        <v>3</v>
      </c>
      <c r="H1103" t="s">
        <v>114</v>
      </c>
      <c r="I1103" t="s">
        <v>21</v>
      </c>
      <c r="J1103">
        <v>43986</v>
      </c>
      <c r="K1103">
        <v>347</v>
      </c>
      <c r="L1103">
        <v>5.32</v>
      </c>
      <c r="M1103">
        <v>23</v>
      </c>
      <c r="N1103">
        <v>32</v>
      </c>
      <c r="O1103">
        <v>104</v>
      </c>
      <c r="P1103">
        <v>8.07</v>
      </c>
      <c r="Q1103">
        <v>4.95</v>
      </c>
      <c r="R1103" t="s">
        <v>2093</v>
      </c>
    </row>
    <row r="1104" spans="1:18" x14ac:dyDescent="0.25">
      <c r="A1104">
        <v>2008</v>
      </c>
      <c r="B1104" t="s">
        <v>3655</v>
      </c>
      <c r="C1104" t="s">
        <v>3655</v>
      </c>
      <c r="D1104" t="s">
        <v>3656</v>
      </c>
      <c r="E1104" t="s">
        <v>1274</v>
      </c>
      <c r="F1104">
        <v>23</v>
      </c>
      <c r="G1104">
        <v>1</v>
      </c>
      <c r="H1104" t="s">
        <v>258</v>
      </c>
      <c r="I1104" t="s">
        <v>21</v>
      </c>
      <c r="J1104">
        <v>36678</v>
      </c>
      <c r="K1104">
        <v>238</v>
      </c>
      <c r="L1104">
        <v>4.67</v>
      </c>
      <c r="M1104">
        <v>29.5</v>
      </c>
      <c r="N1104">
        <v>26</v>
      </c>
      <c r="O1104">
        <v>118</v>
      </c>
    </row>
    <row r="1105" spans="1:18" x14ac:dyDescent="0.25">
      <c r="A1105">
        <v>2008</v>
      </c>
      <c r="B1105" t="s">
        <v>3657</v>
      </c>
      <c r="C1105" t="s">
        <v>3657</v>
      </c>
      <c r="D1105" t="s">
        <v>3658</v>
      </c>
      <c r="E1105" t="s">
        <v>590</v>
      </c>
      <c r="F1105">
        <v>22</v>
      </c>
      <c r="G1105">
        <v>1</v>
      </c>
      <c r="H1105" t="s">
        <v>509</v>
      </c>
      <c r="I1105" t="s">
        <v>21</v>
      </c>
      <c r="J1105">
        <v>43986</v>
      </c>
      <c r="K1105">
        <v>305</v>
      </c>
      <c r="L1105">
        <v>4.84</v>
      </c>
      <c r="M1105">
        <v>28</v>
      </c>
      <c r="N1105">
        <v>31</v>
      </c>
      <c r="O1105">
        <v>105</v>
      </c>
      <c r="P1105">
        <v>7.73</v>
      </c>
      <c r="Q1105">
        <v>4.55</v>
      </c>
      <c r="R1105" t="s">
        <v>2094</v>
      </c>
    </row>
    <row r="1106" spans="1:18" x14ac:dyDescent="0.25">
      <c r="A1106">
        <v>2008</v>
      </c>
      <c r="B1106" t="s">
        <v>3659</v>
      </c>
      <c r="C1106" t="s">
        <v>3659</v>
      </c>
      <c r="D1106" t="s">
        <v>3660</v>
      </c>
      <c r="E1106" t="s">
        <v>593</v>
      </c>
      <c r="F1106">
        <v>22</v>
      </c>
      <c r="G1106">
        <v>6</v>
      </c>
      <c r="H1106" t="s">
        <v>99</v>
      </c>
      <c r="I1106" t="s">
        <v>21</v>
      </c>
      <c r="J1106">
        <v>43986</v>
      </c>
      <c r="K1106">
        <v>276</v>
      </c>
      <c r="L1106">
        <v>4.7300000000000004</v>
      </c>
      <c r="N1106">
        <v>17</v>
      </c>
      <c r="R1106" t="s">
        <v>2095</v>
      </c>
    </row>
    <row r="1107" spans="1:18" x14ac:dyDescent="0.25">
      <c r="A1107">
        <v>2008</v>
      </c>
      <c r="B1107" t="s">
        <v>3661</v>
      </c>
      <c r="C1107" t="s">
        <v>3661</v>
      </c>
      <c r="D1107" t="s">
        <v>3662</v>
      </c>
      <c r="E1107" t="s">
        <v>1271</v>
      </c>
      <c r="F1107">
        <v>22</v>
      </c>
      <c r="G1107">
        <v>39</v>
      </c>
      <c r="H1107" t="s">
        <v>110</v>
      </c>
      <c r="I1107" t="s">
        <v>21</v>
      </c>
      <c r="J1107">
        <v>43983</v>
      </c>
      <c r="K1107">
        <v>249</v>
      </c>
      <c r="L1107">
        <v>4.74</v>
      </c>
      <c r="M1107">
        <v>26</v>
      </c>
      <c r="N1107">
        <v>24</v>
      </c>
      <c r="O1107">
        <v>110</v>
      </c>
      <c r="P1107">
        <v>7.12</v>
      </c>
      <c r="Q1107">
        <v>4.3099999999999996</v>
      </c>
    </row>
    <row r="1108" spans="1:18" x14ac:dyDescent="0.25">
      <c r="A1108">
        <v>2008</v>
      </c>
      <c r="B1108" t="s">
        <v>3663</v>
      </c>
      <c r="C1108" t="s">
        <v>3663</v>
      </c>
      <c r="D1108" t="s">
        <v>3664</v>
      </c>
      <c r="E1108" t="s">
        <v>1271</v>
      </c>
      <c r="F1108">
        <v>22</v>
      </c>
      <c r="G1108">
        <v>59</v>
      </c>
      <c r="H1108" t="s">
        <v>83</v>
      </c>
      <c r="I1108" t="s">
        <v>21</v>
      </c>
      <c r="J1108">
        <v>43983</v>
      </c>
      <c r="K1108">
        <v>242</v>
      </c>
      <c r="L1108">
        <v>4.54</v>
      </c>
      <c r="M1108">
        <v>32</v>
      </c>
      <c r="O1108">
        <v>114</v>
      </c>
      <c r="P1108">
        <v>7.31</v>
      </c>
      <c r="Q1108">
        <v>4.29</v>
      </c>
      <c r="R1108" t="s">
        <v>2096</v>
      </c>
    </row>
    <row r="1109" spans="1:18" x14ac:dyDescent="0.25">
      <c r="A1109">
        <v>2008</v>
      </c>
      <c r="B1109" t="s">
        <v>3665</v>
      </c>
      <c r="C1109" t="s">
        <v>3665</v>
      </c>
      <c r="D1109" t="s">
        <v>3666</v>
      </c>
      <c r="E1109" t="s">
        <v>593</v>
      </c>
      <c r="F1109">
        <v>23</v>
      </c>
      <c r="G1109">
        <v>2</v>
      </c>
      <c r="H1109" t="s">
        <v>238</v>
      </c>
      <c r="J1109">
        <v>43985</v>
      </c>
      <c r="K1109">
        <v>290</v>
      </c>
      <c r="L1109">
        <v>5.05</v>
      </c>
      <c r="M1109">
        <v>24.5</v>
      </c>
      <c r="N1109">
        <v>26</v>
      </c>
      <c r="O1109">
        <v>112</v>
      </c>
      <c r="P1109">
        <v>7.61</v>
      </c>
      <c r="Q1109">
        <v>4.7</v>
      </c>
    </row>
    <row r="1110" spans="1:18" x14ac:dyDescent="0.25">
      <c r="A1110">
        <v>2008</v>
      </c>
      <c r="B1110" t="s">
        <v>3667</v>
      </c>
      <c r="C1110" t="s">
        <v>3667</v>
      </c>
      <c r="D1110" t="s">
        <v>3668</v>
      </c>
      <c r="E1110" t="s">
        <v>593</v>
      </c>
      <c r="F1110">
        <v>22</v>
      </c>
      <c r="G1110">
        <v>59</v>
      </c>
      <c r="H1110" t="s">
        <v>159</v>
      </c>
      <c r="I1110" t="s">
        <v>21</v>
      </c>
      <c r="J1110">
        <v>43985</v>
      </c>
      <c r="K1110">
        <v>272</v>
      </c>
      <c r="L1110">
        <v>4.75</v>
      </c>
      <c r="M1110">
        <v>34</v>
      </c>
      <c r="O1110">
        <v>124</v>
      </c>
      <c r="P1110">
        <v>7.02</v>
      </c>
      <c r="Q1110">
        <v>4.21</v>
      </c>
      <c r="R1110" t="s">
        <v>2097</v>
      </c>
    </row>
    <row r="1111" spans="1:18" x14ac:dyDescent="0.25">
      <c r="A1111">
        <v>2008</v>
      </c>
      <c r="B1111" t="s">
        <v>3669</v>
      </c>
      <c r="C1111" t="s">
        <v>3669</v>
      </c>
      <c r="D1111" t="s">
        <v>3670</v>
      </c>
      <c r="E1111" t="s">
        <v>1271</v>
      </c>
      <c r="F1111">
        <v>21</v>
      </c>
      <c r="G1111">
        <v>59</v>
      </c>
      <c r="H1111" t="s">
        <v>144</v>
      </c>
      <c r="I1111" t="s">
        <v>21</v>
      </c>
      <c r="J1111">
        <v>36678</v>
      </c>
      <c r="K1111">
        <v>246</v>
      </c>
      <c r="L1111">
        <v>4.79</v>
      </c>
      <c r="M1111">
        <v>24.5</v>
      </c>
      <c r="N1111">
        <v>23</v>
      </c>
      <c r="O1111">
        <v>105</v>
      </c>
      <c r="P1111">
        <v>7.69</v>
      </c>
      <c r="Q1111">
        <v>4.5599999999999996</v>
      </c>
      <c r="R1111" t="s">
        <v>2098</v>
      </c>
    </row>
    <row r="1112" spans="1:18" x14ac:dyDescent="0.25">
      <c r="A1112">
        <v>2008</v>
      </c>
      <c r="B1112" t="s">
        <v>3671</v>
      </c>
      <c r="C1112" t="s">
        <v>3671</v>
      </c>
      <c r="D1112" t="s">
        <v>3672</v>
      </c>
      <c r="E1112" t="s">
        <v>590</v>
      </c>
      <c r="F1112">
        <v>22</v>
      </c>
      <c r="G1112">
        <v>7</v>
      </c>
      <c r="H1112" t="s">
        <v>140</v>
      </c>
      <c r="I1112" t="s">
        <v>21</v>
      </c>
      <c r="J1112">
        <v>43983</v>
      </c>
      <c r="K1112">
        <v>304</v>
      </c>
      <c r="L1112">
        <v>5.09</v>
      </c>
      <c r="M1112">
        <v>30.5</v>
      </c>
      <c r="N1112">
        <v>35</v>
      </c>
      <c r="O1112">
        <v>103</v>
      </c>
      <c r="P1112">
        <v>7.37</v>
      </c>
      <c r="Q1112">
        <v>4.49</v>
      </c>
      <c r="R1112" t="s">
        <v>2099</v>
      </c>
    </row>
    <row r="1113" spans="1:18" x14ac:dyDescent="0.25">
      <c r="A1113">
        <v>2008</v>
      </c>
      <c r="B1113" t="s">
        <v>3673</v>
      </c>
      <c r="C1113" t="s">
        <v>3673</v>
      </c>
      <c r="D1113" t="s">
        <v>3674</v>
      </c>
      <c r="E1113" t="s">
        <v>1271</v>
      </c>
      <c r="F1113">
        <v>24</v>
      </c>
      <c r="G1113">
        <v>3</v>
      </c>
      <c r="H1113" t="s">
        <v>1448</v>
      </c>
      <c r="I1113" t="s">
        <v>21</v>
      </c>
      <c r="J1113">
        <v>43984</v>
      </c>
      <c r="K1113">
        <v>238</v>
      </c>
      <c r="L1113">
        <v>4.8499999999999996</v>
      </c>
      <c r="M1113">
        <v>28.5</v>
      </c>
      <c r="N1113">
        <v>27</v>
      </c>
      <c r="O1113">
        <v>113</v>
      </c>
      <c r="P1113">
        <v>7.68</v>
      </c>
      <c r="Q1113">
        <v>4.55</v>
      </c>
      <c r="R1113" t="s">
        <v>2100</v>
      </c>
    </row>
    <row r="1114" spans="1:18" x14ac:dyDescent="0.25">
      <c r="A1114">
        <v>2008</v>
      </c>
      <c r="B1114" t="s">
        <v>3675</v>
      </c>
      <c r="C1114" t="s">
        <v>3675</v>
      </c>
      <c r="D1114" t="s">
        <v>3676</v>
      </c>
      <c r="E1114" t="s">
        <v>593</v>
      </c>
      <c r="F1114">
        <v>22</v>
      </c>
      <c r="G1114">
        <v>52</v>
      </c>
      <c r="H1114" t="s">
        <v>1370</v>
      </c>
      <c r="J1114">
        <v>43987</v>
      </c>
      <c r="K1114">
        <v>287</v>
      </c>
      <c r="L1114">
        <v>4.95</v>
      </c>
      <c r="M1114">
        <v>27</v>
      </c>
      <c r="N1114">
        <v>24</v>
      </c>
      <c r="O1114">
        <v>114</v>
      </c>
      <c r="P1114">
        <v>7.72</v>
      </c>
      <c r="Q1114">
        <v>4.6900000000000004</v>
      </c>
      <c r="R1114" t="s">
        <v>2101</v>
      </c>
    </row>
    <row r="1115" spans="1:18" x14ac:dyDescent="0.25">
      <c r="A1115">
        <v>2008</v>
      </c>
      <c r="B1115" t="s">
        <v>3677</v>
      </c>
      <c r="C1115" t="s">
        <v>3677</v>
      </c>
      <c r="D1115" t="s">
        <v>3678</v>
      </c>
      <c r="E1115" t="s">
        <v>1274</v>
      </c>
      <c r="F1115">
        <v>23</v>
      </c>
      <c r="G1115">
        <v>7</v>
      </c>
      <c r="H1115" t="s">
        <v>368</v>
      </c>
      <c r="I1115" t="s">
        <v>21</v>
      </c>
      <c r="J1115">
        <v>43984</v>
      </c>
      <c r="K1115">
        <v>242</v>
      </c>
      <c r="L1115">
        <v>4.67</v>
      </c>
      <c r="M1115">
        <v>34</v>
      </c>
      <c r="N1115">
        <v>26</v>
      </c>
      <c r="O1115">
        <v>119</v>
      </c>
      <c r="P1115">
        <v>6.88</v>
      </c>
      <c r="Q1115">
        <v>4.2300000000000004</v>
      </c>
      <c r="R1115" t="s">
        <v>2102</v>
      </c>
    </row>
    <row r="1116" spans="1:18" x14ac:dyDescent="0.25">
      <c r="A1116">
        <v>2008</v>
      </c>
      <c r="B1116" t="s">
        <v>3679</v>
      </c>
      <c r="C1116" t="s">
        <v>3679</v>
      </c>
      <c r="D1116" t="s">
        <v>3680</v>
      </c>
      <c r="E1116" t="s">
        <v>1274</v>
      </c>
      <c r="F1116">
        <v>22</v>
      </c>
      <c r="G1116">
        <v>3</v>
      </c>
      <c r="H1116" t="s">
        <v>307</v>
      </c>
      <c r="I1116" t="s">
        <v>21</v>
      </c>
      <c r="J1116">
        <v>43984</v>
      </c>
      <c r="K1116">
        <v>239</v>
      </c>
      <c r="L1116">
        <v>4.58</v>
      </c>
      <c r="M1116">
        <v>34</v>
      </c>
      <c r="N1116">
        <v>29</v>
      </c>
      <c r="O1116">
        <v>126</v>
      </c>
      <c r="P1116">
        <v>6.7</v>
      </c>
      <c r="Q1116">
        <v>3.98</v>
      </c>
      <c r="R1116" t="s">
        <v>2103</v>
      </c>
    </row>
    <row r="1117" spans="1:18" x14ac:dyDescent="0.25">
      <c r="A1117">
        <v>2008</v>
      </c>
      <c r="B1117" t="s">
        <v>3681</v>
      </c>
      <c r="C1117" t="s">
        <v>3681</v>
      </c>
      <c r="D1117" t="s">
        <v>3682</v>
      </c>
      <c r="E1117" t="s">
        <v>593</v>
      </c>
      <c r="F1117">
        <v>21</v>
      </c>
      <c r="G1117">
        <v>36</v>
      </c>
      <c r="H1117" t="s">
        <v>505</v>
      </c>
      <c r="I1117" t="s">
        <v>21</v>
      </c>
      <c r="J1117">
        <v>43987</v>
      </c>
      <c r="K1117">
        <v>273</v>
      </c>
      <c r="L1117">
        <v>4.76</v>
      </c>
      <c r="M1117">
        <v>25.5</v>
      </c>
      <c r="N1117">
        <v>18</v>
      </c>
      <c r="O1117">
        <v>123</v>
      </c>
      <c r="P1117">
        <v>7.29</v>
      </c>
      <c r="Q1117">
        <v>4.32</v>
      </c>
      <c r="R1117" t="s">
        <v>2104</v>
      </c>
    </row>
    <row r="1118" spans="1:18" x14ac:dyDescent="0.25">
      <c r="A1118">
        <v>2008</v>
      </c>
      <c r="B1118" t="s">
        <v>3683</v>
      </c>
      <c r="C1118" t="s">
        <v>3683</v>
      </c>
      <c r="D1118" t="s">
        <v>3684</v>
      </c>
      <c r="E1118" t="s">
        <v>1274</v>
      </c>
      <c r="F1118">
        <v>23</v>
      </c>
      <c r="G1118">
        <v>1</v>
      </c>
      <c r="H1118" t="s">
        <v>2105</v>
      </c>
      <c r="J1118">
        <v>43985</v>
      </c>
      <c r="K1118">
        <v>242</v>
      </c>
      <c r="L1118">
        <v>4.6900000000000004</v>
      </c>
      <c r="M1118">
        <v>26</v>
      </c>
      <c r="N1118">
        <v>25</v>
      </c>
    </row>
    <row r="1119" spans="1:18" x14ac:dyDescent="0.25">
      <c r="A1119">
        <v>2008</v>
      </c>
      <c r="B1119" t="s">
        <v>3685</v>
      </c>
      <c r="C1119" t="s">
        <v>3685</v>
      </c>
      <c r="D1119" t="s">
        <v>3686</v>
      </c>
      <c r="E1119" t="s">
        <v>1274</v>
      </c>
      <c r="F1119">
        <v>24</v>
      </c>
      <c r="G1119">
        <v>1</v>
      </c>
      <c r="H1119" t="s">
        <v>324</v>
      </c>
      <c r="I1119" t="s">
        <v>21</v>
      </c>
      <c r="J1119">
        <v>43961</v>
      </c>
      <c r="K1119">
        <v>219</v>
      </c>
      <c r="L1119">
        <v>4.7</v>
      </c>
      <c r="N1119">
        <v>22</v>
      </c>
      <c r="R1119" t="s">
        <v>2106</v>
      </c>
    </row>
    <row r="1120" spans="1:18" x14ac:dyDescent="0.25">
      <c r="A1120">
        <v>2008</v>
      </c>
      <c r="B1120" t="s">
        <v>3687</v>
      </c>
      <c r="C1120" t="s">
        <v>3687</v>
      </c>
      <c r="D1120" t="s">
        <v>3688</v>
      </c>
      <c r="E1120" t="s">
        <v>593</v>
      </c>
      <c r="F1120">
        <v>22</v>
      </c>
      <c r="G1120">
        <v>15</v>
      </c>
      <c r="H1120" t="s">
        <v>378</v>
      </c>
      <c r="I1120" t="s">
        <v>21</v>
      </c>
      <c r="J1120">
        <v>43986</v>
      </c>
      <c r="K1120">
        <v>271</v>
      </c>
      <c r="L1120">
        <v>4.82</v>
      </c>
      <c r="M1120">
        <v>31</v>
      </c>
      <c r="N1120">
        <v>31</v>
      </c>
      <c r="O1120">
        <v>108</v>
      </c>
      <c r="P1120">
        <v>7.08</v>
      </c>
      <c r="Q1120">
        <v>4.4000000000000004</v>
      </c>
      <c r="R1120" t="s">
        <v>2107</v>
      </c>
    </row>
    <row r="1121" spans="1:18" x14ac:dyDescent="0.25">
      <c r="A1121">
        <v>2008</v>
      </c>
      <c r="B1121" t="s">
        <v>3689</v>
      </c>
      <c r="C1121" t="s">
        <v>3689</v>
      </c>
      <c r="D1121" t="s">
        <v>3690</v>
      </c>
      <c r="E1121" t="s">
        <v>593</v>
      </c>
      <c r="F1121">
        <v>23</v>
      </c>
      <c r="G1121">
        <v>2</v>
      </c>
      <c r="H1121" t="s">
        <v>238</v>
      </c>
      <c r="I1121" t="s">
        <v>21</v>
      </c>
      <c r="J1121">
        <v>43986</v>
      </c>
      <c r="K1121">
        <v>274</v>
      </c>
      <c r="L1121">
        <v>4.91</v>
      </c>
      <c r="M1121">
        <v>29</v>
      </c>
      <c r="N1121">
        <v>26</v>
      </c>
      <c r="O1121">
        <v>109</v>
      </c>
      <c r="P1121">
        <v>7.62</v>
      </c>
      <c r="Q1121">
        <v>4.75</v>
      </c>
      <c r="R1121" t="s">
        <v>2108</v>
      </c>
    </row>
    <row r="1122" spans="1:18" x14ac:dyDescent="0.25">
      <c r="A1122">
        <v>2008</v>
      </c>
      <c r="B1122" t="s">
        <v>3691</v>
      </c>
      <c r="C1122" t="s">
        <v>3691</v>
      </c>
      <c r="D1122" t="s">
        <v>3692</v>
      </c>
      <c r="E1122" t="s">
        <v>1274</v>
      </c>
      <c r="F1122">
        <v>23</v>
      </c>
      <c r="H1122" t="s">
        <v>238</v>
      </c>
      <c r="I1122" t="s">
        <v>21</v>
      </c>
      <c r="J1122">
        <v>43984</v>
      </c>
      <c r="K1122">
        <v>244</v>
      </c>
      <c r="L1122">
        <v>4.82</v>
      </c>
      <c r="M1122">
        <v>31</v>
      </c>
      <c r="N1122">
        <v>20</v>
      </c>
      <c r="O1122">
        <v>119</v>
      </c>
      <c r="P1122">
        <v>7.07</v>
      </c>
      <c r="Q1122">
        <v>4.25</v>
      </c>
      <c r="R1122" t="s">
        <v>2109</v>
      </c>
    </row>
    <row r="1123" spans="1:18" x14ac:dyDescent="0.25">
      <c r="A1123">
        <v>2008</v>
      </c>
      <c r="B1123" t="s">
        <v>3693</v>
      </c>
      <c r="C1123" t="s">
        <v>3693</v>
      </c>
      <c r="D1123" t="s">
        <v>3694</v>
      </c>
      <c r="E1123" t="s">
        <v>1274</v>
      </c>
      <c r="F1123">
        <v>22</v>
      </c>
      <c r="G1123">
        <v>1</v>
      </c>
      <c r="H1123" t="s">
        <v>351</v>
      </c>
      <c r="I1123" t="s">
        <v>21</v>
      </c>
      <c r="J1123">
        <v>36678</v>
      </c>
      <c r="K1123">
        <v>237</v>
      </c>
      <c r="L1123">
        <v>4.45</v>
      </c>
      <c r="M1123">
        <v>34.5</v>
      </c>
      <c r="N1123">
        <v>27</v>
      </c>
      <c r="R1123" t="s">
        <v>2110</v>
      </c>
    </row>
    <row r="1124" spans="1:18" x14ac:dyDescent="0.25">
      <c r="A1124">
        <v>2008</v>
      </c>
      <c r="B1124" t="s">
        <v>3695</v>
      </c>
      <c r="C1124" t="s">
        <v>3695</v>
      </c>
      <c r="D1124" t="s">
        <v>3696</v>
      </c>
      <c r="E1124" t="s">
        <v>1274</v>
      </c>
      <c r="F1124">
        <v>23</v>
      </c>
      <c r="G1124">
        <v>2</v>
      </c>
      <c r="H1124" t="s">
        <v>120</v>
      </c>
      <c r="I1124" t="s">
        <v>21</v>
      </c>
      <c r="J1124">
        <v>36678</v>
      </c>
      <c r="K1124">
        <v>230</v>
      </c>
      <c r="L1124">
        <v>4.95</v>
      </c>
      <c r="M1124">
        <v>26.5</v>
      </c>
      <c r="O1124">
        <v>112</v>
      </c>
      <c r="P1124">
        <v>7.4</v>
      </c>
      <c r="Q1124">
        <v>4.29</v>
      </c>
    </row>
    <row r="1125" spans="1:18" x14ac:dyDescent="0.25">
      <c r="A1125">
        <v>2008</v>
      </c>
      <c r="B1125" t="s">
        <v>3697</v>
      </c>
      <c r="C1125" t="s">
        <v>3697</v>
      </c>
      <c r="D1125" t="s">
        <v>3698</v>
      </c>
      <c r="E1125" t="s">
        <v>1274</v>
      </c>
      <c r="F1125">
        <v>21</v>
      </c>
      <c r="G1125">
        <v>19</v>
      </c>
      <c r="H1125" t="s">
        <v>509</v>
      </c>
      <c r="I1125" t="s">
        <v>21</v>
      </c>
      <c r="J1125">
        <v>43985</v>
      </c>
      <c r="K1125">
        <v>244</v>
      </c>
      <c r="L1125">
        <v>4.7300000000000004</v>
      </c>
      <c r="M1125">
        <v>31</v>
      </c>
      <c r="N1125">
        <v>23</v>
      </c>
      <c r="O1125">
        <v>113</v>
      </c>
      <c r="P1125">
        <v>7.16</v>
      </c>
      <c r="Q1125">
        <v>4.5</v>
      </c>
    </row>
    <row r="1126" spans="1:18" x14ac:dyDescent="0.25">
      <c r="A1126">
        <v>2008</v>
      </c>
      <c r="B1126" t="s">
        <v>3699</v>
      </c>
      <c r="C1126" t="s">
        <v>3699</v>
      </c>
      <c r="D1126" t="s">
        <v>3700</v>
      </c>
      <c r="E1126" t="s">
        <v>1274</v>
      </c>
      <c r="F1126">
        <v>20</v>
      </c>
      <c r="G1126">
        <v>34</v>
      </c>
      <c r="H1126" t="s">
        <v>519</v>
      </c>
      <c r="I1126" t="s">
        <v>21</v>
      </c>
      <c r="J1126">
        <v>43983</v>
      </c>
      <c r="K1126">
        <v>226</v>
      </c>
      <c r="L1126">
        <v>4.6399999999999997</v>
      </c>
      <c r="M1126">
        <v>26.5</v>
      </c>
      <c r="N1126">
        <v>22</v>
      </c>
      <c r="O1126">
        <v>116</v>
      </c>
      <c r="P1126">
        <v>7.22</v>
      </c>
      <c r="Q1126">
        <v>4.4800000000000004</v>
      </c>
      <c r="R1126" t="s">
        <v>2111</v>
      </c>
    </row>
    <row r="1127" spans="1:18" x14ac:dyDescent="0.25">
      <c r="A1127">
        <v>2008</v>
      </c>
      <c r="B1127" t="s">
        <v>3701</v>
      </c>
      <c r="C1127" t="s">
        <v>3701</v>
      </c>
      <c r="D1127" t="s">
        <v>3702</v>
      </c>
      <c r="E1127" t="s">
        <v>590</v>
      </c>
      <c r="F1127">
        <v>22</v>
      </c>
      <c r="G1127">
        <v>25</v>
      </c>
      <c r="H1127" t="s">
        <v>303</v>
      </c>
      <c r="I1127" t="s">
        <v>21</v>
      </c>
      <c r="J1127">
        <v>43986</v>
      </c>
      <c r="K1127">
        <v>291</v>
      </c>
      <c r="L1127">
        <v>5.14</v>
      </c>
      <c r="M1127">
        <v>27</v>
      </c>
      <c r="N1127">
        <v>34</v>
      </c>
      <c r="O1127">
        <v>108</v>
      </c>
      <c r="P1127">
        <v>7.55</v>
      </c>
      <c r="Q1127">
        <v>4.54</v>
      </c>
      <c r="R1127" t="s">
        <v>2112</v>
      </c>
    </row>
    <row r="1128" spans="1:18" x14ac:dyDescent="0.25">
      <c r="A1128">
        <v>2008</v>
      </c>
      <c r="B1128" t="s">
        <v>3703</v>
      </c>
      <c r="C1128" t="s">
        <v>3703</v>
      </c>
      <c r="D1128" t="s">
        <v>3704</v>
      </c>
      <c r="E1128" t="s">
        <v>593</v>
      </c>
      <c r="F1128">
        <v>21</v>
      </c>
      <c r="G1128">
        <v>15</v>
      </c>
      <c r="H1128" t="s">
        <v>20</v>
      </c>
      <c r="I1128" t="s">
        <v>21</v>
      </c>
      <c r="J1128">
        <v>43987</v>
      </c>
      <c r="K1128">
        <v>271</v>
      </c>
      <c r="L1128">
        <v>4.84</v>
      </c>
      <c r="M1128">
        <v>28.5</v>
      </c>
      <c r="N1128">
        <v>31</v>
      </c>
      <c r="O1128">
        <v>113</v>
      </c>
      <c r="P1128">
        <v>7.27</v>
      </c>
      <c r="Q1128">
        <v>4.3600000000000003</v>
      </c>
      <c r="R1128" t="s">
        <v>2113</v>
      </c>
    </row>
    <row r="1129" spans="1:18" x14ac:dyDescent="0.25">
      <c r="A1129">
        <v>2008</v>
      </c>
      <c r="B1129" t="s">
        <v>3705</v>
      </c>
      <c r="C1129" t="s">
        <v>3705</v>
      </c>
      <c r="D1129" t="s">
        <v>3706</v>
      </c>
      <c r="E1129" t="s">
        <v>590</v>
      </c>
      <c r="F1129">
        <v>23</v>
      </c>
      <c r="G1129">
        <v>6</v>
      </c>
      <c r="H1129" t="s">
        <v>202</v>
      </c>
      <c r="I1129" t="s">
        <v>21</v>
      </c>
      <c r="J1129">
        <v>43985</v>
      </c>
      <c r="K1129">
        <v>317</v>
      </c>
      <c r="L1129">
        <v>5.0599999999999996</v>
      </c>
      <c r="N1129">
        <v>26</v>
      </c>
      <c r="R1129" t="s">
        <v>2114</v>
      </c>
    </row>
    <row r="1130" spans="1:18" x14ac:dyDescent="0.25">
      <c r="A1130">
        <v>2008</v>
      </c>
      <c r="B1130" t="s">
        <v>3707</v>
      </c>
      <c r="C1130" t="s">
        <v>3707</v>
      </c>
      <c r="D1130" t="s">
        <v>3708</v>
      </c>
      <c r="E1130" t="s">
        <v>593</v>
      </c>
      <c r="F1130">
        <v>23</v>
      </c>
      <c r="G1130">
        <v>0</v>
      </c>
      <c r="H1130" t="s">
        <v>155</v>
      </c>
      <c r="I1130" t="s">
        <v>21</v>
      </c>
      <c r="J1130">
        <v>43986</v>
      </c>
      <c r="K1130">
        <v>264</v>
      </c>
      <c r="L1130">
        <v>4.84</v>
      </c>
      <c r="N1130">
        <v>21</v>
      </c>
      <c r="O1130">
        <v>117</v>
      </c>
      <c r="R1130" t="s">
        <v>2115</v>
      </c>
    </row>
    <row r="1131" spans="1:18" x14ac:dyDescent="0.25">
      <c r="A1131">
        <v>2008</v>
      </c>
      <c r="B1131" t="s">
        <v>3709</v>
      </c>
      <c r="C1131" t="s">
        <v>3709</v>
      </c>
      <c r="D1131" t="s">
        <v>3710</v>
      </c>
      <c r="E1131" t="s">
        <v>1274</v>
      </c>
      <c r="F1131">
        <v>22</v>
      </c>
      <c r="G1131">
        <v>20</v>
      </c>
      <c r="H1131" t="s">
        <v>1493</v>
      </c>
      <c r="I1131" t="s">
        <v>21</v>
      </c>
      <c r="J1131">
        <v>43984</v>
      </c>
      <c r="K1131">
        <v>245</v>
      </c>
      <c r="L1131">
        <v>4.47</v>
      </c>
      <c r="M1131">
        <v>36.5</v>
      </c>
      <c r="N1131">
        <v>15</v>
      </c>
      <c r="O1131">
        <v>126</v>
      </c>
      <c r="P1131">
        <v>7.07</v>
      </c>
      <c r="Q1131">
        <v>4.42</v>
      </c>
    </row>
    <row r="1132" spans="1:18" x14ac:dyDescent="0.25">
      <c r="A1132">
        <v>2008</v>
      </c>
      <c r="B1132" t="s">
        <v>3711</v>
      </c>
      <c r="C1132" t="s">
        <v>3711</v>
      </c>
      <c r="D1132" t="s">
        <v>3712</v>
      </c>
      <c r="E1132" t="s">
        <v>590</v>
      </c>
      <c r="F1132">
        <v>20</v>
      </c>
      <c r="G1132">
        <v>31</v>
      </c>
      <c r="H1132" t="s">
        <v>519</v>
      </c>
      <c r="I1132" t="s">
        <v>21</v>
      </c>
      <c r="J1132">
        <v>43985</v>
      </c>
      <c r="K1132">
        <v>303</v>
      </c>
      <c r="L1132">
        <v>5.31</v>
      </c>
      <c r="N1132">
        <v>26</v>
      </c>
      <c r="R1132" t="s">
        <v>2116</v>
      </c>
    </row>
    <row r="1133" spans="1:18" x14ac:dyDescent="0.25">
      <c r="A1133">
        <v>2008</v>
      </c>
      <c r="B1133" t="s">
        <v>3713</v>
      </c>
      <c r="C1133" t="s">
        <v>3713</v>
      </c>
      <c r="D1133" t="s">
        <v>3714</v>
      </c>
      <c r="E1133" t="s">
        <v>1274</v>
      </c>
      <c r="F1133">
        <v>23</v>
      </c>
      <c r="G1133">
        <v>21</v>
      </c>
      <c r="H1133" t="s">
        <v>254</v>
      </c>
      <c r="I1133" t="s">
        <v>21</v>
      </c>
      <c r="J1133">
        <v>43985</v>
      </c>
      <c r="K1133">
        <v>259</v>
      </c>
      <c r="L1133">
        <v>4.53</v>
      </c>
      <c r="M1133">
        <v>29.5</v>
      </c>
      <c r="N1133">
        <v>30</v>
      </c>
      <c r="O1133">
        <v>120</v>
      </c>
      <c r="P1133">
        <v>7.31</v>
      </c>
      <c r="Q1133">
        <v>4.42</v>
      </c>
      <c r="R1133" t="s">
        <v>2117</v>
      </c>
    </row>
    <row r="1134" spans="1:18" x14ac:dyDescent="0.25">
      <c r="A1134">
        <v>2008</v>
      </c>
      <c r="B1134" t="s">
        <v>3715</v>
      </c>
      <c r="C1134" t="s">
        <v>3715</v>
      </c>
      <c r="D1134" t="s">
        <v>3716</v>
      </c>
      <c r="E1134" t="s">
        <v>1274</v>
      </c>
      <c r="F1134">
        <v>23</v>
      </c>
      <c r="G1134">
        <v>10</v>
      </c>
      <c r="H1134" t="s">
        <v>25</v>
      </c>
      <c r="I1134" t="s">
        <v>21</v>
      </c>
      <c r="J1134">
        <v>43983</v>
      </c>
      <c r="K1134">
        <v>235</v>
      </c>
      <c r="L1134">
        <v>4.76</v>
      </c>
      <c r="M1134">
        <v>31.5</v>
      </c>
      <c r="N1134">
        <v>20</v>
      </c>
      <c r="O1134">
        <v>113</v>
      </c>
      <c r="P1134">
        <v>6.77</v>
      </c>
      <c r="Q1134">
        <v>4.22</v>
      </c>
      <c r="R1134" t="s">
        <v>2118</v>
      </c>
    </row>
    <row r="1135" spans="1:18" x14ac:dyDescent="0.25">
      <c r="A1135">
        <v>2008</v>
      </c>
      <c r="B1135" t="s">
        <v>3717</v>
      </c>
      <c r="C1135" t="s">
        <v>3717</v>
      </c>
      <c r="D1135" t="s">
        <v>3718</v>
      </c>
      <c r="E1135" t="s">
        <v>1271</v>
      </c>
      <c r="F1135">
        <v>23</v>
      </c>
      <c r="G1135">
        <v>9</v>
      </c>
      <c r="H1135" t="s">
        <v>339</v>
      </c>
      <c r="I1135" t="s">
        <v>21</v>
      </c>
      <c r="J1135">
        <v>43983</v>
      </c>
      <c r="K1135">
        <v>234</v>
      </c>
      <c r="L1135">
        <v>4.62</v>
      </c>
      <c r="M1135">
        <v>35</v>
      </c>
      <c r="N1135">
        <v>22</v>
      </c>
      <c r="O1135">
        <v>118</v>
      </c>
      <c r="R1135" t="s">
        <v>2119</v>
      </c>
    </row>
    <row r="1136" spans="1:18" x14ac:dyDescent="0.25">
      <c r="A1136">
        <v>2008</v>
      </c>
      <c r="B1136" t="s">
        <v>3719</v>
      </c>
      <c r="C1136" t="s">
        <v>3719</v>
      </c>
      <c r="D1136" t="s">
        <v>3720</v>
      </c>
      <c r="E1136" t="s">
        <v>1271</v>
      </c>
      <c r="F1136">
        <v>22</v>
      </c>
      <c r="G1136">
        <v>9</v>
      </c>
      <c r="H1136" t="s">
        <v>1338</v>
      </c>
      <c r="I1136" t="s">
        <v>21</v>
      </c>
      <c r="J1136">
        <v>43984</v>
      </c>
      <c r="K1136">
        <v>245</v>
      </c>
      <c r="L1136">
        <v>4.63</v>
      </c>
      <c r="M1136">
        <v>31.5</v>
      </c>
      <c r="N1136">
        <v>28</v>
      </c>
      <c r="O1136">
        <v>118</v>
      </c>
      <c r="P1136">
        <v>6.86</v>
      </c>
      <c r="Q1136">
        <v>4.26</v>
      </c>
      <c r="R1136" t="s">
        <v>2120</v>
      </c>
    </row>
    <row r="1137" spans="1:18" x14ac:dyDescent="0.25">
      <c r="A1137">
        <v>2008</v>
      </c>
      <c r="B1137" t="s">
        <v>3721</v>
      </c>
      <c r="C1137" t="s">
        <v>3721</v>
      </c>
      <c r="D1137" t="s">
        <v>3722</v>
      </c>
      <c r="E1137" t="s">
        <v>593</v>
      </c>
      <c r="F1137">
        <v>23</v>
      </c>
      <c r="G1137">
        <v>27</v>
      </c>
      <c r="H1137" t="s">
        <v>166</v>
      </c>
      <c r="I1137" t="s">
        <v>21</v>
      </c>
      <c r="J1137">
        <v>43984</v>
      </c>
      <c r="K1137">
        <v>268</v>
      </c>
      <c r="L1137">
        <v>4.9800000000000004</v>
      </c>
      <c r="N1137">
        <v>19</v>
      </c>
    </row>
    <row r="1138" spans="1:18" x14ac:dyDescent="0.25">
      <c r="A1138">
        <v>2008</v>
      </c>
      <c r="B1138" t="s">
        <v>3723</v>
      </c>
      <c r="C1138" t="s">
        <v>3723</v>
      </c>
      <c r="D1138" t="s">
        <v>3724</v>
      </c>
      <c r="E1138" t="s">
        <v>593</v>
      </c>
      <c r="F1138">
        <v>21</v>
      </c>
      <c r="G1138">
        <v>8</v>
      </c>
      <c r="H1138" t="s">
        <v>25</v>
      </c>
      <c r="I1138" t="s">
        <v>21</v>
      </c>
      <c r="J1138">
        <v>43985</v>
      </c>
      <c r="K1138">
        <v>266</v>
      </c>
      <c r="L1138">
        <v>4.6500000000000004</v>
      </c>
      <c r="M1138">
        <v>35.5</v>
      </c>
      <c r="N1138">
        <v>37</v>
      </c>
      <c r="O1138">
        <v>125</v>
      </c>
      <c r="P1138">
        <v>7.12</v>
      </c>
      <c r="Q1138">
        <v>4.4000000000000004</v>
      </c>
      <c r="R1138" t="s">
        <v>2121</v>
      </c>
    </row>
    <row r="1139" spans="1:18" x14ac:dyDescent="0.25">
      <c r="A1139">
        <v>2008</v>
      </c>
      <c r="B1139" t="s">
        <v>3725</v>
      </c>
      <c r="C1139" t="s">
        <v>3725</v>
      </c>
      <c r="D1139" t="s">
        <v>3726</v>
      </c>
      <c r="E1139" t="s">
        <v>1274</v>
      </c>
      <c r="F1139">
        <v>22</v>
      </c>
      <c r="G1139">
        <v>0</v>
      </c>
      <c r="H1139" t="s">
        <v>1338</v>
      </c>
      <c r="I1139" t="s">
        <v>21</v>
      </c>
      <c r="J1139">
        <v>43984</v>
      </c>
      <c r="K1139">
        <v>248</v>
      </c>
      <c r="L1139">
        <v>4.72</v>
      </c>
      <c r="M1139">
        <v>28.5</v>
      </c>
      <c r="N1139">
        <v>22</v>
      </c>
      <c r="O1139">
        <v>111</v>
      </c>
      <c r="P1139">
        <v>6.9</v>
      </c>
      <c r="Q1139">
        <v>4.22</v>
      </c>
    </row>
    <row r="1140" spans="1:18" x14ac:dyDescent="0.25">
      <c r="A1140">
        <v>2008</v>
      </c>
      <c r="B1140" t="s">
        <v>3727</v>
      </c>
      <c r="C1140" t="s">
        <v>3727</v>
      </c>
      <c r="D1140" t="s">
        <v>3728</v>
      </c>
      <c r="E1140" t="s">
        <v>590</v>
      </c>
      <c r="F1140">
        <v>23</v>
      </c>
      <c r="G1140">
        <v>8</v>
      </c>
      <c r="H1140" t="s">
        <v>519</v>
      </c>
      <c r="I1140" t="s">
        <v>21</v>
      </c>
      <c r="J1140">
        <v>43984</v>
      </c>
      <c r="K1140">
        <v>296</v>
      </c>
      <c r="L1140">
        <v>5</v>
      </c>
      <c r="N1140">
        <v>28</v>
      </c>
      <c r="R1140" t="s">
        <v>2122</v>
      </c>
    </row>
    <row r="1141" spans="1:18" x14ac:dyDescent="0.25">
      <c r="A1141">
        <v>2008</v>
      </c>
      <c r="B1141" t="s">
        <v>3729</v>
      </c>
      <c r="C1141" t="s">
        <v>3729</v>
      </c>
      <c r="D1141" t="s">
        <v>3730</v>
      </c>
      <c r="E1141" t="s">
        <v>590</v>
      </c>
      <c r="F1141">
        <v>22</v>
      </c>
      <c r="G1141">
        <v>30</v>
      </c>
      <c r="H1141" t="s">
        <v>378</v>
      </c>
      <c r="I1141" t="s">
        <v>21</v>
      </c>
      <c r="J1141">
        <v>36678</v>
      </c>
      <c r="K1141">
        <v>309</v>
      </c>
      <c r="L1141">
        <v>5.26</v>
      </c>
      <c r="M1141">
        <v>26.5</v>
      </c>
      <c r="N1141">
        <v>34</v>
      </c>
      <c r="O1141">
        <v>105</v>
      </c>
      <c r="P1141">
        <v>7.78</v>
      </c>
      <c r="Q1141">
        <v>4.7300000000000004</v>
      </c>
      <c r="R1141" t="s">
        <v>2123</v>
      </c>
    </row>
    <row r="1142" spans="1:18" x14ac:dyDescent="0.25">
      <c r="A1142">
        <v>2008</v>
      </c>
      <c r="B1142" t="s">
        <v>3731</v>
      </c>
      <c r="C1142" t="s">
        <v>3731</v>
      </c>
      <c r="D1142" t="s">
        <v>3732</v>
      </c>
      <c r="E1142" t="s">
        <v>593</v>
      </c>
      <c r="F1142">
        <v>23</v>
      </c>
      <c r="G1142">
        <v>2</v>
      </c>
      <c r="H1142" t="s">
        <v>1289</v>
      </c>
      <c r="I1142" t="s">
        <v>21</v>
      </c>
      <c r="J1142">
        <v>43986</v>
      </c>
      <c r="K1142">
        <v>263</v>
      </c>
      <c r="L1142">
        <v>4.71</v>
      </c>
      <c r="M1142">
        <v>27</v>
      </c>
      <c r="O1142">
        <v>109</v>
      </c>
      <c r="P1142">
        <v>7.64</v>
      </c>
      <c r="Q1142">
        <v>4.6500000000000004</v>
      </c>
      <c r="R1142" t="s">
        <v>2124</v>
      </c>
    </row>
    <row r="1143" spans="1:18" x14ac:dyDescent="0.25">
      <c r="A1143">
        <v>2008</v>
      </c>
      <c r="B1143" t="s">
        <v>3733</v>
      </c>
      <c r="C1143" t="s">
        <v>3733</v>
      </c>
      <c r="D1143" t="s">
        <v>3734</v>
      </c>
      <c r="E1143" t="s">
        <v>1271</v>
      </c>
      <c r="F1143">
        <v>22</v>
      </c>
      <c r="G1143">
        <v>32</v>
      </c>
      <c r="H1143" t="s">
        <v>388</v>
      </c>
      <c r="J1143">
        <v>36678</v>
      </c>
      <c r="K1143">
        <v>231</v>
      </c>
      <c r="L1143">
        <v>4.79</v>
      </c>
      <c r="M1143">
        <v>27</v>
      </c>
      <c r="N1143">
        <v>19</v>
      </c>
      <c r="O1143">
        <v>112</v>
      </c>
    </row>
    <row r="1144" spans="1:18" x14ac:dyDescent="0.25">
      <c r="A1144">
        <v>2008</v>
      </c>
      <c r="B1144" t="s">
        <v>3735</v>
      </c>
      <c r="C1144" t="s">
        <v>3735</v>
      </c>
      <c r="D1144" t="s">
        <v>3736</v>
      </c>
      <c r="E1144" t="s">
        <v>590</v>
      </c>
      <c r="F1144">
        <v>23</v>
      </c>
      <c r="G1144">
        <v>0</v>
      </c>
      <c r="H1144" t="s">
        <v>1448</v>
      </c>
      <c r="I1144" t="s">
        <v>21</v>
      </c>
      <c r="J1144">
        <v>43986</v>
      </c>
      <c r="K1144">
        <v>296</v>
      </c>
      <c r="L1144">
        <v>5.38</v>
      </c>
      <c r="M1144">
        <v>25</v>
      </c>
      <c r="O1144">
        <v>99</v>
      </c>
      <c r="P1144">
        <v>7.62</v>
      </c>
      <c r="Q1144">
        <v>4.75</v>
      </c>
      <c r="R1144" t="s">
        <v>2125</v>
      </c>
    </row>
    <row r="1145" spans="1:18" x14ac:dyDescent="0.25">
      <c r="A1145">
        <v>2008</v>
      </c>
      <c r="B1145" t="s">
        <v>3737</v>
      </c>
      <c r="C1145" t="s">
        <v>3737</v>
      </c>
      <c r="D1145" t="s">
        <v>3738</v>
      </c>
      <c r="E1145" t="s">
        <v>590</v>
      </c>
      <c r="F1145">
        <v>22</v>
      </c>
      <c r="G1145">
        <v>43</v>
      </c>
      <c r="H1145" t="s">
        <v>120</v>
      </c>
      <c r="I1145" t="s">
        <v>21</v>
      </c>
      <c r="J1145">
        <v>43983</v>
      </c>
      <c r="K1145">
        <v>297</v>
      </c>
      <c r="L1145">
        <v>5.12</v>
      </c>
      <c r="R1145" t="s">
        <v>2126</v>
      </c>
    </row>
    <row r="1146" spans="1:18" x14ac:dyDescent="0.25">
      <c r="A1146">
        <v>2008</v>
      </c>
      <c r="B1146" t="s">
        <v>3739</v>
      </c>
      <c r="C1146" t="s">
        <v>3739</v>
      </c>
      <c r="D1146" t="s">
        <v>3740</v>
      </c>
      <c r="E1146" t="s">
        <v>1274</v>
      </c>
      <c r="F1146">
        <v>22</v>
      </c>
      <c r="G1146">
        <v>2</v>
      </c>
      <c r="H1146" t="s">
        <v>79</v>
      </c>
      <c r="I1146" t="s">
        <v>21</v>
      </c>
      <c r="J1146">
        <v>36678</v>
      </c>
      <c r="K1146">
        <v>229</v>
      </c>
      <c r="L1146">
        <v>4.71</v>
      </c>
      <c r="M1146">
        <v>30.5</v>
      </c>
      <c r="O1146">
        <v>118</v>
      </c>
      <c r="P1146">
        <v>7.01</v>
      </c>
      <c r="Q1146">
        <v>4.3499999999999996</v>
      </c>
      <c r="R1146" t="s">
        <v>2127</v>
      </c>
    </row>
    <row r="1147" spans="1:18" x14ac:dyDescent="0.25">
      <c r="A1147">
        <v>2008</v>
      </c>
      <c r="B1147" t="s">
        <v>3741</v>
      </c>
      <c r="C1147" t="s">
        <v>3741</v>
      </c>
      <c r="D1147" t="s">
        <v>3742</v>
      </c>
      <c r="E1147" t="s">
        <v>593</v>
      </c>
      <c r="F1147">
        <v>23</v>
      </c>
      <c r="G1147">
        <v>6</v>
      </c>
      <c r="H1147" t="s">
        <v>1370</v>
      </c>
      <c r="J1147">
        <v>43986</v>
      </c>
      <c r="K1147">
        <v>292</v>
      </c>
      <c r="L1147">
        <v>5.2</v>
      </c>
      <c r="M1147">
        <v>26</v>
      </c>
      <c r="N1147">
        <v>21</v>
      </c>
      <c r="O1147">
        <v>111</v>
      </c>
      <c r="P1147">
        <v>7.58</v>
      </c>
      <c r="Q1147">
        <v>4.67</v>
      </c>
    </row>
    <row r="1148" spans="1:18" x14ac:dyDescent="0.25">
      <c r="A1148">
        <v>2008</v>
      </c>
      <c r="B1148" t="s">
        <v>3743</v>
      </c>
      <c r="C1148" t="s">
        <v>3743</v>
      </c>
      <c r="D1148" t="s">
        <v>3744</v>
      </c>
      <c r="E1148" t="s">
        <v>1274</v>
      </c>
      <c r="F1148">
        <v>22</v>
      </c>
      <c r="G1148">
        <v>0</v>
      </c>
      <c r="H1148" t="s">
        <v>1272</v>
      </c>
      <c r="I1148" t="s">
        <v>21</v>
      </c>
      <c r="J1148">
        <v>43985</v>
      </c>
      <c r="K1148">
        <v>252</v>
      </c>
      <c r="L1148">
        <v>4.78</v>
      </c>
      <c r="M1148">
        <v>29</v>
      </c>
      <c r="N1148">
        <v>19</v>
      </c>
      <c r="O1148">
        <v>109</v>
      </c>
      <c r="P1148">
        <v>7.34</v>
      </c>
      <c r="Q1148">
        <v>4.47</v>
      </c>
      <c r="R1148" t="s">
        <v>2128</v>
      </c>
    </row>
    <row r="1149" spans="1:18" x14ac:dyDescent="0.25">
      <c r="A1149">
        <v>2008</v>
      </c>
      <c r="B1149" t="s">
        <v>3745</v>
      </c>
      <c r="C1149" t="s">
        <v>3745</v>
      </c>
      <c r="D1149" t="s">
        <v>3746</v>
      </c>
      <c r="E1149" t="s">
        <v>1274</v>
      </c>
      <c r="F1149">
        <v>23</v>
      </c>
      <c r="G1149">
        <v>0</v>
      </c>
      <c r="H1149" t="s">
        <v>67</v>
      </c>
      <c r="I1149" t="s">
        <v>21</v>
      </c>
      <c r="J1149">
        <v>43987</v>
      </c>
      <c r="K1149">
        <v>245</v>
      </c>
      <c r="L1149">
        <v>4.6100000000000003</v>
      </c>
      <c r="M1149">
        <v>28</v>
      </c>
      <c r="N1149">
        <v>29</v>
      </c>
      <c r="O1149">
        <v>111</v>
      </c>
      <c r="P1149">
        <v>7.29</v>
      </c>
      <c r="Q1149">
        <v>4.55</v>
      </c>
      <c r="R1149" t="s">
        <v>2129</v>
      </c>
    </row>
    <row r="1150" spans="1:18" x14ac:dyDescent="0.25">
      <c r="A1150">
        <v>2008</v>
      </c>
      <c r="B1150" t="s">
        <v>3747</v>
      </c>
      <c r="C1150" t="s">
        <v>3747</v>
      </c>
      <c r="D1150" t="s">
        <v>3748</v>
      </c>
      <c r="E1150" t="s">
        <v>1271</v>
      </c>
      <c r="F1150">
        <v>22</v>
      </c>
      <c r="G1150">
        <v>13</v>
      </c>
      <c r="H1150" t="s">
        <v>37</v>
      </c>
      <c r="I1150" t="s">
        <v>21</v>
      </c>
      <c r="J1150">
        <v>43984</v>
      </c>
      <c r="K1150">
        <v>231</v>
      </c>
      <c r="L1150">
        <v>4.67</v>
      </c>
      <c r="R1150" t="s">
        <v>2130</v>
      </c>
    </row>
    <row r="1151" spans="1:18" x14ac:dyDescent="0.25">
      <c r="A1151">
        <v>2008</v>
      </c>
      <c r="B1151" t="s">
        <v>2131</v>
      </c>
      <c r="C1151" t="s">
        <v>2131</v>
      </c>
      <c r="E1151" t="s">
        <v>1274</v>
      </c>
      <c r="H1151" t="s">
        <v>1693</v>
      </c>
      <c r="I1151" t="s">
        <v>21</v>
      </c>
      <c r="J1151">
        <v>43986</v>
      </c>
      <c r="K1151">
        <v>252</v>
      </c>
      <c r="L1151">
        <v>5.07</v>
      </c>
      <c r="M1151">
        <v>30.5</v>
      </c>
      <c r="N1151">
        <v>21</v>
      </c>
      <c r="O1151">
        <v>118</v>
      </c>
      <c r="R1151" t="s">
        <v>2132</v>
      </c>
    </row>
    <row r="1152" spans="1:18" x14ac:dyDescent="0.25">
      <c r="A1152">
        <v>2008</v>
      </c>
      <c r="B1152" t="s">
        <v>618</v>
      </c>
      <c r="C1152" t="s">
        <v>618</v>
      </c>
      <c r="D1152" t="s">
        <v>3749</v>
      </c>
      <c r="E1152" t="s">
        <v>593</v>
      </c>
      <c r="F1152">
        <v>21</v>
      </c>
      <c r="G1152">
        <v>124</v>
      </c>
      <c r="H1152" t="s">
        <v>339</v>
      </c>
      <c r="I1152" t="s">
        <v>21</v>
      </c>
      <c r="J1152">
        <v>43990</v>
      </c>
      <c r="K1152">
        <v>290</v>
      </c>
      <c r="L1152">
        <v>5.04</v>
      </c>
      <c r="M1152">
        <v>29.5</v>
      </c>
      <c r="N1152">
        <v>16</v>
      </c>
      <c r="O1152">
        <v>111</v>
      </c>
      <c r="P1152">
        <v>7.45</v>
      </c>
      <c r="Q1152">
        <v>4.6900000000000004</v>
      </c>
      <c r="R1152" t="s">
        <v>2133</v>
      </c>
    </row>
    <row r="1153" spans="1:18" x14ac:dyDescent="0.25">
      <c r="A1153">
        <v>2008</v>
      </c>
      <c r="B1153" t="s">
        <v>3750</v>
      </c>
      <c r="C1153" t="s">
        <v>3750</v>
      </c>
      <c r="D1153" t="s">
        <v>3751</v>
      </c>
      <c r="E1153" t="s">
        <v>590</v>
      </c>
      <c r="F1153">
        <v>23</v>
      </c>
      <c r="G1153">
        <v>36</v>
      </c>
      <c r="H1153" t="s">
        <v>155</v>
      </c>
      <c r="I1153" t="s">
        <v>21</v>
      </c>
      <c r="J1153">
        <v>43986</v>
      </c>
      <c r="K1153">
        <v>318</v>
      </c>
      <c r="L1153">
        <v>5</v>
      </c>
      <c r="M1153">
        <v>28</v>
      </c>
      <c r="N1153">
        <v>20</v>
      </c>
      <c r="O1153">
        <v>111</v>
      </c>
      <c r="P1153">
        <v>7.75</v>
      </c>
      <c r="Q1153">
        <v>4.6399999999999997</v>
      </c>
      <c r="R1153" t="s">
        <v>2134</v>
      </c>
    </row>
    <row r="1154" spans="1:18" x14ac:dyDescent="0.25">
      <c r="A1154">
        <v>2008</v>
      </c>
      <c r="B1154" t="s">
        <v>3752</v>
      </c>
      <c r="C1154" t="s">
        <v>3752</v>
      </c>
      <c r="D1154" t="s">
        <v>3753</v>
      </c>
      <c r="E1154" t="s">
        <v>1274</v>
      </c>
      <c r="F1154">
        <v>21</v>
      </c>
      <c r="G1154">
        <v>2</v>
      </c>
      <c r="H1154" t="s">
        <v>117</v>
      </c>
      <c r="I1154" t="s">
        <v>21</v>
      </c>
      <c r="J1154">
        <v>43984</v>
      </c>
      <c r="K1154">
        <v>246</v>
      </c>
      <c r="L1154">
        <v>4.82</v>
      </c>
      <c r="N1154">
        <v>18</v>
      </c>
    </row>
    <row r="1155" spans="1:18" x14ac:dyDescent="0.25">
      <c r="A1155">
        <v>2008</v>
      </c>
      <c r="B1155" t="s">
        <v>3754</v>
      </c>
      <c r="C1155" t="s">
        <v>3754</v>
      </c>
      <c r="D1155" t="s">
        <v>3755</v>
      </c>
      <c r="E1155" t="s">
        <v>1274</v>
      </c>
      <c r="F1155">
        <v>24</v>
      </c>
      <c r="G1155">
        <v>0</v>
      </c>
      <c r="H1155" t="s">
        <v>1658</v>
      </c>
      <c r="I1155" t="s">
        <v>21</v>
      </c>
      <c r="J1155">
        <v>43983</v>
      </c>
      <c r="K1155">
        <v>223</v>
      </c>
      <c r="L1155">
        <v>4.79</v>
      </c>
      <c r="M1155">
        <v>34</v>
      </c>
      <c r="N1155">
        <v>15</v>
      </c>
      <c r="O1155">
        <v>119</v>
      </c>
      <c r="P1155">
        <v>7.21</v>
      </c>
      <c r="Q1155">
        <v>4.3</v>
      </c>
      <c r="R1155" t="s">
        <v>2135</v>
      </c>
    </row>
    <row r="1156" spans="1:18" x14ac:dyDescent="0.25">
      <c r="A1156">
        <v>2008</v>
      </c>
      <c r="B1156" t="s">
        <v>3756</v>
      </c>
      <c r="C1156" t="s">
        <v>3756</v>
      </c>
      <c r="D1156" t="s">
        <v>3757</v>
      </c>
      <c r="E1156" t="s">
        <v>1274</v>
      </c>
      <c r="F1156">
        <v>22</v>
      </c>
      <c r="G1156">
        <v>30</v>
      </c>
      <c r="H1156" t="s">
        <v>137</v>
      </c>
      <c r="J1156">
        <v>43985</v>
      </c>
      <c r="K1156">
        <v>246</v>
      </c>
      <c r="L1156">
        <v>4.8499999999999996</v>
      </c>
      <c r="M1156">
        <v>31.5</v>
      </c>
      <c r="N1156">
        <v>29</v>
      </c>
      <c r="O1156">
        <v>112</v>
      </c>
      <c r="P1156">
        <v>7.08</v>
      </c>
      <c r="Q1156">
        <v>4.5599999999999996</v>
      </c>
      <c r="R1156" t="s">
        <v>2136</v>
      </c>
    </row>
    <row r="1157" spans="1:18" x14ac:dyDescent="0.25">
      <c r="A1157">
        <v>2008</v>
      </c>
      <c r="B1157" t="s">
        <v>3758</v>
      </c>
      <c r="C1157" t="s">
        <v>3758</v>
      </c>
      <c r="D1157" t="s">
        <v>3759</v>
      </c>
      <c r="E1157" t="s">
        <v>1271</v>
      </c>
      <c r="F1157">
        <v>21</v>
      </c>
      <c r="G1157">
        <v>0</v>
      </c>
      <c r="H1157" t="s">
        <v>1717</v>
      </c>
      <c r="I1157" t="s">
        <v>21</v>
      </c>
      <c r="J1157">
        <v>43983</v>
      </c>
      <c r="K1157">
        <v>244</v>
      </c>
      <c r="L1157">
        <v>4.9000000000000004</v>
      </c>
      <c r="N1157">
        <v>25</v>
      </c>
      <c r="R1157" t="s">
        <v>2137</v>
      </c>
    </row>
    <row r="1158" spans="1:18" x14ac:dyDescent="0.25">
      <c r="A1158">
        <v>2008</v>
      </c>
      <c r="B1158" t="s">
        <v>3760</v>
      </c>
      <c r="C1158" t="s">
        <v>3760</v>
      </c>
      <c r="D1158" t="s">
        <v>3761</v>
      </c>
      <c r="E1158" t="s">
        <v>590</v>
      </c>
      <c r="F1158">
        <v>21</v>
      </c>
      <c r="G1158">
        <v>7</v>
      </c>
      <c r="H1158" t="s">
        <v>87</v>
      </c>
      <c r="I1158" t="s">
        <v>21</v>
      </c>
      <c r="J1158">
        <v>43986</v>
      </c>
      <c r="K1158">
        <v>308</v>
      </c>
      <c r="L1158">
        <v>5.29</v>
      </c>
      <c r="M1158">
        <v>29</v>
      </c>
      <c r="N1158">
        <v>33</v>
      </c>
      <c r="O1158">
        <v>103</v>
      </c>
      <c r="P1158">
        <v>7.65</v>
      </c>
      <c r="Q1158">
        <v>4.82</v>
      </c>
      <c r="R1158" t="s">
        <v>2138</v>
      </c>
    </row>
    <row r="1159" spans="1:18" x14ac:dyDescent="0.25">
      <c r="A1159">
        <v>2008</v>
      </c>
      <c r="B1159" t="s">
        <v>3762</v>
      </c>
      <c r="C1159" t="s">
        <v>3762</v>
      </c>
      <c r="D1159" t="s">
        <v>3763</v>
      </c>
      <c r="E1159" t="s">
        <v>1274</v>
      </c>
      <c r="F1159">
        <v>21</v>
      </c>
      <c r="G1159">
        <v>62</v>
      </c>
      <c r="H1159" t="s">
        <v>307</v>
      </c>
      <c r="I1159" t="s">
        <v>21</v>
      </c>
      <c r="J1159">
        <v>43985</v>
      </c>
      <c r="K1159">
        <v>253</v>
      </c>
      <c r="L1159">
        <v>4.51</v>
      </c>
      <c r="M1159">
        <v>32.5</v>
      </c>
      <c r="N1159">
        <v>27</v>
      </c>
      <c r="O1159">
        <v>117</v>
      </c>
      <c r="P1159">
        <v>6.9</v>
      </c>
      <c r="Q1159">
        <v>4.51</v>
      </c>
      <c r="R1159" t="s">
        <v>2139</v>
      </c>
    </row>
    <row r="1160" spans="1:18" x14ac:dyDescent="0.25">
      <c r="A1160">
        <v>2008</v>
      </c>
      <c r="B1160" t="s">
        <v>3764</v>
      </c>
      <c r="C1160" t="s">
        <v>3764</v>
      </c>
      <c r="D1160" t="s">
        <v>3765</v>
      </c>
      <c r="E1160" t="s">
        <v>1274</v>
      </c>
      <c r="F1160">
        <v>23</v>
      </c>
      <c r="G1160">
        <v>4</v>
      </c>
      <c r="H1160" t="s">
        <v>1289</v>
      </c>
      <c r="I1160" t="s">
        <v>21</v>
      </c>
      <c r="J1160">
        <v>43984</v>
      </c>
      <c r="K1160">
        <v>232</v>
      </c>
      <c r="L1160">
        <v>4.6900000000000004</v>
      </c>
      <c r="M1160">
        <v>30</v>
      </c>
      <c r="O1160">
        <v>110</v>
      </c>
      <c r="Q1160">
        <v>4.47</v>
      </c>
      <c r="R1160" t="s">
        <v>2140</v>
      </c>
    </row>
    <row r="1161" spans="1:18" x14ac:dyDescent="0.25">
      <c r="A1161">
        <v>2008</v>
      </c>
      <c r="B1161" t="s">
        <v>2141</v>
      </c>
      <c r="C1161" t="s">
        <v>2141</v>
      </c>
      <c r="E1161" t="s">
        <v>1274</v>
      </c>
      <c r="H1161" t="s">
        <v>99</v>
      </c>
      <c r="I1161" t="s">
        <v>21</v>
      </c>
      <c r="J1161">
        <v>36678</v>
      </c>
      <c r="K1161">
        <v>223</v>
      </c>
      <c r="L1161">
        <v>4.7699999999999996</v>
      </c>
      <c r="M1161">
        <v>25</v>
      </c>
      <c r="N1161">
        <v>17</v>
      </c>
      <c r="O1161">
        <v>108</v>
      </c>
      <c r="P1161">
        <v>7.97</v>
      </c>
      <c r="Q1161">
        <v>4.72</v>
      </c>
    </row>
    <row r="1162" spans="1:18" x14ac:dyDescent="0.25">
      <c r="A1162">
        <v>2008</v>
      </c>
      <c r="B1162" t="s">
        <v>2142</v>
      </c>
      <c r="C1162" t="s">
        <v>2142</v>
      </c>
      <c r="E1162" t="s">
        <v>593</v>
      </c>
      <c r="H1162" t="s">
        <v>1570</v>
      </c>
      <c r="I1162" t="s">
        <v>21</v>
      </c>
      <c r="J1162">
        <v>43983</v>
      </c>
      <c r="K1162">
        <v>264</v>
      </c>
      <c r="L1162">
        <v>5.0599999999999996</v>
      </c>
      <c r="M1162">
        <v>27.5</v>
      </c>
      <c r="N1162">
        <v>24</v>
      </c>
      <c r="O1162">
        <v>105</v>
      </c>
      <c r="P1162">
        <v>7.52</v>
      </c>
      <c r="Q1162">
        <v>4.7300000000000004</v>
      </c>
    </row>
    <row r="1163" spans="1:18" x14ac:dyDescent="0.25">
      <c r="A1163">
        <v>2008</v>
      </c>
      <c r="B1163" t="s">
        <v>2143</v>
      </c>
      <c r="C1163" t="s">
        <v>2143</v>
      </c>
      <c r="E1163" t="s">
        <v>593</v>
      </c>
      <c r="H1163" t="s">
        <v>1493</v>
      </c>
      <c r="I1163" t="s">
        <v>21</v>
      </c>
      <c r="J1163">
        <v>43986</v>
      </c>
      <c r="K1163">
        <v>255</v>
      </c>
      <c r="L1163">
        <v>4.76</v>
      </c>
    </row>
    <row r="1164" spans="1:18" x14ac:dyDescent="0.25">
      <c r="A1164">
        <v>2008</v>
      </c>
      <c r="B1164" t="s">
        <v>2144</v>
      </c>
      <c r="C1164" t="s">
        <v>2144</v>
      </c>
      <c r="E1164" t="s">
        <v>1271</v>
      </c>
      <c r="H1164" t="s">
        <v>1611</v>
      </c>
      <c r="J1164">
        <v>36678</v>
      </c>
      <c r="K1164">
        <v>236</v>
      </c>
      <c r="L1164">
        <v>4.87</v>
      </c>
      <c r="N1164">
        <v>17</v>
      </c>
      <c r="O1164">
        <v>111</v>
      </c>
    </row>
    <row r="1165" spans="1:18" x14ac:dyDescent="0.25">
      <c r="A1165">
        <v>2008</v>
      </c>
      <c r="B1165" t="s">
        <v>2145</v>
      </c>
      <c r="C1165" t="s">
        <v>2145</v>
      </c>
      <c r="E1165" t="s">
        <v>593</v>
      </c>
      <c r="H1165" t="s">
        <v>295</v>
      </c>
      <c r="I1165" t="s">
        <v>21</v>
      </c>
      <c r="J1165">
        <v>43985</v>
      </c>
      <c r="K1165">
        <v>281</v>
      </c>
      <c r="L1165">
        <v>4.78</v>
      </c>
    </row>
    <row r="1166" spans="1:18" x14ac:dyDescent="0.25">
      <c r="A1166">
        <v>2008</v>
      </c>
      <c r="B1166" t="s">
        <v>2146</v>
      </c>
      <c r="C1166" t="s">
        <v>2146</v>
      </c>
      <c r="E1166" t="s">
        <v>590</v>
      </c>
      <c r="H1166" t="s">
        <v>1289</v>
      </c>
      <c r="I1166" t="s">
        <v>21</v>
      </c>
      <c r="J1166">
        <v>43986</v>
      </c>
      <c r="K1166">
        <v>285</v>
      </c>
      <c r="L1166">
        <v>5.0599999999999996</v>
      </c>
      <c r="N1166">
        <v>24</v>
      </c>
    </row>
    <row r="1167" spans="1:18" x14ac:dyDescent="0.25">
      <c r="A1167">
        <v>2008</v>
      </c>
      <c r="B1167" t="s">
        <v>2147</v>
      </c>
      <c r="C1167" t="s">
        <v>2147</v>
      </c>
      <c r="E1167" t="s">
        <v>1274</v>
      </c>
      <c r="H1167" t="s">
        <v>1794</v>
      </c>
      <c r="I1167" t="s">
        <v>21</v>
      </c>
      <c r="J1167">
        <v>43983</v>
      </c>
      <c r="K1167">
        <v>245</v>
      </c>
      <c r="L1167">
        <v>4.6500000000000004</v>
      </c>
    </row>
    <row r="1168" spans="1:18" x14ac:dyDescent="0.25">
      <c r="A1168">
        <v>2008</v>
      </c>
      <c r="B1168" t="s">
        <v>2148</v>
      </c>
      <c r="C1168" t="s">
        <v>2148</v>
      </c>
      <c r="E1168" t="s">
        <v>593</v>
      </c>
      <c r="H1168" t="s">
        <v>1393</v>
      </c>
      <c r="I1168" t="s">
        <v>21</v>
      </c>
      <c r="J1168">
        <v>43984</v>
      </c>
      <c r="K1168">
        <v>249</v>
      </c>
      <c r="L1168">
        <v>5.15</v>
      </c>
      <c r="M1168">
        <v>25.5</v>
      </c>
      <c r="N1168">
        <v>20</v>
      </c>
      <c r="O1168">
        <v>107</v>
      </c>
      <c r="P1168">
        <v>7.61</v>
      </c>
      <c r="Q1168">
        <v>4.7300000000000004</v>
      </c>
    </row>
    <row r="1169" spans="1:18" x14ac:dyDescent="0.25">
      <c r="A1169">
        <v>2008</v>
      </c>
      <c r="B1169" t="s">
        <v>2149</v>
      </c>
      <c r="C1169" t="s">
        <v>2149</v>
      </c>
      <c r="E1169" t="s">
        <v>593</v>
      </c>
      <c r="H1169" t="s">
        <v>1397</v>
      </c>
      <c r="I1169" t="s">
        <v>21</v>
      </c>
      <c r="J1169">
        <v>43983</v>
      </c>
      <c r="K1169">
        <v>265</v>
      </c>
      <c r="L1169">
        <v>4.95</v>
      </c>
      <c r="N1169">
        <v>23</v>
      </c>
      <c r="O1169">
        <v>108</v>
      </c>
    </row>
    <row r="1170" spans="1:18" x14ac:dyDescent="0.25">
      <c r="A1170">
        <v>2008</v>
      </c>
      <c r="B1170" t="s">
        <v>2150</v>
      </c>
      <c r="C1170" t="s">
        <v>2150</v>
      </c>
      <c r="E1170" t="s">
        <v>593</v>
      </c>
      <c r="H1170" t="s">
        <v>1717</v>
      </c>
      <c r="I1170" t="s">
        <v>21</v>
      </c>
      <c r="J1170">
        <v>43984</v>
      </c>
      <c r="K1170">
        <v>256</v>
      </c>
      <c r="L1170">
        <v>4.96</v>
      </c>
      <c r="M1170">
        <v>28</v>
      </c>
      <c r="N1170">
        <v>29</v>
      </c>
      <c r="O1170">
        <v>105</v>
      </c>
      <c r="P1170">
        <v>7.28</v>
      </c>
      <c r="Q1170">
        <v>4.49</v>
      </c>
    </row>
    <row r="1171" spans="1:18" x14ac:dyDescent="0.25">
      <c r="A1171">
        <v>2008</v>
      </c>
      <c r="B1171" t="s">
        <v>2151</v>
      </c>
      <c r="C1171" t="s">
        <v>2151</v>
      </c>
      <c r="E1171" t="s">
        <v>1271</v>
      </c>
      <c r="H1171" t="s">
        <v>1289</v>
      </c>
      <c r="I1171" t="s">
        <v>21</v>
      </c>
      <c r="J1171">
        <v>43962</v>
      </c>
      <c r="K1171">
        <v>232</v>
      </c>
      <c r="L1171">
        <v>4.8899999999999997</v>
      </c>
    </row>
    <row r="1172" spans="1:18" x14ac:dyDescent="0.25">
      <c r="A1172">
        <v>2008</v>
      </c>
      <c r="B1172" t="s">
        <v>2152</v>
      </c>
      <c r="C1172" t="s">
        <v>2152</v>
      </c>
      <c r="E1172" t="s">
        <v>593</v>
      </c>
      <c r="H1172" t="s">
        <v>1448</v>
      </c>
      <c r="I1172" t="s">
        <v>21</v>
      </c>
      <c r="J1172">
        <v>43986</v>
      </c>
      <c r="K1172">
        <v>263</v>
      </c>
      <c r="L1172">
        <v>4.84</v>
      </c>
      <c r="M1172">
        <v>32.5</v>
      </c>
      <c r="O1172">
        <v>121</v>
      </c>
      <c r="P1172">
        <v>7.33</v>
      </c>
    </row>
    <row r="1173" spans="1:18" x14ac:dyDescent="0.25">
      <c r="A1173">
        <v>2008</v>
      </c>
      <c r="B1173" t="s">
        <v>2153</v>
      </c>
      <c r="C1173" t="s">
        <v>2153</v>
      </c>
      <c r="E1173" t="s">
        <v>1271</v>
      </c>
      <c r="H1173" t="s">
        <v>1383</v>
      </c>
      <c r="J1173">
        <v>43984</v>
      </c>
      <c r="K1173">
        <v>245</v>
      </c>
      <c r="L1173">
        <v>4.82</v>
      </c>
      <c r="N1173">
        <v>26</v>
      </c>
    </row>
    <row r="1174" spans="1:18" x14ac:dyDescent="0.25">
      <c r="A1174">
        <v>2008</v>
      </c>
      <c r="B1174" t="s">
        <v>2154</v>
      </c>
      <c r="C1174" t="s">
        <v>2154</v>
      </c>
      <c r="E1174" t="s">
        <v>1274</v>
      </c>
      <c r="H1174" t="s">
        <v>87</v>
      </c>
      <c r="I1174" t="s">
        <v>21</v>
      </c>
      <c r="J1174">
        <v>43983</v>
      </c>
      <c r="K1174">
        <v>227</v>
      </c>
      <c r="L1174">
        <v>4.71</v>
      </c>
      <c r="N1174">
        <v>27</v>
      </c>
    </row>
    <row r="1175" spans="1:18" x14ac:dyDescent="0.25">
      <c r="A1175">
        <v>2008</v>
      </c>
      <c r="B1175" t="s">
        <v>2155</v>
      </c>
      <c r="C1175" t="s">
        <v>2155</v>
      </c>
      <c r="E1175" t="s">
        <v>590</v>
      </c>
      <c r="H1175" t="s">
        <v>179</v>
      </c>
      <c r="I1175" t="s">
        <v>21</v>
      </c>
      <c r="J1175">
        <v>36678</v>
      </c>
      <c r="K1175">
        <v>293</v>
      </c>
      <c r="L1175">
        <v>5.47</v>
      </c>
      <c r="M1175">
        <v>21.5</v>
      </c>
      <c r="N1175">
        <v>23</v>
      </c>
      <c r="O1175">
        <v>97</v>
      </c>
      <c r="P1175">
        <v>7.5</v>
      </c>
      <c r="Q1175">
        <v>4.7300000000000004</v>
      </c>
    </row>
    <row r="1176" spans="1:18" x14ac:dyDescent="0.25">
      <c r="A1176">
        <v>2008</v>
      </c>
      <c r="B1176" t="s">
        <v>2156</v>
      </c>
      <c r="C1176" t="s">
        <v>2156</v>
      </c>
      <c r="E1176" t="s">
        <v>1271</v>
      </c>
      <c r="H1176" t="s">
        <v>1291</v>
      </c>
      <c r="I1176" t="s">
        <v>21</v>
      </c>
      <c r="J1176">
        <v>43983</v>
      </c>
      <c r="K1176">
        <v>234</v>
      </c>
      <c r="L1176">
        <v>4.58</v>
      </c>
      <c r="M1176">
        <v>32.5</v>
      </c>
      <c r="N1176">
        <v>23</v>
      </c>
      <c r="O1176">
        <v>123</v>
      </c>
      <c r="P1176">
        <v>6.75</v>
      </c>
      <c r="Q1176">
        <v>4.21</v>
      </c>
    </row>
    <row r="1177" spans="1:18" x14ac:dyDescent="0.25">
      <c r="A1177">
        <v>2008</v>
      </c>
      <c r="B1177" t="s">
        <v>2157</v>
      </c>
      <c r="C1177" t="s">
        <v>2157</v>
      </c>
      <c r="E1177" t="s">
        <v>593</v>
      </c>
      <c r="H1177" t="s">
        <v>1493</v>
      </c>
      <c r="I1177" t="s">
        <v>21</v>
      </c>
      <c r="J1177">
        <v>43986</v>
      </c>
      <c r="K1177">
        <v>268</v>
      </c>
      <c r="L1177">
        <v>4.84</v>
      </c>
      <c r="N1177">
        <v>29</v>
      </c>
    </row>
    <row r="1178" spans="1:18" x14ac:dyDescent="0.25">
      <c r="A1178">
        <v>2008</v>
      </c>
      <c r="B1178" t="s">
        <v>2158</v>
      </c>
      <c r="C1178" t="s">
        <v>2158</v>
      </c>
      <c r="E1178" t="s">
        <v>593</v>
      </c>
      <c r="H1178" t="s">
        <v>295</v>
      </c>
      <c r="I1178" t="s">
        <v>21</v>
      </c>
      <c r="J1178">
        <v>43984</v>
      </c>
      <c r="K1178">
        <v>249</v>
      </c>
      <c r="L1178">
        <v>4.9000000000000004</v>
      </c>
      <c r="M1178">
        <v>29.5</v>
      </c>
      <c r="N1178">
        <v>24</v>
      </c>
      <c r="O1178">
        <v>108</v>
      </c>
      <c r="P1178">
        <v>7.03</v>
      </c>
      <c r="Q1178">
        <v>4.2300000000000004</v>
      </c>
    </row>
    <row r="1179" spans="1:18" x14ac:dyDescent="0.25">
      <c r="A1179">
        <v>2007</v>
      </c>
      <c r="B1179" t="s">
        <v>3766</v>
      </c>
      <c r="C1179" t="s">
        <v>3766</v>
      </c>
      <c r="D1179" t="s">
        <v>3767</v>
      </c>
      <c r="E1179" t="s">
        <v>593</v>
      </c>
      <c r="F1179">
        <v>22</v>
      </c>
      <c r="G1179">
        <v>63</v>
      </c>
      <c r="H1179" t="s">
        <v>67</v>
      </c>
      <c r="I1179" t="s">
        <v>21</v>
      </c>
      <c r="J1179">
        <v>43983</v>
      </c>
      <c r="K1179">
        <v>266</v>
      </c>
      <c r="L1179">
        <v>4.74</v>
      </c>
      <c r="R1179" t="s">
        <v>2159</v>
      </c>
    </row>
    <row r="1180" spans="1:18" x14ac:dyDescent="0.25">
      <c r="A1180">
        <v>2007</v>
      </c>
      <c r="B1180" t="s">
        <v>3768</v>
      </c>
      <c r="C1180" t="s">
        <v>3768</v>
      </c>
      <c r="D1180" t="s">
        <v>3769</v>
      </c>
      <c r="E1180" t="s">
        <v>1271</v>
      </c>
      <c r="F1180">
        <v>22</v>
      </c>
      <c r="G1180">
        <v>106</v>
      </c>
      <c r="H1180" t="s">
        <v>103</v>
      </c>
      <c r="I1180" t="s">
        <v>21</v>
      </c>
      <c r="J1180">
        <v>43983</v>
      </c>
      <c r="K1180">
        <v>242</v>
      </c>
      <c r="L1180">
        <v>4.51</v>
      </c>
      <c r="M1180">
        <v>39</v>
      </c>
      <c r="N1180">
        <v>22</v>
      </c>
      <c r="O1180">
        <v>119</v>
      </c>
      <c r="P1180">
        <v>7.23</v>
      </c>
      <c r="Q1180">
        <v>4.46</v>
      </c>
      <c r="R1180" t="s">
        <v>2160</v>
      </c>
    </row>
    <row r="1181" spans="1:18" x14ac:dyDescent="0.25">
      <c r="A1181">
        <v>2007</v>
      </c>
      <c r="B1181" t="s">
        <v>3770</v>
      </c>
      <c r="C1181" t="s">
        <v>3770</v>
      </c>
      <c r="D1181" t="s">
        <v>3771</v>
      </c>
      <c r="E1181" t="s">
        <v>1271</v>
      </c>
      <c r="F1181">
        <v>22</v>
      </c>
      <c r="G1181">
        <v>2</v>
      </c>
      <c r="H1181" t="s">
        <v>99</v>
      </c>
      <c r="I1181" t="s">
        <v>21</v>
      </c>
      <c r="J1181">
        <v>43985</v>
      </c>
      <c r="K1181">
        <v>245</v>
      </c>
      <c r="L1181">
        <v>4.59</v>
      </c>
      <c r="N1181">
        <v>25</v>
      </c>
      <c r="R1181" t="s">
        <v>2161</v>
      </c>
    </row>
    <row r="1182" spans="1:18" x14ac:dyDescent="0.25">
      <c r="A1182">
        <v>2007</v>
      </c>
      <c r="B1182" t="s">
        <v>2162</v>
      </c>
      <c r="C1182" t="s">
        <v>2162</v>
      </c>
      <c r="E1182" t="s">
        <v>1274</v>
      </c>
      <c r="H1182" t="s">
        <v>378</v>
      </c>
      <c r="I1182" t="s">
        <v>21</v>
      </c>
      <c r="J1182">
        <v>43987</v>
      </c>
      <c r="K1182">
        <v>235</v>
      </c>
      <c r="L1182">
        <v>4.71</v>
      </c>
      <c r="M1182">
        <v>33.5</v>
      </c>
      <c r="N1182">
        <v>20</v>
      </c>
      <c r="O1182">
        <v>111</v>
      </c>
      <c r="P1182">
        <v>6.85</v>
      </c>
      <c r="Q1182">
        <v>4.13</v>
      </c>
      <c r="R1182" t="s">
        <v>2163</v>
      </c>
    </row>
    <row r="1183" spans="1:18" x14ac:dyDescent="0.25">
      <c r="A1183">
        <v>2007</v>
      </c>
      <c r="B1183" t="s">
        <v>3772</v>
      </c>
      <c r="C1183" t="s">
        <v>3772</v>
      </c>
      <c r="D1183" t="s">
        <v>3773</v>
      </c>
      <c r="E1183" t="s">
        <v>590</v>
      </c>
      <c r="F1183">
        <v>22</v>
      </c>
      <c r="G1183">
        <v>9</v>
      </c>
      <c r="H1183" t="s">
        <v>95</v>
      </c>
      <c r="J1183">
        <v>43984</v>
      </c>
      <c r="K1183">
        <v>306</v>
      </c>
      <c r="L1183">
        <v>5.18</v>
      </c>
      <c r="M1183">
        <v>28.5</v>
      </c>
      <c r="N1183">
        <v>42</v>
      </c>
      <c r="R1183" t="s">
        <v>2164</v>
      </c>
    </row>
    <row r="1184" spans="1:18" x14ac:dyDescent="0.25">
      <c r="A1184">
        <v>2007</v>
      </c>
      <c r="B1184" t="s">
        <v>3774</v>
      </c>
      <c r="C1184" t="s">
        <v>3774</v>
      </c>
      <c r="D1184" t="s">
        <v>3775</v>
      </c>
      <c r="E1184" t="s">
        <v>590</v>
      </c>
      <c r="F1184">
        <v>22</v>
      </c>
      <c r="G1184">
        <v>12</v>
      </c>
      <c r="H1184" t="s">
        <v>245</v>
      </c>
      <c r="J1184">
        <v>43984</v>
      </c>
      <c r="K1184">
        <v>307</v>
      </c>
      <c r="L1184">
        <v>5.1100000000000003</v>
      </c>
      <c r="N1184">
        <v>26</v>
      </c>
      <c r="R1184" t="s">
        <v>2165</v>
      </c>
    </row>
    <row r="1185" spans="1:18" x14ac:dyDescent="0.25">
      <c r="A1185">
        <v>2007</v>
      </c>
      <c r="B1185" t="s">
        <v>3776</v>
      </c>
      <c r="C1185" t="s">
        <v>3776</v>
      </c>
      <c r="D1185" t="s">
        <v>3777</v>
      </c>
      <c r="E1185" t="s">
        <v>1274</v>
      </c>
      <c r="F1185">
        <v>20</v>
      </c>
      <c r="G1185">
        <v>89</v>
      </c>
      <c r="H1185" t="s">
        <v>519</v>
      </c>
      <c r="I1185" t="s">
        <v>21</v>
      </c>
      <c r="J1185">
        <v>43983</v>
      </c>
      <c r="K1185">
        <v>234</v>
      </c>
      <c r="L1185">
        <v>4.66</v>
      </c>
      <c r="M1185">
        <v>35</v>
      </c>
      <c r="N1185">
        <v>25</v>
      </c>
      <c r="O1185">
        <v>123</v>
      </c>
      <c r="P1185">
        <v>6.89</v>
      </c>
      <c r="Q1185">
        <v>4.32</v>
      </c>
      <c r="R1185" t="s">
        <v>2166</v>
      </c>
    </row>
    <row r="1186" spans="1:18" x14ac:dyDescent="0.25">
      <c r="A1186">
        <v>2007</v>
      </c>
      <c r="B1186" t="s">
        <v>3778</v>
      </c>
      <c r="C1186" t="s">
        <v>3778</v>
      </c>
      <c r="D1186" t="s">
        <v>3779</v>
      </c>
      <c r="E1186" t="s">
        <v>590</v>
      </c>
      <c r="F1186">
        <v>21</v>
      </c>
      <c r="G1186">
        <v>16</v>
      </c>
      <c r="H1186" t="s">
        <v>20</v>
      </c>
      <c r="I1186" t="s">
        <v>21</v>
      </c>
      <c r="J1186">
        <v>43985</v>
      </c>
      <c r="K1186">
        <v>314</v>
      </c>
      <c r="L1186">
        <v>5.23</v>
      </c>
      <c r="N1186">
        <v>27</v>
      </c>
      <c r="R1186" t="s">
        <v>2167</v>
      </c>
    </row>
    <row r="1187" spans="1:18" x14ac:dyDescent="0.25">
      <c r="A1187">
        <v>2007</v>
      </c>
      <c r="B1187" t="s">
        <v>3780</v>
      </c>
      <c r="C1187" t="s">
        <v>3780</v>
      </c>
      <c r="D1187" t="s">
        <v>3781</v>
      </c>
      <c r="E1187" t="s">
        <v>1274</v>
      </c>
      <c r="F1187">
        <v>22</v>
      </c>
      <c r="G1187">
        <v>1</v>
      </c>
      <c r="H1187" t="s">
        <v>351</v>
      </c>
      <c r="I1187" t="s">
        <v>21</v>
      </c>
      <c r="J1187">
        <v>36678</v>
      </c>
      <c r="K1187">
        <v>236</v>
      </c>
      <c r="L1187">
        <v>4.92</v>
      </c>
      <c r="M1187">
        <v>32</v>
      </c>
      <c r="N1187">
        <v>26</v>
      </c>
      <c r="O1187">
        <v>108</v>
      </c>
      <c r="P1187">
        <v>7.17</v>
      </c>
      <c r="Q1187">
        <v>4.3600000000000003</v>
      </c>
    </row>
    <row r="1188" spans="1:18" x14ac:dyDescent="0.25">
      <c r="A1188">
        <v>2007</v>
      </c>
      <c r="B1188" t="s">
        <v>3782</v>
      </c>
      <c r="C1188" t="s">
        <v>3782</v>
      </c>
      <c r="D1188" t="s">
        <v>3783</v>
      </c>
      <c r="E1188" t="s">
        <v>593</v>
      </c>
      <c r="F1188">
        <v>23</v>
      </c>
      <c r="G1188">
        <v>36</v>
      </c>
      <c r="H1188" t="s">
        <v>307</v>
      </c>
      <c r="I1188" t="s">
        <v>21</v>
      </c>
      <c r="J1188">
        <v>43985</v>
      </c>
      <c r="K1188">
        <v>261</v>
      </c>
      <c r="L1188">
        <v>4.7</v>
      </c>
      <c r="M1188">
        <v>32.5</v>
      </c>
      <c r="N1188">
        <v>30</v>
      </c>
      <c r="O1188">
        <v>112</v>
      </c>
      <c r="P1188">
        <v>7.14</v>
      </c>
      <c r="Q1188">
        <v>4.43</v>
      </c>
      <c r="R1188" t="s">
        <v>2168</v>
      </c>
    </row>
    <row r="1189" spans="1:18" x14ac:dyDescent="0.25">
      <c r="A1189">
        <v>2007</v>
      </c>
      <c r="B1189" t="s">
        <v>3784</v>
      </c>
      <c r="C1189" t="s">
        <v>3784</v>
      </c>
      <c r="D1189" t="s">
        <v>3785</v>
      </c>
      <c r="E1189" t="s">
        <v>590</v>
      </c>
      <c r="F1189">
        <v>23</v>
      </c>
      <c r="G1189">
        <v>47</v>
      </c>
      <c r="H1189" t="s">
        <v>133</v>
      </c>
      <c r="I1189" t="s">
        <v>21</v>
      </c>
      <c r="J1189">
        <v>43986</v>
      </c>
      <c r="K1189">
        <v>344</v>
      </c>
      <c r="L1189">
        <v>5.0999999999999996</v>
      </c>
      <c r="M1189">
        <v>29.5</v>
      </c>
      <c r="O1189">
        <v>103</v>
      </c>
      <c r="P1189">
        <v>7.66</v>
      </c>
      <c r="Q1189">
        <v>4.6900000000000004</v>
      </c>
      <c r="R1189" t="s">
        <v>2169</v>
      </c>
    </row>
    <row r="1190" spans="1:18" x14ac:dyDescent="0.25">
      <c r="A1190">
        <v>2007</v>
      </c>
      <c r="B1190" t="s">
        <v>3786</v>
      </c>
      <c r="C1190" t="s">
        <v>3786</v>
      </c>
      <c r="D1190" t="s">
        <v>3787</v>
      </c>
      <c r="E1190" t="s">
        <v>1271</v>
      </c>
      <c r="F1190">
        <v>22</v>
      </c>
      <c r="G1190">
        <v>0</v>
      </c>
      <c r="H1190" t="s">
        <v>110</v>
      </c>
      <c r="I1190" t="s">
        <v>21</v>
      </c>
      <c r="J1190">
        <v>43984</v>
      </c>
      <c r="K1190">
        <v>240</v>
      </c>
      <c r="L1190">
        <v>4.8</v>
      </c>
      <c r="M1190">
        <v>32</v>
      </c>
      <c r="N1190">
        <v>26</v>
      </c>
      <c r="O1190">
        <v>110</v>
      </c>
      <c r="P1190">
        <v>7.19</v>
      </c>
      <c r="Q1190">
        <v>4.42</v>
      </c>
      <c r="R1190" t="s">
        <v>2170</v>
      </c>
    </row>
    <row r="1191" spans="1:18" x14ac:dyDescent="0.25">
      <c r="A1191">
        <v>2007</v>
      </c>
      <c r="B1191" t="s">
        <v>3788</v>
      </c>
      <c r="C1191" t="s">
        <v>3788</v>
      </c>
      <c r="D1191" t="s">
        <v>3789</v>
      </c>
      <c r="E1191" t="s">
        <v>1271</v>
      </c>
      <c r="F1191">
        <v>21</v>
      </c>
      <c r="G1191">
        <v>13</v>
      </c>
      <c r="H1191" t="s">
        <v>20</v>
      </c>
      <c r="I1191" t="s">
        <v>21</v>
      </c>
      <c r="J1191">
        <v>43984</v>
      </c>
      <c r="K1191">
        <v>241</v>
      </c>
      <c r="L1191">
        <v>4.62</v>
      </c>
      <c r="M1191">
        <v>30.5</v>
      </c>
      <c r="O1191">
        <v>109</v>
      </c>
      <c r="P1191">
        <v>7.34</v>
      </c>
      <c r="R1191" t="s">
        <v>2171</v>
      </c>
    </row>
    <row r="1192" spans="1:18" x14ac:dyDescent="0.25">
      <c r="A1192">
        <v>2007</v>
      </c>
      <c r="B1192" t="s">
        <v>3790</v>
      </c>
      <c r="C1192" t="s">
        <v>3790</v>
      </c>
      <c r="D1192" t="s">
        <v>3791</v>
      </c>
      <c r="E1192" t="s">
        <v>1274</v>
      </c>
      <c r="F1192">
        <v>22</v>
      </c>
      <c r="G1192">
        <v>8</v>
      </c>
      <c r="H1192" t="s">
        <v>37</v>
      </c>
      <c r="I1192" t="s">
        <v>21</v>
      </c>
      <c r="J1192">
        <v>43983</v>
      </c>
      <c r="K1192">
        <v>236</v>
      </c>
      <c r="L1192">
        <v>4.51</v>
      </c>
      <c r="M1192">
        <v>36.5</v>
      </c>
      <c r="N1192">
        <v>26</v>
      </c>
      <c r="O1192">
        <v>116</v>
      </c>
      <c r="P1192">
        <v>7.01</v>
      </c>
      <c r="Q1192">
        <v>4.12</v>
      </c>
      <c r="R1192" t="s">
        <v>2172</v>
      </c>
    </row>
    <row r="1193" spans="1:18" x14ac:dyDescent="0.25">
      <c r="A1193">
        <v>2007</v>
      </c>
      <c r="B1193" t="s">
        <v>2173</v>
      </c>
      <c r="C1193" t="s">
        <v>2173</v>
      </c>
      <c r="E1193" t="s">
        <v>593</v>
      </c>
      <c r="H1193" t="s">
        <v>258</v>
      </c>
      <c r="I1193" t="s">
        <v>21</v>
      </c>
      <c r="J1193">
        <v>43987</v>
      </c>
      <c r="K1193">
        <v>274</v>
      </c>
      <c r="L1193">
        <v>4.92</v>
      </c>
      <c r="M1193">
        <v>34</v>
      </c>
      <c r="N1193">
        <v>26</v>
      </c>
      <c r="O1193">
        <v>118</v>
      </c>
      <c r="P1193">
        <v>7.19</v>
      </c>
      <c r="Q1193">
        <v>4.3499999999999996</v>
      </c>
      <c r="R1193" t="s">
        <v>2174</v>
      </c>
    </row>
    <row r="1194" spans="1:18" x14ac:dyDescent="0.25">
      <c r="A1194">
        <v>2007</v>
      </c>
      <c r="B1194" t="s">
        <v>3792</v>
      </c>
      <c r="C1194" t="s">
        <v>3792</v>
      </c>
      <c r="D1194" t="s">
        <v>3793</v>
      </c>
      <c r="E1194" t="s">
        <v>590</v>
      </c>
      <c r="F1194">
        <v>23</v>
      </c>
      <c r="G1194">
        <v>13</v>
      </c>
      <c r="H1194" t="s">
        <v>45</v>
      </c>
      <c r="I1194" t="s">
        <v>21</v>
      </c>
      <c r="J1194">
        <v>43985</v>
      </c>
      <c r="K1194">
        <v>310</v>
      </c>
      <c r="L1194">
        <v>5.12</v>
      </c>
      <c r="M1194">
        <v>26.5</v>
      </c>
      <c r="N1194">
        <v>25</v>
      </c>
      <c r="O1194">
        <v>102</v>
      </c>
      <c r="P1194">
        <v>7.49</v>
      </c>
      <c r="Q1194">
        <v>4.6900000000000004</v>
      </c>
      <c r="R1194" t="s">
        <v>2175</v>
      </c>
    </row>
    <row r="1195" spans="1:18" x14ac:dyDescent="0.25">
      <c r="A1195">
        <v>2007</v>
      </c>
      <c r="B1195" t="s">
        <v>3794</v>
      </c>
      <c r="C1195" t="s">
        <v>3794</v>
      </c>
      <c r="D1195" t="s">
        <v>3795</v>
      </c>
      <c r="E1195" t="s">
        <v>593</v>
      </c>
      <c r="F1195">
        <v>23</v>
      </c>
      <c r="G1195">
        <v>53</v>
      </c>
      <c r="H1195" t="s">
        <v>114</v>
      </c>
      <c r="I1195" t="s">
        <v>21</v>
      </c>
      <c r="J1195">
        <v>43985</v>
      </c>
      <c r="K1195">
        <v>259</v>
      </c>
      <c r="L1195">
        <v>4.67</v>
      </c>
      <c r="M1195">
        <v>40.5</v>
      </c>
      <c r="N1195">
        <v>27</v>
      </c>
      <c r="O1195">
        <v>121</v>
      </c>
      <c r="P1195">
        <v>6.89</v>
      </c>
      <c r="Q1195">
        <v>4.26</v>
      </c>
      <c r="R1195" t="s">
        <v>2176</v>
      </c>
    </row>
    <row r="1196" spans="1:18" x14ac:dyDescent="0.25">
      <c r="A1196">
        <v>2007</v>
      </c>
      <c r="B1196" t="s">
        <v>3796</v>
      </c>
      <c r="C1196" t="s">
        <v>3796</v>
      </c>
      <c r="D1196" t="s">
        <v>3797</v>
      </c>
      <c r="E1196" t="s">
        <v>593</v>
      </c>
      <c r="F1196">
        <v>23</v>
      </c>
      <c r="G1196">
        <v>13</v>
      </c>
      <c r="H1196" t="s">
        <v>25</v>
      </c>
      <c r="I1196" t="s">
        <v>21</v>
      </c>
      <c r="J1196">
        <v>43988</v>
      </c>
      <c r="K1196">
        <v>279</v>
      </c>
      <c r="L1196">
        <v>5</v>
      </c>
      <c r="M1196">
        <v>33</v>
      </c>
      <c r="N1196">
        <v>20</v>
      </c>
      <c r="O1196">
        <v>112</v>
      </c>
      <c r="P1196">
        <v>7.5</v>
      </c>
      <c r="Q1196">
        <v>4.54</v>
      </c>
      <c r="R1196" t="s">
        <v>2177</v>
      </c>
    </row>
    <row r="1197" spans="1:18" x14ac:dyDescent="0.25">
      <c r="A1197">
        <v>2007</v>
      </c>
      <c r="B1197" t="s">
        <v>2178</v>
      </c>
      <c r="C1197" t="s">
        <v>2178</v>
      </c>
      <c r="E1197" t="s">
        <v>590</v>
      </c>
      <c r="H1197" t="s">
        <v>202</v>
      </c>
      <c r="I1197" t="s">
        <v>21</v>
      </c>
      <c r="J1197">
        <v>36678</v>
      </c>
      <c r="K1197">
        <v>305</v>
      </c>
      <c r="L1197">
        <v>5.05</v>
      </c>
      <c r="M1197">
        <v>30</v>
      </c>
      <c r="N1197">
        <v>33</v>
      </c>
      <c r="P1197">
        <v>7.65</v>
      </c>
      <c r="Q1197">
        <v>4.5599999999999996</v>
      </c>
      <c r="R1197" t="s">
        <v>2179</v>
      </c>
    </row>
    <row r="1198" spans="1:18" x14ac:dyDescent="0.25">
      <c r="A1198">
        <v>2007</v>
      </c>
      <c r="B1198" t="s">
        <v>3798</v>
      </c>
      <c r="C1198" t="s">
        <v>3798</v>
      </c>
      <c r="D1198" t="s">
        <v>3799</v>
      </c>
      <c r="E1198" t="s">
        <v>1274</v>
      </c>
      <c r="F1198">
        <v>22</v>
      </c>
      <c r="G1198">
        <v>74</v>
      </c>
      <c r="H1198" t="s">
        <v>37</v>
      </c>
      <c r="I1198" t="s">
        <v>21</v>
      </c>
      <c r="J1198">
        <v>43984</v>
      </c>
      <c r="K1198">
        <v>238</v>
      </c>
      <c r="L1198">
        <v>4.7</v>
      </c>
      <c r="M1198">
        <v>37</v>
      </c>
      <c r="N1198">
        <v>22</v>
      </c>
      <c r="O1198">
        <v>116</v>
      </c>
      <c r="P1198">
        <v>6.94</v>
      </c>
      <c r="Q1198">
        <v>4.2</v>
      </c>
      <c r="R1198" t="s">
        <v>2180</v>
      </c>
    </row>
    <row r="1199" spans="1:18" x14ac:dyDescent="0.25">
      <c r="A1199">
        <v>2007</v>
      </c>
      <c r="B1199" t="s">
        <v>3800</v>
      </c>
      <c r="C1199" t="s">
        <v>3800</v>
      </c>
      <c r="D1199" t="s">
        <v>3801</v>
      </c>
      <c r="E1199" t="s">
        <v>590</v>
      </c>
      <c r="F1199">
        <v>23</v>
      </c>
      <c r="G1199">
        <v>2</v>
      </c>
      <c r="H1199" t="s">
        <v>25</v>
      </c>
      <c r="I1199" t="s">
        <v>21</v>
      </c>
      <c r="J1199">
        <v>43984</v>
      </c>
      <c r="K1199">
        <v>299</v>
      </c>
      <c r="L1199">
        <v>4.93</v>
      </c>
      <c r="M1199">
        <v>34</v>
      </c>
      <c r="O1199">
        <v>112</v>
      </c>
      <c r="R1199" t="s">
        <v>2181</v>
      </c>
    </row>
    <row r="1200" spans="1:18" x14ac:dyDescent="0.25">
      <c r="A1200">
        <v>2007</v>
      </c>
      <c r="B1200" t="s">
        <v>3802</v>
      </c>
      <c r="C1200" t="s">
        <v>3802</v>
      </c>
      <c r="D1200" t="s">
        <v>3803</v>
      </c>
      <c r="E1200" t="s">
        <v>590</v>
      </c>
      <c r="F1200">
        <v>19</v>
      </c>
      <c r="G1200">
        <v>26</v>
      </c>
      <c r="H1200" t="s">
        <v>1269</v>
      </c>
      <c r="I1200" t="s">
        <v>21</v>
      </c>
      <c r="J1200">
        <v>43984</v>
      </c>
      <c r="K1200">
        <v>302</v>
      </c>
      <c r="L1200">
        <v>5.07</v>
      </c>
      <c r="M1200">
        <v>30</v>
      </c>
      <c r="N1200">
        <v>29</v>
      </c>
      <c r="O1200">
        <v>111</v>
      </c>
      <c r="P1200">
        <v>7.46</v>
      </c>
      <c r="R1200" t="s">
        <v>2182</v>
      </c>
    </row>
    <row r="1201" spans="1:18" x14ac:dyDescent="0.25">
      <c r="A1201">
        <v>2007</v>
      </c>
      <c r="B1201" t="s">
        <v>3804</v>
      </c>
      <c r="C1201" t="s">
        <v>3804</v>
      </c>
      <c r="D1201" t="s">
        <v>3805</v>
      </c>
      <c r="E1201" t="s">
        <v>1274</v>
      </c>
      <c r="F1201">
        <v>23</v>
      </c>
      <c r="G1201">
        <v>29</v>
      </c>
      <c r="H1201" t="s">
        <v>1291</v>
      </c>
      <c r="I1201" t="s">
        <v>21</v>
      </c>
      <c r="J1201">
        <v>43983</v>
      </c>
      <c r="K1201">
        <v>232</v>
      </c>
      <c r="L1201">
        <v>4.6399999999999997</v>
      </c>
      <c r="M1201">
        <v>33.5</v>
      </c>
      <c r="N1201">
        <v>29</v>
      </c>
      <c r="O1201">
        <v>110</v>
      </c>
      <c r="P1201">
        <v>7.29</v>
      </c>
      <c r="Q1201">
        <v>4.45</v>
      </c>
      <c r="R1201" t="s">
        <v>2183</v>
      </c>
    </row>
    <row r="1202" spans="1:18" x14ac:dyDescent="0.25">
      <c r="A1202">
        <v>2007</v>
      </c>
      <c r="B1202" t="s">
        <v>3806</v>
      </c>
      <c r="C1202" t="s">
        <v>3806</v>
      </c>
      <c r="D1202" t="s">
        <v>3807</v>
      </c>
      <c r="E1202" t="s">
        <v>593</v>
      </c>
      <c r="F1202">
        <v>22</v>
      </c>
      <c r="G1202">
        <v>3</v>
      </c>
      <c r="H1202" t="s">
        <v>20</v>
      </c>
      <c r="I1202" t="s">
        <v>21</v>
      </c>
      <c r="J1202">
        <v>43988</v>
      </c>
      <c r="K1202">
        <v>250</v>
      </c>
      <c r="L1202">
        <v>4.7</v>
      </c>
      <c r="M1202">
        <v>30.5</v>
      </c>
      <c r="N1202">
        <v>16</v>
      </c>
      <c r="O1202">
        <v>120</v>
      </c>
      <c r="R1202" t="s">
        <v>2184</v>
      </c>
    </row>
    <row r="1203" spans="1:18" x14ac:dyDescent="0.25">
      <c r="A1203">
        <v>2007</v>
      </c>
      <c r="B1203" t="s">
        <v>3808</v>
      </c>
      <c r="C1203" t="s">
        <v>3808</v>
      </c>
      <c r="D1203" t="s">
        <v>3809</v>
      </c>
      <c r="E1203" t="s">
        <v>593</v>
      </c>
      <c r="F1203">
        <v>23</v>
      </c>
      <c r="G1203">
        <v>5</v>
      </c>
      <c r="H1203" t="s">
        <v>351</v>
      </c>
      <c r="I1203" t="s">
        <v>21</v>
      </c>
      <c r="J1203">
        <v>43987</v>
      </c>
      <c r="K1203">
        <v>261</v>
      </c>
      <c r="L1203">
        <v>4.82</v>
      </c>
      <c r="M1203">
        <v>32</v>
      </c>
      <c r="N1203">
        <v>17</v>
      </c>
      <c r="O1203">
        <v>115</v>
      </c>
      <c r="P1203">
        <v>7.38</v>
      </c>
      <c r="Q1203">
        <v>4.53</v>
      </c>
      <c r="R1203" t="s">
        <v>2185</v>
      </c>
    </row>
    <row r="1204" spans="1:18" x14ac:dyDescent="0.25">
      <c r="A1204">
        <v>2007</v>
      </c>
      <c r="B1204" t="s">
        <v>3810</v>
      </c>
      <c r="C1204" t="s">
        <v>3810</v>
      </c>
      <c r="D1204" t="s">
        <v>3811</v>
      </c>
      <c r="E1204" t="s">
        <v>1271</v>
      </c>
      <c r="F1204">
        <v>22</v>
      </c>
      <c r="G1204">
        <v>13</v>
      </c>
      <c r="H1204" t="s">
        <v>83</v>
      </c>
      <c r="I1204" t="s">
        <v>21</v>
      </c>
      <c r="J1204">
        <v>43985</v>
      </c>
      <c r="K1204">
        <v>249</v>
      </c>
      <c r="L1204">
        <v>4.87</v>
      </c>
      <c r="M1204">
        <v>32</v>
      </c>
      <c r="N1204">
        <v>22</v>
      </c>
      <c r="O1204">
        <v>108</v>
      </c>
      <c r="P1204">
        <v>7.29</v>
      </c>
      <c r="Q1204">
        <v>4.25</v>
      </c>
      <c r="R1204" t="s">
        <v>2186</v>
      </c>
    </row>
    <row r="1205" spans="1:18" x14ac:dyDescent="0.25">
      <c r="A1205">
        <v>2007</v>
      </c>
      <c r="B1205" t="s">
        <v>2187</v>
      </c>
      <c r="C1205" t="s">
        <v>2187</v>
      </c>
      <c r="E1205" t="s">
        <v>593</v>
      </c>
      <c r="H1205" t="s">
        <v>79</v>
      </c>
      <c r="I1205" t="s">
        <v>21</v>
      </c>
      <c r="J1205">
        <v>43984</v>
      </c>
      <c r="K1205">
        <v>242</v>
      </c>
      <c r="L1205">
        <v>4.9000000000000004</v>
      </c>
      <c r="M1205">
        <v>31</v>
      </c>
      <c r="N1205">
        <v>24</v>
      </c>
      <c r="O1205">
        <v>111</v>
      </c>
      <c r="P1205">
        <v>7.2</v>
      </c>
      <c r="Q1205">
        <v>4.46</v>
      </c>
      <c r="R1205" t="s">
        <v>2188</v>
      </c>
    </row>
    <row r="1206" spans="1:18" x14ac:dyDescent="0.25">
      <c r="A1206">
        <v>2007</v>
      </c>
      <c r="B1206" t="s">
        <v>938</v>
      </c>
      <c r="C1206" t="s">
        <v>938</v>
      </c>
      <c r="D1206" t="s">
        <v>3812</v>
      </c>
      <c r="E1206" t="s">
        <v>590</v>
      </c>
      <c r="F1206">
        <v>22</v>
      </c>
      <c r="G1206">
        <v>86</v>
      </c>
      <c r="H1206" t="s">
        <v>51</v>
      </c>
      <c r="I1206" t="s">
        <v>21</v>
      </c>
      <c r="J1206">
        <v>43983</v>
      </c>
      <c r="K1206">
        <v>309</v>
      </c>
      <c r="L1206">
        <v>5.15</v>
      </c>
      <c r="M1206">
        <v>24</v>
      </c>
      <c r="N1206">
        <v>24</v>
      </c>
      <c r="O1206">
        <v>106</v>
      </c>
      <c r="P1206">
        <v>7.94</v>
      </c>
      <c r="Q1206">
        <v>4.6500000000000004</v>
      </c>
      <c r="R1206" t="s">
        <v>2189</v>
      </c>
    </row>
    <row r="1207" spans="1:18" x14ac:dyDescent="0.25">
      <c r="A1207">
        <v>2007</v>
      </c>
      <c r="B1207" t="s">
        <v>3813</v>
      </c>
      <c r="C1207" t="s">
        <v>3813</v>
      </c>
      <c r="D1207" t="s">
        <v>3814</v>
      </c>
      <c r="E1207" t="s">
        <v>593</v>
      </c>
      <c r="F1207">
        <v>22</v>
      </c>
      <c r="G1207">
        <v>39</v>
      </c>
      <c r="H1207" t="s">
        <v>20</v>
      </c>
      <c r="I1207" t="s">
        <v>21</v>
      </c>
      <c r="J1207">
        <v>43985</v>
      </c>
      <c r="K1207">
        <v>276</v>
      </c>
      <c r="L1207">
        <v>4.88</v>
      </c>
      <c r="R1207" t="s">
        <v>2190</v>
      </c>
    </row>
    <row r="1208" spans="1:18" x14ac:dyDescent="0.25">
      <c r="A1208">
        <v>2007</v>
      </c>
      <c r="B1208" t="s">
        <v>3815</v>
      </c>
      <c r="C1208" t="s">
        <v>3815</v>
      </c>
      <c r="D1208" t="s">
        <v>3816</v>
      </c>
      <c r="E1208" t="s">
        <v>590</v>
      </c>
      <c r="F1208">
        <v>21</v>
      </c>
      <c r="G1208">
        <v>14</v>
      </c>
      <c r="H1208" t="s">
        <v>83</v>
      </c>
      <c r="I1208" t="s">
        <v>21</v>
      </c>
      <c r="J1208">
        <v>43984</v>
      </c>
      <c r="K1208">
        <v>277</v>
      </c>
      <c r="L1208">
        <v>4.8099999999999996</v>
      </c>
      <c r="M1208">
        <v>31</v>
      </c>
      <c r="N1208">
        <v>27</v>
      </c>
      <c r="O1208">
        <v>108</v>
      </c>
      <c r="P1208">
        <v>7.1</v>
      </c>
      <c r="Q1208">
        <v>4.12</v>
      </c>
      <c r="R1208" t="s">
        <v>2191</v>
      </c>
    </row>
    <row r="1209" spans="1:18" x14ac:dyDescent="0.25">
      <c r="A1209">
        <v>2007</v>
      </c>
      <c r="B1209" t="s">
        <v>3817</v>
      </c>
      <c r="C1209" t="s">
        <v>3817</v>
      </c>
      <c r="D1209" t="s">
        <v>3818</v>
      </c>
      <c r="E1209" t="s">
        <v>590</v>
      </c>
      <c r="F1209">
        <v>22</v>
      </c>
      <c r="G1209">
        <v>11</v>
      </c>
      <c r="H1209" t="s">
        <v>543</v>
      </c>
      <c r="I1209" t="s">
        <v>21</v>
      </c>
      <c r="J1209">
        <v>43986</v>
      </c>
      <c r="K1209">
        <v>286</v>
      </c>
      <c r="L1209">
        <v>4.9800000000000004</v>
      </c>
      <c r="M1209">
        <v>28</v>
      </c>
      <c r="N1209">
        <v>27</v>
      </c>
      <c r="O1209">
        <v>108</v>
      </c>
      <c r="P1209">
        <v>7.79</v>
      </c>
      <c r="Q1209">
        <v>4.46</v>
      </c>
      <c r="R1209" t="s">
        <v>2192</v>
      </c>
    </row>
    <row r="1210" spans="1:18" x14ac:dyDescent="0.25">
      <c r="A1210">
        <v>2007</v>
      </c>
      <c r="B1210" t="s">
        <v>3819</v>
      </c>
      <c r="C1210" t="s">
        <v>3819</v>
      </c>
      <c r="D1210" t="s">
        <v>3820</v>
      </c>
      <c r="E1210" t="s">
        <v>590</v>
      </c>
      <c r="F1210">
        <v>23</v>
      </c>
      <c r="G1210">
        <v>16</v>
      </c>
      <c r="H1210" t="s">
        <v>140</v>
      </c>
      <c r="I1210" t="s">
        <v>21</v>
      </c>
      <c r="J1210">
        <v>43984</v>
      </c>
      <c r="K1210">
        <v>288</v>
      </c>
      <c r="L1210">
        <v>4.96</v>
      </c>
      <c r="N1210">
        <v>24</v>
      </c>
      <c r="R1210" t="s">
        <v>2193</v>
      </c>
    </row>
    <row r="1211" spans="1:18" x14ac:dyDescent="0.25">
      <c r="A1211">
        <v>2007</v>
      </c>
      <c r="B1211" t="s">
        <v>3821</v>
      </c>
      <c r="C1211" t="s">
        <v>3821</v>
      </c>
      <c r="D1211" t="s">
        <v>3822</v>
      </c>
      <c r="E1211" t="s">
        <v>593</v>
      </c>
      <c r="F1211">
        <v>20</v>
      </c>
      <c r="G1211">
        <v>57</v>
      </c>
      <c r="H1211" t="s">
        <v>351</v>
      </c>
      <c r="I1211" t="s">
        <v>21</v>
      </c>
      <c r="J1211">
        <v>43984</v>
      </c>
      <c r="K1211">
        <v>270</v>
      </c>
      <c r="L1211">
        <v>4.84</v>
      </c>
      <c r="M1211">
        <v>34</v>
      </c>
      <c r="N1211">
        <v>33</v>
      </c>
      <c r="O1211">
        <v>118</v>
      </c>
      <c r="P1211">
        <v>7.5</v>
      </c>
      <c r="R1211" t="s">
        <v>2194</v>
      </c>
    </row>
    <row r="1212" spans="1:18" x14ac:dyDescent="0.25">
      <c r="A1212">
        <v>2007</v>
      </c>
      <c r="B1212" t="s">
        <v>3823</v>
      </c>
      <c r="C1212" t="s">
        <v>3823</v>
      </c>
      <c r="D1212" t="s">
        <v>3824</v>
      </c>
      <c r="E1212" t="s">
        <v>590</v>
      </c>
      <c r="F1212">
        <v>22</v>
      </c>
      <c r="G1212">
        <v>23</v>
      </c>
      <c r="H1212" t="s">
        <v>117</v>
      </c>
      <c r="I1212" t="s">
        <v>21</v>
      </c>
      <c r="J1212">
        <v>43985</v>
      </c>
      <c r="K1212">
        <v>310</v>
      </c>
      <c r="L1212">
        <v>5.15</v>
      </c>
      <c r="M1212">
        <v>29</v>
      </c>
      <c r="N1212">
        <v>28</v>
      </c>
      <c r="O1212">
        <v>108</v>
      </c>
      <c r="P1212">
        <v>7.47</v>
      </c>
      <c r="Q1212">
        <v>4.49</v>
      </c>
      <c r="R1212" t="s">
        <v>2195</v>
      </c>
    </row>
    <row r="1213" spans="1:18" x14ac:dyDescent="0.25">
      <c r="A1213">
        <v>2007</v>
      </c>
      <c r="B1213" t="s">
        <v>3825</v>
      </c>
      <c r="C1213" t="s">
        <v>3825</v>
      </c>
      <c r="D1213" t="s">
        <v>3826</v>
      </c>
      <c r="E1213" t="s">
        <v>1274</v>
      </c>
      <c r="F1213">
        <v>21</v>
      </c>
      <c r="G1213">
        <v>1</v>
      </c>
      <c r="H1213" t="s">
        <v>1272</v>
      </c>
      <c r="I1213" t="s">
        <v>21</v>
      </c>
      <c r="J1213">
        <v>43983</v>
      </c>
      <c r="K1213">
        <v>254</v>
      </c>
      <c r="L1213">
        <v>4.75</v>
      </c>
      <c r="M1213">
        <v>29.5</v>
      </c>
      <c r="N1213">
        <v>23</v>
      </c>
      <c r="O1213">
        <v>115</v>
      </c>
      <c r="P1213">
        <v>7.06</v>
      </c>
      <c r="Q1213">
        <v>4.43</v>
      </c>
    </row>
    <row r="1214" spans="1:18" x14ac:dyDescent="0.25">
      <c r="A1214">
        <v>2007</v>
      </c>
      <c r="B1214" t="s">
        <v>3827</v>
      </c>
      <c r="C1214" t="s">
        <v>3827</v>
      </c>
      <c r="D1214" t="s">
        <v>3828</v>
      </c>
      <c r="E1214" t="s">
        <v>1274</v>
      </c>
      <c r="F1214">
        <v>23</v>
      </c>
      <c r="G1214">
        <v>0</v>
      </c>
      <c r="H1214" t="s">
        <v>1269</v>
      </c>
      <c r="I1214" t="s">
        <v>21</v>
      </c>
      <c r="J1214">
        <v>36678</v>
      </c>
      <c r="K1214">
        <v>230</v>
      </c>
      <c r="L1214">
        <v>4.5999999999999996</v>
      </c>
      <c r="M1214">
        <v>32</v>
      </c>
      <c r="N1214">
        <v>26</v>
      </c>
      <c r="O1214">
        <v>107</v>
      </c>
      <c r="P1214">
        <v>7.19</v>
      </c>
      <c r="Q1214">
        <v>4.5199999999999996</v>
      </c>
    </row>
    <row r="1215" spans="1:18" x14ac:dyDescent="0.25">
      <c r="A1215">
        <v>2007</v>
      </c>
      <c r="B1215" t="s">
        <v>3829</v>
      </c>
      <c r="C1215" t="s">
        <v>3829</v>
      </c>
      <c r="D1215" t="s">
        <v>3830</v>
      </c>
      <c r="E1215" t="s">
        <v>590</v>
      </c>
      <c r="F1215">
        <v>23</v>
      </c>
      <c r="G1215">
        <v>2</v>
      </c>
      <c r="H1215" t="s">
        <v>83</v>
      </c>
      <c r="I1215" t="s">
        <v>21</v>
      </c>
      <c r="J1215">
        <v>43986</v>
      </c>
      <c r="K1215">
        <v>300</v>
      </c>
      <c r="L1215">
        <v>5.04</v>
      </c>
      <c r="M1215">
        <v>30.5</v>
      </c>
      <c r="N1215">
        <v>24</v>
      </c>
      <c r="O1215">
        <v>108</v>
      </c>
      <c r="P1215">
        <v>7.63</v>
      </c>
      <c r="Q1215">
        <v>4.79</v>
      </c>
      <c r="R1215" t="s">
        <v>2196</v>
      </c>
    </row>
    <row r="1216" spans="1:18" x14ac:dyDescent="0.25">
      <c r="A1216">
        <v>2007</v>
      </c>
      <c r="B1216" t="s">
        <v>3831</v>
      </c>
      <c r="C1216" t="s">
        <v>3831</v>
      </c>
      <c r="D1216" t="s">
        <v>3832</v>
      </c>
      <c r="E1216" t="s">
        <v>1271</v>
      </c>
      <c r="F1216">
        <v>23</v>
      </c>
      <c r="G1216">
        <v>98</v>
      </c>
      <c r="H1216" t="s">
        <v>67</v>
      </c>
      <c r="I1216" t="s">
        <v>21</v>
      </c>
      <c r="J1216">
        <v>43984</v>
      </c>
      <c r="K1216">
        <v>243</v>
      </c>
      <c r="L1216">
        <v>4.59</v>
      </c>
      <c r="M1216">
        <v>33</v>
      </c>
      <c r="N1216">
        <v>23</v>
      </c>
      <c r="O1216">
        <v>107</v>
      </c>
      <c r="P1216">
        <v>7.25</v>
      </c>
      <c r="Q1216">
        <v>4.29</v>
      </c>
      <c r="R1216" t="s">
        <v>2197</v>
      </c>
    </row>
    <row r="1217" spans="1:18" x14ac:dyDescent="0.25">
      <c r="A1217">
        <v>2007</v>
      </c>
      <c r="B1217" t="s">
        <v>3833</v>
      </c>
      <c r="C1217" t="s">
        <v>3833</v>
      </c>
      <c r="D1217" t="s">
        <v>3834</v>
      </c>
      <c r="E1217" t="s">
        <v>593</v>
      </c>
      <c r="F1217">
        <v>23</v>
      </c>
      <c r="G1217">
        <v>9</v>
      </c>
      <c r="H1217" t="s">
        <v>2198</v>
      </c>
      <c r="J1217">
        <v>43986</v>
      </c>
      <c r="K1217">
        <v>249</v>
      </c>
      <c r="L1217">
        <v>4.6500000000000004</v>
      </c>
      <c r="N1217">
        <v>19</v>
      </c>
      <c r="R1217" t="s">
        <v>2199</v>
      </c>
    </row>
    <row r="1218" spans="1:18" x14ac:dyDescent="0.25">
      <c r="A1218">
        <v>2007</v>
      </c>
      <c r="B1218" t="s">
        <v>3835</v>
      </c>
      <c r="C1218" t="s">
        <v>3835</v>
      </c>
      <c r="D1218" t="s">
        <v>3836</v>
      </c>
      <c r="E1218" t="s">
        <v>1271</v>
      </c>
      <c r="F1218">
        <v>21</v>
      </c>
      <c r="G1218">
        <v>45</v>
      </c>
      <c r="H1218" t="s">
        <v>1370</v>
      </c>
      <c r="J1218">
        <v>43983</v>
      </c>
      <c r="K1218">
        <v>230</v>
      </c>
      <c r="L1218">
        <v>4.51</v>
      </c>
      <c r="M1218">
        <v>36</v>
      </c>
      <c r="N1218">
        <v>25</v>
      </c>
      <c r="O1218">
        <v>121</v>
      </c>
      <c r="P1218">
        <v>6.77</v>
      </c>
      <c r="Q1218">
        <v>4.09</v>
      </c>
      <c r="R1218" t="s">
        <v>2200</v>
      </c>
    </row>
    <row r="1219" spans="1:18" x14ac:dyDescent="0.25">
      <c r="A1219">
        <v>2007</v>
      </c>
      <c r="B1219" t="s">
        <v>3837</v>
      </c>
      <c r="C1219" t="s">
        <v>3837</v>
      </c>
      <c r="D1219" t="s">
        <v>3838</v>
      </c>
      <c r="E1219" t="s">
        <v>1271</v>
      </c>
      <c r="F1219">
        <v>22</v>
      </c>
      <c r="G1219">
        <v>18</v>
      </c>
      <c r="H1219" t="s">
        <v>2201</v>
      </c>
      <c r="J1219">
        <v>43987</v>
      </c>
      <c r="K1219">
        <v>250</v>
      </c>
      <c r="L1219">
        <v>4.58</v>
      </c>
      <c r="M1219">
        <v>34.5</v>
      </c>
      <c r="N1219">
        <v>26</v>
      </c>
      <c r="O1219">
        <v>122</v>
      </c>
      <c r="P1219">
        <v>6.89</v>
      </c>
      <c r="Q1219">
        <v>4.22</v>
      </c>
      <c r="R1219" t="s">
        <v>2202</v>
      </c>
    </row>
    <row r="1220" spans="1:18" x14ac:dyDescent="0.25">
      <c r="A1220">
        <v>2007</v>
      </c>
      <c r="B1220" t="s">
        <v>3839</v>
      </c>
      <c r="C1220" t="s">
        <v>3839</v>
      </c>
      <c r="D1220" t="s">
        <v>3840</v>
      </c>
      <c r="E1220" t="s">
        <v>1271</v>
      </c>
      <c r="F1220">
        <v>23</v>
      </c>
      <c r="G1220">
        <v>2</v>
      </c>
      <c r="H1220" t="s">
        <v>519</v>
      </c>
      <c r="I1220" t="s">
        <v>21</v>
      </c>
      <c r="J1220">
        <v>43960</v>
      </c>
      <c r="K1220">
        <v>239</v>
      </c>
      <c r="L1220">
        <v>4.6399999999999997</v>
      </c>
      <c r="M1220">
        <v>31</v>
      </c>
      <c r="N1220">
        <v>24</v>
      </c>
      <c r="O1220">
        <v>104</v>
      </c>
      <c r="P1220">
        <v>7.28</v>
      </c>
      <c r="Q1220">
        <v>4.37</v>
      </c>
      <c r="R1220" t="s">
        <v>2203</v>
      </c>
    </row>
    <row r="1221" spans="1:18" x14ac:dyDescent="0.25">
      <c r="A1221">
        <v>2007</v>
      </c>
      <c r="B1221" t="s">
        <v>3841</v>
      </c>
      <c r="C1221" t="s">
        <v>3841</v>
      </c>
      <c r="D1221" t="s">
        <v>3842</v>
      </c>
      <c r="E1221" t="s">
        <v>1274</v>
      </c>
      <c r="F1221">
        <v>21</v>
      </c>
      <c r="G1221">
        <v>5</v>
      </c>
      <c r="H1221" t="s">
        <v>117</v>
      </c>
      <c r="I1221" t="s">
        <v>21</v>
      </c>
      <c r="J1221">
        <v>43983</v>
      </c>
      <c r="K1221">
        <v>236</v>
      </c>
      <c r="L1221">
        <v>4.7699999999999996</v>
      </c>
      <c r="M1221">
        <v>29.5</v>
      </c>
      <c r="N1221">
        <v>18</v>
      </c>
      <c r="O1221">
        <v>113</v>
      </c>
    </row>
    <row r="1222" spans="1:18" x14ac:dyDescent="0.25">
      <c r="A1222">
        <v>2007</v>
      </c>
      <c r="B1222" t="s">
        <v>3843</v>
      </c>
      <c r="C1222" t="s">
        <v>3843</v>
      </c>
      <c r="D1222" t="s">
        <v>3844</v>
      </c>
      <c r="E1222" t="s">
        <v>593</v>
      </c>
      <c r="F1222">
        <v>21</v>
      </c>
      <c r="G1222">
        <v>11</v>
      </c>
      <c r="H1222" t="s">
        <v>114</v>
      </c>
      <c r="I1222" t="s">
        <v>21</v>
      </c>
      <c r="J1222">
        <v>43986</v>
      </c>
      <c r="K1222">
        <v>272</v>
      </c>
      <c r="L1222">
        <v>4.6900000000000004</v>
      </c>
      <c r="M1222">
        <v>30.5</v>
      </c>
      <c r="N1222">
        <v>32</v>
      </c>
      <c r="O1222">
        <v>111</v>
      </c>
      <c r="P1222">
        <v>7.28</v>
      </c>
      <c r="Q1222">
        <v>4.32</v>
      </c>
      <c r="R1222" t="s">
        <v>2204</v>
      </c>
    </row>
    <row r="1223" spans="1:18" x14ac:dyDescent="0.25">
      <c r="A1223">
        <v>2007</v>
      </c>
      <c r="B1223" t="s">
        <v>3845</v>
      </c>
      <c r="C1223" t="s">
        <v>3845</v>
      </c>
      <c r="D1223" t="s">
        <v>3846</v>
      </c>
      <c r="E1223" t="s">
        <v>590</v>
      </c>
      <c r="F1223">
        <v>22</v>
      </c>
      <c r="G1223">
        <v>0</v>
      </c>
      <c r="H1223" t="s">
        <v>20</v>
      </c>
      <c r="I1223" t="s">
        <v>21</v>
      </c>
      <c r="J1223">
        <v>43984</v>
      </c>
      <c r="K1223">
        <v>313</v>
      </c>
      <c r="L1223">
        <v>5.0999999999999996</v>
      </c>
      <c r="M1223">
        <v>26</v>
      </c>
      <c r="N1223">
        <v>34</v>
      </c>
      <c r="R1223" t="s">
        <v>2205</v>
      </c>
    </row>
    <row r="1224" spans="1:18" x14ac:dyDescent="0.25">
      <c r="A1224">
        <v>2007</v>
      </c>
      <c r="B1224" t="s">
        <v>2206</v>
      </c>
      <c r="C1224" t="s">
        <v>2206</v>
      </c>
      <c r="E1224" t="s">
        <v>593</v>
      </c>
      <c r="H1224" t="s">
        <v>120</v>
      </c>
      <c r="I1224" t="s">
        <v>21</v>
      </c>
      <c r="J1224">
        <v>43987</v>
      </c>
      <c r="K1224">
        <v>270</v>
      </c>
      <c r="L1224">
        <v>5.03</v>
      </c>
      <c r="R1224" t="s">
        <v>2207</v>
      </c>
    </row>
    <row r="1225" spans="1:18" x14ac:dyDescent="0.25">
      <c r="A1225">
        <v>2007</v>
      </c>
      <c r="B1225" t="s">
        <v>3847</v>
      </c>
      <c r="C1225" t="s">
        <v>3847</v>
      </c>
      <c r="D1225" t="s">
        <v>3848</v>
      </c>
      <c r="E1225" t="s">
        <v>590</v>
      </c>
      <c r="F1225">
        <v>23</v>
      </c>
      <c r="G1225">
        <v>0</v>
      </c>
      <c r="H1225" t="s">
        <v>166</v>
      </c>
      <c r="I1225" t="s">
        <v>21</v>
      </c>
      <c r="J1225">
        <v>43984</v>
      </c>
      <c r="K1225">
        <v>309</v>
      </c>
      <c r="L1225">
        <v>5.0199999999999996</v>
      </c>
      <c r="M1225">
        <v>29</v>
      </c>
      <c r="N1225">
        <v>29</v>
      </c>
      <c r="O1225">
        <v>104</v>
      </c>
      <c r="P1225">
        <v>7.78</v>
      </c>
      <c r="Q1225">
        <v>4.82</v>
      </c>
    </row>
    <row r="1226" spans="1:18" x14ac:dyDescent="0.25">
      <c r="A1226">
        <v>2007</v>
      </c>
      <c r="B1226" t="s">
        <v>2208</v>
      </c>
      <c r="C1226" t="s">
        <v>2208</v>
      </c>
      <c r="E1226" t="s">
        <v>1271</v>
      </c>
      <c r="H1226" t="s">
        <v>75</v>
      </c>
      <c r="I1226" t="s">
        <v>21</v>
      </c>
      <c r="J1226">
        <v>43962</v>
      </c>
      <c r="K1226">
        <v>232</v>
      </c>
      <c r="L1226">
        <v>4.7</v>
      </c>
      <c r="M1226">
        <v>35.5</v>
      </c>
      <c r="N1226">
        <v>20</v>
      </c>
      <c r="O1226">
        <v>121</v>
      </c>
      <c r="P1226">
        <v>7.12</v>
      </c>
      <c r="Q1226">
        <v>4.43</v>
      </c>
      <c r="R1226" t="s">
        <v>2209</v>
      </c>
    </row>
    <row r="1227" spans="1:18" x14ac:dyDescent="0.25">
      <c r="A1227">
        <v>2007</v>
      </c>
      <c r="B1227" t="s">
        <v>2210</v>
      </c>
      <c r="C1227" t="s">
        <v>2210</v>
      </c>
      <c r="E1227" t="s">
        <v>593</v>
      </c>
      <c r="H1227" t="s">
        <v>1531</v>
      </c>
      <c r="I1227" t="s">
        <v>21</v>
      </c>
      <c r="J1227">
        <v>43985</v>
      </c>
      <c r="K1227">
        <v>266</v>
      </c>
      <c r="L1227">
        <v>4.7699999999999996</v>
      </c>
      <c r="M1227">
        <v>30</v>
      </c>
      <c r="N1227">
        <v>25</v>
      </c>
      <c r="O1227">
        <v>109</v>
      </c>
      <c r="P1227">
        <v>7.09</v>
      </c>
      <c r="Q1227">
        <v>4.75</v>
      </c>
      <c r="R1227" t="s">
        <v>2211</v>
      </c>
    </row>
    <row r="1228" spans="1:18" x14ac:dyDescent="0.25">
      <c r="A1228">
        <v>2007</v>
      </c>
      <c r="B1228" t="s">
        <v>3849</v>
      </c>
      <c r="C1228" t="s">
        <v>3849</v>
      </c>
      <c r="D1228" t="s">
        <v>3850</v>
      </c>
      <c r="E1228" t="s">
        <v>593</v>
      </c>
      <c r="F1228">
        <v>22</v>
      </c>
      <c r="G1228">
        <v>24</v>
      </c>
      <c r="H1228" t="s">
        <v>258</v>
      </c>
      <c r="I1228" t="s">
        <v>21</v>
      </c>
      <c r="J1228">
        <v>43988</v>
      </c>
      <c r="K1228">
        <v>296</v>
      </c>
      <c r="L1228">
        <v>4.9000000000000004</v>
      </c>
      <c r="M1228">
        <v>33.5</v>
      </c>
      <c r="N1228">
        <v>33</v>
      </c>
      <c r="O1228">
        <v>110</v>
      </c>
      <c r="P1228">
        <v>7.06</v>
      </c>
      <c r="Q1228">
        <v>4.18</v>
      </c>
      <c r="R1228" t="s">
        <v>2212</v>
      </c>
    </row>
    <row r="1229" spans="1:18" x14ac:dyDescent="0.25">
      <c r="A1229">
        <v>2007</v>
      </c>
      <c r="B1229" t="s">
        <v>3851</v>
      </c>
      <c r="C1229" t="s">
        <v>3851</v>
      </c>
      <c r="D1229" t="s">
        <v>3852</v>
      </c>
      <c r="E1229" t="s">
        <v>1274</v>
      </c>
      <c r="F1229">
        <v>23</v>
      </c>
      <c r="G1229">
        <v>3</v>
      </c>
      <c r="H1229" t="s">
        <v>67</v>
      </c>
      <c r="I1229" t="s">
        <v>21</v>
      </c>
      <c r="J1229">
        <v>43985</v>
      </c>
      <c r="K1229">
        <v>240</v>
      </c>
      <c r="L1229">
        <v>4.82</v>
      </c>
      <c r="M1229">
        <v>32.5</v>
      </c>
      <c r="N1229">
        <v>19</v>
      </c>
      <c r="O1229">
        <v>106</v>
      </c>
      <c r="P1229">
        <v>7.01</v>
      </c>
      <c r="Q1229">
        <v>4.3099999999999996</v>
      </c>
      <c r="R1229" t="s">
        <v>2213</v>
      </c>
    </row>
    <row r="1230" spans="1:18" x14ac:dyDescent="0.25">
      <c r="A1230">
        <v>2007</v>
      </c>
      <c r="B1230" t="s">
        <v>3853</v>
      </c>
      <c r="C1230" t="s">
        <v>3853</v>
      </c>
      <c r="D1230" t="s">
        <v>3854</v>
      </c>
      <c r="E1230" t="s">
        <v>593</v>
      </c>
      <c r="F1230">
        <v>22</v>
      </c>
      <c r="G1230">
        <v>0</v>
      </c>
      <c r="H1230" t="s">
        <v>1305</v>
      </c>
      <c r="I1230" t="s">
        <v>21</v>
      </c>
      <c r="J1230">
        <v>43988</v>
      </c>
      <c r="K1230">
        <v>268</v>
      </c>
      <c r="L1230">
        <v>5</v>
      </c>
      <c r="M1230">
        <v>29</v>
      </c>
      <c r="N1230">
        <v>21</v>
      </c>
      <c r="O1230">
        <v>106</v>
      </c>
      <c r="P1230">
        <v>7.38</v>
      </c>
      <c r="Q1230">
        <v>4.8</v>
      </c>
    </row>
    <row r="1231" spans="1:18" x14ac:dyDescent="0.25">
      <c r="A1231">
        <v>2007</v>
      </c>
      <c r="B1231" t="s">
        <v>3855</v>
      </c>
      <c r="C1231" t="s">
        <v>3855</v>
      </c>
      <c r="D1231" t="s">
        <v>3856</v>
      </c>
      <c r="E1231" t="s">
        <v>590</v>
      </c>
      <c r="F1231">
        <v>24</v>
      </c>
      <c r="G1231">
        <v>0</v>
      </c>
      <c r="H1231" t="s">
        <v>339</v>
      </c>
      <c r="I1231" t="s">
        <v>21</v>
      </c>
      <c r="J1231">
        <v>43986</v>
      </c>
      <c r="K1231">
        <v>290</v>
      </c>
      <c r="L1231">
        <v>5.38</v>
      </c>
      <c r="M1231">
        <v>26.5</v>
      </c>
      <c r="O1231">
        <v>96</v>
      </c>
      <c r="R1231" t="s">
        <v>2214</v>
      </c>
    </row>
    <row r="1232" spans="1:18" x14ac:dyDescent="0.25">
      <c r="A1232">
        <v>2007</v>
      </c>
      <c r="B1232" t="s">
        <v>3857</v>
      </c>
      <c r="C1232" t="s">
        <v>3857</v>
      </c>
      <c r="D1232" t="s">
        <v>3858</v>
      </c>
      <c r="E1232" t="s">
        <v>590</v>
      </c>
      <c r="F1232">
        <v>22</v>
      </c>
      <c r="G1232">
        <v>51</v>
      </c>
      <c r="H1232" t="s">
        <v>67</v>
      </c>
      <c r="I1232" t="s">
        <v>21</v>
      </c>
      <c r="J1232">
        <v>43988</v>
      </c>
      <c r="K1232">
        <v>324</v>
      </c>
      <c r="L1232">
        <v>5.07</v>
      </c>
      <c r="M1232">
        <v>27.5</v>
      </c>
      <c r="N1232">
        <v>33</v>
      </c>
      <c r="O1232">
        <v>107</v>
      </c>
      <c r="R1232" t="s">
        <v>2215</v>
      </c>
    </row>
    <row r="1233" spans="1:18" x14ac:dyDescent="0.25">
      <c r="A1233">
        <v>2007</v>
      </c>
      <c r="B1233" t="s">
        <v>3859</v>
      </c>
      <c r="C1233" t="s">
        <v>3859</v>
      </c>
      <c r="D1233" t="s">
        <v>3860</v>
      </c>
      <c r="E1233" t="s">
        <v>1274</v>
      </c>
      <c r="F1233">
        <v>23</v>
      </c>
      <c r="G1233">
        <v>20</v>
      </c>
      <c r="H1233" t="s">
        <v>258</v>
      </c>
      <c r="I1233" t="s">
        <v>21</v>
      </c>
      <c r="J1233">
        <v>43986</v>
      </c>
      <c r="K1233">
        <v>254</v>
      </c>
      <c r="L1233">
        <v>4.72</v>
      </c>
      <c r="M1233">
        <v>35.5</v>
      </c>
      <c r="N1233">
        <v>28</v>
      </c>
      <c r="O1233">
        <v>112</v>
      </c>
      <c r="P1233">
        <v>7.29</v>
      </c>
      <c r="Q1233">
        <v>4.17</v>
      </c>
      <c r="R1233" t="s">
        <v>2216</v>
      </c>
    </row>
    <row r="1234" spans="1:18" x14ac:dyDescent="0.25">
      <c r="A1234">
        <v>2007</v>
      </c>
      <c r="B1234" t="s">
        <v>3861</v>
      </c>
      <c r="C1234" t="s">
        <v>3861</v>
      </c>
      <c r="D1234" t="s">
        <v>3862</v>
      </c>
      <c r="E1234" t="s">
        <v>1271</v>
      </c>
      <c r="F1234">
        <v>22</v>
      </c>
      <c r="G1234">
        <v>9</v>
      </c>
      <c r="H1234" t="s">
        <v>1393</v>
      </c>
      <c r="I1234" t="s">
        <v>21</v>
      </c>
      <c r="J1234">
        <v>43962</v>
      </c>
      <c r="K1234">
        <v>236</v>
      </c>
      <c r="L1234">
        <v>4.6900000000000004</v>
      </c>
      <c r="N1234">
        <v>22</v>
      </c>
      <c r="R1234" t="s">
        <v>2217</v>
      </c>
    </row>
    <row r="1235" spans="1:18" x14ac:dyDescent="0.25">
      <c r="A1235">
        <v>2007</v>
      </c>
      <c r="B1235" t="s">
        <v>3863</v>
      </c>
      <c r="C1235" t="s">
        <v>3863</v>
      </c>
      <c r="D1235" t="s">
        <v>3864</v>
      </c>
      <c r="E1235" t="s">
        <v>1274</v>
      </c>
      <c r="F1235">
        <v>23</v>
      </c>
      <c r="G1235">
        <v>21</v>
      </c>
      <c r="H1235" t="s">
        <v>2218</v>
      </c>
      <c r="I1235" t="s">
        <v>21</v>
      </c>
      <c r="J1235">
        <v>43984</v>
      </c>
      <c r="K1235">
        <v>240</v>
      </c>
      <c r="L1235">
        <v>4.42</v>
      </c>
      <c r="M1235">
        <v>41.5</v>
      </c>
      <c r="N1235">
        <v>24</v>
      </c>
      <c r="O1235">
        <v>124</v>
      </c>
      <c r="P1235">
        <v>6.86</v>
      </c>
      <c r="Q1235">
        <v>4.34</v>
      </c>
      <c r="R1235" t="s">
        <v>2219</v>
      </c>
    </row>
    <row r="1236" spans="1:18" x14ac:dyDescent="0.25">
      <c r="A1236">
        <v>2007</v>
      </c>
      <c r="B1236" t="s">
        <v>3865</v>
      </c>
      <c r="C1236" t="s">
        <v>3865</v>
      </c>
      <c r="D1236" t="s">
        <v>3866</v>
      </c>
      <c r="E1236" t="s">
        <v>1271</v>
      </c>
      <c r="F1236">
        <v>22</v>
      </c>
      <c r="G1236">
        <v>22</v>
      </c>
      <c r="H1236" t="s">
        <v>51</v>
      </c>
      <c r="I1236" t="s">
        <v>21</v>
      </c>
      <c r="J1236">
        <v>43984</v>
      </c>
      <c r="K1236">
        <v>239</v>
      </c>
      <c r="L1236">
        <v>4.78</v>
      </c>
      <c r="N1236">
        <v>33</v>
      </c>
      <c r="R1236" t="s">
        <v>2220</v>
      </c>
    </row>
    <row r="1237" spans="1:18" x14ac:dyDescent="0.25">
      <c r="A1237">
        <v>2007</v>
      </c>
      <c r="B1237" t="s">
        <v>3867</v>
      </c>
      <c r="C1237" t="s">
        <v>3867</v>
      </c>
      <c r="D1237" t="s">
        <v>3868</v>
      </c>
      <c r="E1237" t="s">
        <v>1274</v>
      </c>
      <c r="F1237">
        <v>22</v>
      </c>
      <c r="G1237">
        <v>61</v>
      </c>
      <c r="H1237" t="s">
        <v>339</v>
      </c>
      <c r="I1237" t="s">
        <v>21</v>
      </c>
      <c r="J1237">
        <v>36678</v>
      </c>
      <c r="K1237">
        <v>237</v>
      </c>
      <c r="L1237">
        <v>4.72</v>
      </c>
      <c r="N1237">
        <v>19</v>
      </c>
      <c r="O1237">
        <v>111</v>
      </c>
      <c r="R1237" t="s">
        <v>2221</v>
      </c>
    </row>
    <row r="1238" spans="1:18" x14ac:dyDescent="0.25">
      <c r="A1238">
        <v>2007</v>
      </c>
      <c r="B1238" t="s">
        <v>3869</v>
      </c>
      <c r="C1238" t="s">
        <v>3869</v>
      </c>
      <c r="D1238" t="s">
        <v>3870</v>
      </c>
      <c r="E1238" t="s">
        <v>1274</v>
      </c>
      <c r="F1238">
        <v>22</v>
      </c>
      <c r="G1238">
        <v>10</v>
      </c>
      <c r="H1238" t="s">
        <v>1681</v>
      </c>
      <c r="I1238" t="s">
        <v>21</v>
      </c>
      <c r="J1238">
        <v>43983</v>
      </c>
      <c r="K1238">
        <v>240</v>
      </c>
      <c r="L1238">
        <v>4.43</v>
      </c>
      <c r="M1238">
        <v>35</v>
      </c>
      <c r="N1238">
        <v>31</v>
      </c>
      <c r="O1238">
        <v>122</v>
      </c>
      <c r="P1238">
        <v>7.29</v>
      </c>
      <c r="Q1238">
        <v>4.32</v>
      </c>
      <c r="R1238" t="s">
        <v>2222</v>
      </c>
    </row>
    <row r="1239" spans="1:18" x14ac:dyDescent="0.25">
      <c r="A1239">
        <v>2007</v>
      </c>
      <c r="B1239" t="s">
        <v>3871</v>
      </c>
      <c r="C1239" t="s">
        <v>3871</v>
      </c>
      <c r="D1239" t="s">
        <v>3872</v>
      </c>
      <c r="E1239" t="s">
        <v>593</v>
      </c>
      <c r="F1239">
        <v>22</v>
      </c>
      <c r="G1239">
        <v>2</v>
      </c>
      <c r="H1239" t="s">
        <v>339</v>
      </c>
      <c r="I1239" t="s">
        <v>21</v>
      </c>
      <c r="J1239">
        <v>43986</v>
      </c>
      <c r="K1239">
        <v>271</v>
      </c>
      <c r="L1239">
        <v>4.6900000000000004</v>
      </c>
      <c r="M1239">
        <v>33</v>
      </c>
      <c r="N1239">
        <v>22</v>
      </c>
      <c r="O1239">
        <v>111</v>
      </c>
      <c r="R1239" t="s">
        <v>2223</v>
      </c>
    </row>
    <row r="1240" spans="1:18" x14ac:dyDescent="0.25">
      <c r="A1240">
        <v>2007</v>
      </c>
      <c r="B1240" t="s">
        <v>3873</v>
      </c>
      <c r="C1240" t="s">
        <v>3873</v>
      </c>
      <c r="D1240" t="s">
        <v>3874</v>
      </c>
      <c r="E1240" t="s">
        <v>593</v>
      </c>
      <c r="F1240">
        <v>21</v>
      </c>
      <c r="G1240">
        <v>9</v>
      </c>
      <c r="H1240" t="s">
        <v>1829</v>
      </c>
      <c r="I1240" t="s">
        <v>21</v>
      </c>
      <c r="J1240">
        <v>43985</v>
      </c>
      <c r="K1240">
        <v>250</v>
      </c>
      <c r="L1240">
        <v>4.7300000000000004</v>
      </c>
      <c r="M1240">
        <v>35</v>
      </c>
      <c r="N1240">
        <v>25</v>
      </c>
      <c r="O1240">
        <v>115</v>
      </c>
      <c r="P1240">
        <v>7.5</v>
      </c>
      <c r="Q1240">
        <v>4.3600000000000003</v>
      </c>
    </row>
    <row r="1241" spans="1:18" x14ac:dyDescent="0.25">
      <c r="A1241">
        <v>2007</v>
      </c>
      <c r="B1241" t="s">
        <v>3875</v>
      </c>
      <c r="C1241" t="s">
        <v>3875</v>
      </c>
      <c r="D1241" t="s">
        <v>3876</v>
      </c>
      <c r="E1241" t="s">
        <v>593</v>
      </c>
      <c r="F1241">
        <v>21</v>
      </c>
      <c r="G1241">
        <v>22</v>
      </c>
      <c r="H1241" t="s">
        <v>202</v>
      </c>
      <c r="I1241" t="s">
        <v>21</v>
      </c>
      <c r="J1241">
        <v>43987</v>
      </c>
      <c r="K1241">
        <v>288</v>
      </c>
      <c r="L1241">
        <v>4.75</v>
      </c>
      <c r="R1241" t="s">
        <v>2224</v>
      </c>
    </row>
    <row r="1242" spans="1:18" x14ac:dyDescent="0.25">
      <c r="A1242">
        <v>2007</v>
      </c>
      <c r="B1242" t="s">
        <v>3877</v>
      </c>
      <c r="C1242" t="s">
        <v>3877</v>
      </c>
      <c r="D1242" t="s">
        <v>3878</v>
      </c>
      <c r="E1242" t="s">
        <v>590</v>
      </c>
      <c r="F1242">
        <v>23</v>
      </c>
      <c r="G1242">
        <v>4</v>
      </c>
      <c r="H1242" t="s">
        <v>37</v>
      </c>
      <c r="I1242" t="s">
        <v>21</v>
      </c>
      <c r="J1242">
        <v>43985</v>
      </c>
      <c r="K1242">
        <v>304</v>
      </c>
      <c r="L1242">
        <v>5.17</v>
      </c>
      <c r="M1242">
        <v>25.5</v>
      </c>
      <c r="O1242">
        <v>103</v>
      </c>
      <c r="P1242">
        <v>7.81</v>
      </c>
      <c r="Q1242">
        <v>4.83</v>
      </c>
      <c r="R1242" t="s">
        <v>2225</v>
      </c>
    </row>
    <row r="1243" spans="1:18" x14ac:dyDescent="0.25">
      <c r="A1243">
        <v>2007</v>
      </c>
      <c r="B1243" t="s">
        <v>3879</v>
      </c>
      <c r="C1243" t="s">
        <v>3879</v>
      </c>
      <c r="D1243" t="s">
        <v>3880</v>
      </c>
      <c r="E1243" t="s">
        <v>1274</v>
      </c>
      <c r="F1243">
        <v>23</v>
      </c>
      <c r="G1243">
        <v>0</v>
      </c>
      <c r="H1243" t="s">
        <v>144</v>
      </c>
      <c r="I1243" t="s">
        <v>21</v>
      </c>
      <c r="J1243">
        <v>43983</v>
      </c>
      <c r="K1243">
        <v>228</v>
      </c>
      <c r="L1243">
        <v>4.79</v>
      </c>
      <c r="M1243">
        <v>35</v>
      </c>
      <c r="N1243">
        <v>25</v>
      </c>
      <c r="O1243">
        <v>117</v>
      </c>
      <c r="P1243">
        <v>7.06</v>
      </c>
      <c r="Q1243">
        <v>4.3</v>
      </c>
      <c r="R1243" t="s">
        <v>2226</v>
      </c>
    </row>
    <row r="1244" spans="1:18" x14ac:dyDescent="0.25">
      <c r="A1244">
        <v>2007</v>
      </c>
      <c r="B1244" t="s">
        <v>3881</v>
      </c>
      <c r="C1244" t="s">
        <v>3881</v>
      </c>
      <c r="D1244" t="s">
        <v>3882</v>
      </c>
      <c r="E1244" t="s">
        <v>593</v>
      </c>
      <c r="F1244">
        <v>22</v>
      </c>
      <c r="G1244">
        <v>2</v>
      </c>
      <c r="H1244" t="s">
        <v>364</v>
      </c>
      <c r="I1244" t="s">
        <v>21</v>
      </c>
      <c r="J1244">
        <v>43987</v>
      </c>
      <c r="K1244">
        <v>280</v>
      </c>
      <c r="L1244">
        <v>4.8499999999999996</v>
      </c>
      <c r="R1244" t="s">
        <v>2227</v>
      </c>
    </row>
    <row r="1245" spans="1:18" x14ac:dyDescent="0.25">
      <c r="A1245">
        <v>2007</v>
      </c>
      <c r="B1245" t="s">
        <v>3883</v>
      </c>
      <c r="C1245" t="s">
        <v>3883</v>
      </c>
      <c r="D1245" t="s">
        <v>3884</v>
      </c>
      <c r="E1245" t="s">
        <v>593</v>
      </c>
      <c r="F1245">
        <v>24</v>
      </c>
      <c r="G1245">
        <v>4</v>
      </c>
      <c r="H1245" t="s">
        <v>144</v>
      </c>
      <c r="I1245" t="s">
        <v>21</v>
      </c>
      <c r="J1245">
        <v>43986</v>
      </c>
      <c r="K1245">
        <v>274</v>
      </c>
      <c r="L1245">
        <v>4.7</v>
      </c>
      <c r="M1245">
        <v>36.5</v>
      </c>
      <c r="N1245">
        <v>26</v>
      </c>
      <c r="O1245">
        <v>108</v>
      </c>
      <c r="P1245">
        <v>7.06</v>
      </c>
      <c r="Q1245">
        <v>4.4000000000000004</v>
      </c>
      <c r="R1245" t="s">
        <v>2228</v>
      </c>
    </row>
    <row r="1246" spans="1:18" x14ac:dyDescent="0.25">
      <c r="A1246">
        <v>2007</v>
      </c>
      <c r="B1246" t="s">
        <v>3885</v>
      </c>
      <c r="C1246" t="s">
        <v>3885</v>
      </c>
      <c r="D1246" t="s">
        <v>3886</v>
      </c>
      <c r="E1246" t="s">
        <v>593</v>
      </c>
      <c r="F1246">
        <v>23</v>
      </c>
      <c r="G1246">
        <v>18</v>
      </c>
      <c r="H1246" t="s">
        <v>99</v>
      </c>
      <c r="I1246" t="s">
        <v>21</v>
      </c>
      <c r="J1246">
        <v>43987</v>
      </c>
      <c r="K1246">
        <v>258</v>
      </c>
      <c r="L1246">
        <v>4.6399999999999997</v>
      </c>
      <c r="M1246">
        <v>35</v>
      </c>
      <c r="O1246">
        <v>119</v>
      </c>
      <c r="P1246">
        <v>7.17</v>
      </c>
      <c r="Q1246">
        <v>4.3600000000000003</v>
      </c>
      <c r="R1246" t="s">
        <v>2229</v>
      </c>
    </row>
    <row r="1247" spans="1:18" x14ac:dyDescent="0.25">
      <c r="A1247">
        <v>2007</v>
      </c>
      <c r="B1247" t="s">
        <v>3887</v>
      </c>
      <c r="C1247" t="s">
        <v>3887</v>
      </c>
      <c r="D1247" t="s">
        <v>3888</v>
      </c>
      <c r="E1247" t="s">
        <v>593</v>
      </c>
      <c r="F1247">
        <v>21</v>
      </c>
      <c r="G1247">
        <v>5</v>
      </c>
      <c r="H1247" t="s">
        <v>140</v>
      </c>
      <c r="I1247" t="s">
        <v>21</v>
      </c>
      <c r="J1247">
        <v>43986</v>
      </c>
      <c r="K1247">
        <v>267</v>
      </c>
      <c r="L1247">
        <v>4.8</v>
      </c>
      <c r="N1247">
        <v>25</v>
      </c>
      <c r="R1247" t="s">
        <v>2230</v>
      </c>
    </row>
    <row r="1248" spans="1:18" x14ac:dyDescent="0.25">
      <c r="A1248">
        <v>2007</v>
      </c>
      <c r="B1248" t="s">
        <v>2231</v>
      </c>
      <c r="C1248" t="s">
        <v>2231</v>
      </c>
      <c r="E1248" t="s">
        <v>1271</v>
      </c>
      <c r="H1248" t="s">
        <v>155</v>
      </c>
      <c r="I1248" t="s">
        <v>21</v>
      </c>
      <c r="J1248">
        <v>43985</v>
      </c>
      <c r="K1248">
        <v>245</v>
      </c>
      <c r="L1248">
        <v>4.8499999999999996</v>
      </c>
      <c r="M1248">
        <v>29.5</v>
      </c>
      <c r="N1248">
        <v>16</v>
      </c>
      <c r="O1248">
        <v>115</v>
      </c>
    </row>
    <row r="1249" spans="1:17" x14ac:dyDescent="0.25">
      <c r="A1249">
        <v>2007</v>
      </c>
      <c r="B1249" t="s">
        <v>2232</v>
      </c>
      <c r="C1249" t="s">
        <v>2232</v>
      </c>
      <c r="E1249" t="s">
        <v>1274</v>
      </c>
      <c r="H1249" t="s">
        <v>166</v>
      </c>
      <c r="I1249" t="s">
        <v>21</v>
      </c>
      <c r="J1249">
        <v>43984</v>
      </c>
      <c r="K1249">
        <v>225</v>
      </c>
      <c r="L1249">
        <v>4.55</v>
      </c>
      <c r="M1249">
        <v>34.5</v>
      </c>
      <c r="N1249">
        <v>15</v>
      </c>
      <c r="O1249">
        <v>123</v>
      </c>
      <c r="P1249">
        <v>7.22</v>
      </c>
      <c r="Q1249">
        <v>4.42</v>
      </c>
    </row>
    <row r="1250" spans="1:17" x14ac:dyDescent="0.25">
      <c r="A1250">
        <v>2007</v>
      </c>
      <c r="B1250" t="s">
        <v>2233</v>
      </c>
      <c r="C1250" t="s">
        <v>2233</v>
      </c>
      <c r="E1250" t="s">
        <v>1271</v>
      </c>
      <c r="H1250" t="s">
        <v>91</v>
      </c>
      <c r="I1250" t="s">
        <v>21</v>
      </c>
      <c r="J1250">
        <v>43961</v>
      </c>
      <c r="K1250">
        <v>231</v>
      </c>
      <c r="L1250">
        <v>5</v>
      </c>
      <c r="M1250">
        <v>38.5</v>
      </c>
      <c r="N1250">
        <v>26</v>
      </c>
      <c r="O1250">
        <v>115</v>
      </c>
      <c r="P1250">
        <v>7.12</v>
      </c>
      <c r="Q1250">
        <v>4.33</v>
      </c>
    </row>
    <row r="1251" spans="1:17" x14ac:dyDescent="0.25">
      <c r="A1251">
        <v>2007</v>
      </c>
      <c r="B1251" t="s">
        <v>2234</v>
      </c>
      <c r="C1251" t="s">
        <v>2234</v>
      </c>
      <c r="E1251" t="s">
        <v>593</v>
      </c>
      <c r="H1251" t="s">
        <v>144</v>
      </c>
      <c r="I1251" t="s">
        <v>21</v>
      </c>
      <c r="J1251">
        <v>43986</v>
      </c>
      <c r="K1251">
        <v>261</v>
      </c>
      <c r="L1251">
        <v>5.0199999999999996</v>
      </c>
      <c r="M1251">
        <v>32</v>
      </c>
      <c r="N1251">
        <v>21</v>
      </c>
      <c r="O1251">
        <v>107</v>
      </c>
      <c r="P1251">
        <v>7.47</v>
      </c>
      <c r="Q1251">
        <v>4.76</v>
      </c>
    </row>
    <row r="1252" spans="1:17" x14ac:dyDescent="0.25">
      <c r="A1252">
        <v>2007</v>
      </c>
      <c r="B1252" t="s">
        <v>2235</v>
      </c>
      <c r="C1252" t="s">
        <v>2235</v>
      </c>
      <c r="E1252" t="s">
        <v>590</v>
      </c>
      <c r="H1252" t="s">
        <v>543</v>
      </c>
      <c r="I1252" t="s">
        <v>21</v>
      </c>
      <c r="J1252">
        <v>43985</v>
      </c>
      <c r="K1252">
        <v>297</v>
      </c>
      <c r="L1252">
        <v>5.2</v>
      </c>
      <c r="M1252">
        <v>27</v>
      </c>
      <c r="N1252">
        <v>22</v>
      </c>
      <c r="O1252">
        <v>108</v>
      </c>
      <c r="P1252">
        <v>7.67</v>
      </c>
      <c r="Q1252">
        <v>4.8099999999999996</v>
      </c>
    </row>
    <row r="1253" spans="1:17" x14ac:dyDescent="0.25">
      <c r="A1253">
        <v>2007</v>
      </c>
      <c r="B1253" t="s">
        <v>2236</v>
      </c>
      <c r="C1253" t="s">
        <v>2236</v>
      </c>
      <c r="E1253" t="s">
        <v>593</v>
      </c>
      <c r="H1253" t="s">
        <v>1289</v>
      </c>
      <c r="I1253" t="s">
        <v>21</v>
      </c>
      <c r="J1253">
        <v>43984</v>
      </c>
      <c r="K1253">
        <v>259</v>
      </c>
      <c r="L1253">
        <v>4.7300000000000004</v>
      </c>
      <c r="N1253">
        <v>15</v>
      </c>
    </row>
    <row r="1254" spans="1:17" x14ac:dyDescent="0.25">
      <c r="A1254">
        <v>2007</v>
      </c>
      <c r="B1254" t="s">
        <v>2237</v>
      </c>
      <c r="C1254" t="s">
        <v>2237</v>
      </c>
      <c r="E1254" t="s">
        <v>593</v>
      </c>
      <c r="H1254" t="s">
        <v>543</v>
      </c>
      <c r="I1254" t="s">
        <v>21</v>
      </c>
      <c r="J1254">
        <v>43985</v>
      </c>
      <c r="K1254">
        <v>249</v>
      </c>
      <c r="L1254">
        <v>4.7699999999999996</v>
      </c>
      <c r="N1254">
        <v>19</v>
      </c>
    </row>
    <row r="1255" spans="1:17" x14ac:dyDescent="0.25">
      <c r="A1255">
        <v>2007</v>
      </c>
      <c r="B1255" t="s">
        <v>2238</v>
      </c>
      <c r="C1255" t="s">
        <v>2238</v>
      </c>
      <c r="E1255" t="s">
        <v>590</v>
      </c>
      <c r="H1255" t="s">
        <v>1370</v>
      </c>
      <c r="I1255" t="s">
        <v>21</v>
      </c>
      <c r="J1255">
        <v>43983</v>
      </c>
      <c r="K1255">
        <v>328</v>
      </c>
      <c r="L1255">
        <v>5.4</v>
      </c>
      <c r="N1255">
        <v>25</v>
      </c>
    </row>
    <row r="1256" spans="1:17" x14ac:dyDescent="0.25">
      <c r="A1256">
        <v>2007</v>
      </c>
      <c r="B1256" t="s">
        <v>2239</v>
      </c>
      <c r="C1256" t="s">
        <v>2239</v>
      </c>
      <c r="E1256" t="s">
        <v>1274</v>
      </c>
      <c r="H1256" t="s">
        <v>20</v>
      </c>
      <c r="I1256" t="s">
        <v>21</v>
      </c>
      <c r="J1256">
        <v>43984</v>
      </c>
      <c r="K1256">
        <v>238</v>
      </c>
      <c r="L1256">
        <v>4.7300000000000004</v>
      </c>
      <c r="M1256">
        <v>32</v>
      </c>
      <c r="N1256">
        <v>19</v>
      </c>
      <c r="O1256">
        <v>113</v>
      </c>
    </row>
    <row r="1257" spans="1:17" x14ac:dyDescent="0.25">
      <c r="A1257">
        <v>2007</v>
      </c>
      <c r="B1257" t="s">
        <v>2240</v>
      </c>
      <c r="C1257" t="s">
        <v>2240</v>
      </c>
      <c r="E1257" t="s">
        <v>1274</v>
      </c>
      <c r="H1257" t="s">
        <v>1493</v>
      </c>
      <c r="I1257" t="s">
        <v>21</v>
      </c>
      <c r="J1257">
        <v>36678</v>
      </c>
      <c r="K1257">
        <v>228</v>
      </c>
      <c r="L1257">
        <v>4.7699999999999996</v>
      </c>
      <c r="M1257">
        <v>33</v>
      </c>
      <c r="O1257">
        <v>111</v>
      </c>
      <c r="P1257">
        <v>7.5</v>
      </c>
      <c r="Q1257">
        <v>4.62</v>
      </c>
    </row>
    <row r="1258" spans="1:17" x14ac:dyDescent="0.25">
      <c r="A1258">
        <v>2007</v>
      </c>
      <c r="B1258" t="s">
        <v>2241</v>
      </c>
      <c r="C1258" t="s">
        <v>2241</v>
      </c>
      <c r="E1258" t="s">
        <v>593</v>
      </c>
      <c r="H1258" t="s">
        <v>227</v>
      </c>
      <c r="I1258" t="s">
        <v>21</v>
      </c>
      <c r="J1258">
        <v>43985</v>
      </c>
      <c r="K1258">
        <v>278</v>
      </c>
      <c r="L1258">
        <v>4.92</v>
      </c>
      <c r="M1258">
        <v>33</v>
      </c>
      <c r="N1258">
        <v>18</v>
      </c>
      <c r="O1258">
        <v>110</v>
      </c>
    </row>
    <row r="1259" spans="1:17" x14ac:dyDescent="0.25">
      <c r="A1259">
        <v>2007</v>
      </c>
      <c r="B1259" t="s">
        <v>2242</v>
      </c>
      <c r="C1259" t="s">
        <v>2242</v>
      </c>
      <c r="E1259" t="s">
        <v>1274</v>
      </c>
      <c r="H1259" t="s">
        <v>103</v>
      </c>
      <c r="I1259" t="s">
        <v>21</v>
      </c>
      <c r="J1259">
        <v>36678</v>
      </c>
      <c r="K1259">
        <v>232</v>
      </c>
      <c r="L1259">
        <v>4.59</v>
      </c>
      <c r="M1259">
        <v>38</v>
      </c>
      <c r="N1259">
        <v>19</v>
      </c>
      <c r="O1259">
        <v>116</v>
      </c>
      <c r="Q1259">
        <v>4.07</v>
      </c>
    </row>
    <row r="1260" spans="1:17" x14ac:dyDescent="0.25">
      <c r="A1260">
        <v>2007</v>
      </c>
      <c r="B1260" t="s">
        <v>2243</v>
      </c>
      <c r="C1260" t="s">
        <v>2243</v>
      </c>
      <c r="E1260" t="s">
        <v>1271</v>
      </c>
      <c r="H1260" t="s">
        <v>144</v>
      </c>
      <c r="I1260" t="s">
        <v>21</v>
      </c>
      <c r="J1260">
        <v>43984</v>
      </c>
      <c r="K1260">
        <v>237</v>
      </c>
      <c r="L1260">
        <v>4.78</v>
      </c>
      <c r="M1260">
        <v>34</v>
      </c>
      <c r="N1260">
        <v>19</v>
      </c>
      <c r="O1260">
        <v>109</v>
      </c>
      <c r="P1260">
        <v>7.27</v>
      </c>
      <c r="Q1260">
        <v>4.45</v>
      </c>
    </row>
    <row r="1261" spans="1:17" x14ac:dyDescent="0.25">
      <c r="A1261">
        <v>2007</v>
      </c>
      <c r="B1261" t="s">
        <v>2244</v>
      </c>
      <c r="C1261" t="s">
        <v>2244</v>
      </c>
      <c r="E1261" t="s">
        <v>1274</v>
      </c>
      <c r="H1261" t="s">
        <v>202</v>
      </c>
      <c r="I1261" t="s">
        <v>21</v>
      </c>
      <c r="J1261">
        <v>43960</v>
      </c>
      <c r="K1261">
        <v>227</v>
      </c>
      <c r="L1261">
        <v>4.7699999999999996</v>
      </c>
      <c r="M1261">
        <v>34.5</v>
      </c>
      <c r="N1261">
        <v>24</v>
      </c>
      <c r="O1261">
        <v>118</v>
      </c>
      <c r="P1261">
        <v>7.33</v>
      </c>
      <c r="Q1261">
        <v>4.34</v>
      </c>
    </row>
    <row r="1262" spans="1:17" x14ac:dyDescent="0.25">
      <c r="A1262">
        <v>2007</v>
      </c>
      <c r="B1262" t="s">
        <v>2245</v>
      </c>
      <c r="C1262" t="s">
        <v>2245</v>
      </c>
      <c r="E1262" t="s">
        <v>590</v>
      </c>
      <c r="H1262" t="s">
        <v>25</v>
      </c>
      <c r="I1262" t="s">
        <v>21</v>
      </c>
      <c r="J1262">
        <v>43984</v>
      </c>
      <c r="K1262">
        <v>285</v>
      </c>
      <c r="L1262">
        <v>5.0999999999999996</v>
      </c>
      <c r="M1262">
        <v>32.5</v>
      </c>
      <c r="N1262">
        <v>21</v>
      </c>
      <c r="O1262">
        <v>118</v>
      </c>
      <c r="P1262">
        <v>7.47</v>
      </c>
      <c r="Q1262">
        <v>4.43</v>
      </c>
    </row>
    <row r="1263" spans="1:17" x14ac:dyDescent="0.25">
      <c r="A1263">
        <v>2007</v>
      </c>
      <c r="B1263" t="s">
        <v>2246</v>
      </c>
      <c r="C1263" t="s">
        <v>2246</v>
      </c>
      <c r="E1263" t="s">
        <v>1271</v>
      </c>
      <c r="H1263" t="s">
        <v>245</v>
      </c>
      <c r="I1263" t="s">
        <v>21</v>
      </c>
      <c r="J1263">
        <v>43983</v>
      </c>
      <c r="K1263">
        <v>243</v>
      </c>
      <c r="L1263">
        <v>4.84</v>
      </c>
      <c r="M1263">
        <v>30.5</v>
      </c>
      <c r="N1263">
        <v>23</v>
      </c>
      <c r="O1263">
        <v>106</v>
      </c>
      <c r="P1263">
        <v>7.01</v>
      </c>
      <c r="Q1263">
        <v>4.4800000000000004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2"/>
  <sheetViews>
    <sheetView tabSelected="1" workbookViewId="0">
      <selection activeCell="G2" sqref="G2"/>
    </sheetView>
  </sheetViews>
  <sheetFormatPr defaultRowHeight="15" x14ac:dyDescent="0.25"/>
  <cols>
    <col min="2" max="2" width="25.7109375" bestFit="1" customWidth="1"/>
    <col min="5" max="5" width="12" bestFit="1" customWidth="1"/>
    <col min="6" max="7" width="11" bestFit="1" customWidth="1"/>
    <col min="8" max="8" width="10.140625" bestFit="1" customWidth="1"/>
    <col min="10" max="10" width="10.5703125" bestFit="1" customWidth="1"/>
  </cols>
  <sheetData>
    <row r="1" spans="1:8" x14ac:dyDescent="0.25">
      <c r="A1" t="s">
        <v>585</v>
      </c>
      <c r="B1" t="s">
        <v>586</v>
      </c>
      <c r="C1" t="s">
        <v>587</v>
      </c>
      <c r="D1" t="s">
        <v>588</v>
      </c>
      <c r="E1" t="s">
        <v>4255</v>
      </c>
      <c r="F1" t="s">
        <v>4256</v>
      </c>
      <c r="G1" t="s">
        <v>3889</v>
      </c>
      <c r="H1" t="s">
        <v>4259</v>
      </c>
    </row>
    <row r="2" spans="1:8" x14ac:dyDescent="0.25">
      <c r="A2">
        <v>4921</v>
      </c>
      <c r="B2" t="s">
        <v>589</v>
      </c>
      <c r="C2" t="s">
        <v>590</v>
      </c>
      <c r="D2" t="s">
        <v>591</v>
      </c>
      <c r="E2" t="str">
        <f>INDEX(Sheet1!$D$2:$D$1263,MATCH(B2,Sheet1!$C$2:$C$1263,0))</f>
        <v>JoneD.01</v>
      </c>
      <c r="F2" t="str">
        <f>INDEX(Sheet4!$D$2:$D$475,MATCH(B2,Sheet4!$C$2:$C$475,0))</f>
        <v>JoneD.01</v>
      </c>
      <c r="G2" t="str">
        <f>IF(H2="",IFERROR(IFERROR(IF(AND(NOT(ISNA(E2)),NOT(ISNA(F2)),E2&lt;&gt;F2),NA(),E2),E2),F2),H2)</f>
        <v>JoneD.01</v>
      </c>
    </row>
    <row r="3" spans="1:8" x14ac:dyDescent="0.25">
      <c r="A3">
        <v>180</v>
      </c>
      <c r="B3" t="s">
        <v>592</v>
      </c>
      <c r="C3" t="s">
        <v>593</v>
      </c>
      <c r="D3" t="s">
        <v>591</v>
      </c>
      <c r="E3" t="str">
        <f>INDEX(Sheet1!$D$2:$D$1263,MATCH(B3,Sheet1!$C$2:$C$1263,0))</f>
        <v>ArmsAr01</v>
      </c>
      <c r="F3" t="str">
        <f>INDEX(Sheet4!$D$2:$D$475,MATCH(B3,Sheet4!$C$2:$C$475,0))</f>
        <v>ArmsAr01</v>
      </c>
      <c r="G3" t="str">
        <f t="shared" ref="G3:G66" si="0">IF(H3="",IFERROR(IFERROR(IF(AND(NOT(ISNA(E3)),NOT(ISNA(F3)),E3&lt;&gt;F3),NA(),E3),E3),F3),H3)</f>
        <v>ArmsAr01</v>
      </c>
    </row>
    <row r="4" spans="1:8" x14ac:dyDescent="0.25">
      <c r="A4">
        <v>4248</v>
      </c>
      <c r="B4" t="s">
        <v>594</v>
      </c>
      <c r="C4" t="s">
        <v>590</v>
      </c>
      <c r="D4" t="s">
        <v>591</v>
      </c>
      <c r="E4" t="str">
        <f>INDEX(Sheet1!$D$2:$D$1263,MATCH(B4,Sheet1!$C$2:$C$1263,0))</f>
        <v>BuckDe00</v>
      </c>
      <c r="F4" t="str">
        <f>INDEX(Sheet4!$D$2:$D$475,MATCH(B4,Sheet4!$C$2:$C$475,0))</f>
        <v>BuckDe00</v>
      </c>
      <c r="G4" t="str">
        <f t="shared" si="0"/>
        <v>BuckDe00</v>
      </c>
    </row>
    <row r="5" spans="1:8" x14ac:dyDescent="0.25">
      <c r="A5">
        <v>6940</v>
      </c>
      <c r="B5" t="s">
        <v>545</v>
      </c>
      <c r="C5" t="s">
        <v>593</v>
      </c>
      <c r="D5" t="s">
        <v>591</v>
      </c>
      <c r="E5" t="str">
        <f>INDEX(Sheet1!$D$2:$D$1263,MATCH(B5,Sheet1!$C$2:$C$1263,0))</f>
        <v>BosaNi00</v>
      </c>
      <c r="F5" t="str">
        <f>INDEX(Sheet4!$D$2:$D$475,MATCH(B5,Sheet4!$C$2:$C$475,0))</f>
        <v>BosaNi00</v>
      </c>
      <c r="G5" t="str">
        <f t="shared" si="0"/>
        <v>BosaNi00</v>
      </c>
    </row>
    <row r="6" spans="1:8" x14ac:dyDescent="0.25">
      <c r="A6">
        <v>541</v>
      </c>
      <c r="B6" t="s">
        <v>595</v>
      </c>
      <c r="C6" t="s">
        <v>590</v>
      </c>
      <c r="D6" t="s">
        <v>596</v>
      </c>
      <c r="E6" t="str">
        <f>INDEX(Sheet1!$D$2:$D$1263,MATCH(B6,Sheet1!$C$2:$C$1263,0))</f>
        <v>PeteCo00</v>
      </c>
      <c r="F6" t="str">
        <f>INDEX(Sheet4!$D$2:$D$475,MATCH(B6,Sheet4!$C$2:$C$475,0))</f>
        <v>PeteCo00</v>
      </c>
      <c r="G6" t="str">
        <f t="shared" si="0"/>
        <v>PeteCo00</v>
      </c>
    </row>
    <row r="7" spans="1:8" x14ac:dyDescent="0.25">
      <c r="A7">
        <v>3457</v>
      </c>
      <c r="B7" t="s">
        <v>597</v>
      </c>
      <c r="C7" t="s">
        <v>593</v>
      </c>
      <c r="D7" t="s">
        <v>596</v>
      </c>
      <c r="E7" t="str">
        <f>INDEX(Sheet1!$D$2:$D$1263,MATCH(B7,Sheet1!$C$2:$C$1263,0))</f>
        <v>BullJo00</v>
      </c>
      <c r="F7" t="str">
        <f>INDEX(Sheet4!$D$2:$D$475,MATCH(B7,Sheet4!$C$2:$C$475,0))</f>
        <v>BullJo00</v>
      </c>
      <c r="G7" t="str">
        <f t="shared" si="0"/>
        <v>BullJo00</v>
      </c>
    </row>
    <row r="8" spans="1:8" x14ac:dyDescent="0.25">
      <c r="A8">
        <v>312</v>
      </c>
      <c r="B8" t="s">
        <v>598</v>
      </c>
      <c r="C8" t="s">
        <v>29</v>
      </c>
      <c r="D8" t="s">
        <v>596</v>
      </c>
      <c r="E8" t="e">
        <f>INDEX(Sheet1!$D$2:$D$1263,MATCH(B8,Sheet1!$C$2:$C$1263,0))</f>
        <v>#N/A</v>
      </c>
      <c r="F8" t="str">
        <f>INDEX(Sheet4!$D$2:$D$475,MATCH(B8,Sheet4!$C$2:$C$475,0))</f>
        <v>SuggTe99</v>
      </c>
      <c r="G8" t="str">
        <f t="shared" si="0"/>
        <v>SuggTe99</v>
      </c>
    </row>
    <row r="9" spans="1:8" x14ac:dyDescent="0.25">
      <c r="A9">
        <v>2701</v>
      </c>
      <c r="B9" t="s">
        <v>599</v>
      </c>
      <c r="C9" t="s">
        <v>590</v>
      </c>
      <c r="D9" t="s">
        <v>596</v>
      </c>
      <c r="E9" t="e">
        <f>INDEX(Sheet1!$D$2:$D$1263,MATCH(B9,Sheet1!$C$2:$C$1263,0))</f>
        <v>#N/A</v>
      </c>
      <c r="F9" t="str">
        <f>INDEX(Sheet4!$D$2:$D$475,MATCH(B9,Sheet4!$C$2:$C$475,0))</f>
        <v>GuntRo00</v>
      </c>
      <c r="G9" t="str">
        <f t="shared" si="0"/>
        <v>GuntRo00</v>
      </c>
    </row>
    <row r="10" spans="1:8" x14ac:dyDescent="0.25">
      <c r="A10">
        <v>68</v>
      </c>
      <c r="B10" t="s">
        <v>600</v>
      </c>
      <c r="C10" t="s">
        <v>29</v>
      </c>
      <c r="D10" t="s">
        <v>596</v>
      </c>
      <c r="E10" t="str">
        <f>INDEX(Sheet1!$D$2:$D$1263,MATCH(B10,Sheet1!$C$2:$C$1263,0))</f>
        <v>JoneCh03</v>
      </c>
      <c r="F10" t="str">
        <f>INDEX(Sheet4!$D$2:$D$475,MATCH(B10,Sheet4!$C$2:$C$475,0))</f>
        <v>JoneCh03</v>
      </c>
      <c r="G10" t="str">
        <f t="shared" si="0"/>
        <v>JoneCh03</v>
      </c>
    </row>
    <row r="11" spans="1:8" x14ac:dyDescent="0.25">
      <c r="A11">
        <v>4787</v>
      </c>
      <c r="B11" t="s">
        <v>601</v>
      </c>
      <c r="C11" t="s">
        <v>29</v>
      </c>
      <c r="D11" t="s">
        <v>596</v>
      </c>
      <c r="E11" t="str">
        <f>INDEX(Sheet1!$D$2:$D$1263,MATCH(B11,Sheet1!$C$2:$C$1263,0))</f>
        <v>ReddHa00</v>
      </c>
      <c r="F11" t="str">
        <f>INDEX(Sheet4!$D$2:$D$475,MATCH(B11,Sheet4!$C$2:$C$475,0))</f>
        <v>ReddHa00</v>
      </c>
      <c r="G11" t="str">
        <f t="shared" si="0"/>
        <v>ReddHa00</v>
      </c>
    </row>
    <row r="12" spans="1:8" x14ac:dyDescent="0.25">
      <c r="A12">
        <v>771</v>
      </c>
      <c r="B12" t="s">
        <v>602</v>
      </c>
      <c r="C12" t="s">
        <v>29</v>
      </c>
      <c r="D12" t="s">
        <v>596</v>
      </c>
      <c r="E12" t="str">
        <f>INDEX(Sheet1!$D$2:$D$1263,MATCH(B12,Sheet1!$C$2:$C$1263,0))</f>
        <v>MarsCa00</v>
      </c>
      <c r="F12" t="str">
        <f>INDEX(Sheet4!$D$2:$D$475,MATCH(B12,Sheet4!$C$2:$C$475,0))</f>
        <v>MarsCa00</v>
      </c>
      <c r="G12" t="str">
        <f t="shared" si="0"/>
        <v>MarsCa00</v>
      </c>
    </row>
    <row r="13" spans="1:8" x14ac:dyDescent="0.25">
      <c r="A13">
        <v>4247</v>
      </c>
      <c r="B13" t="s">
        <v>603</v>
      </c>
      <c r="C13" t="s">
        <v>593</v>
      </c>
      <c r="D13" t="s">
        <v>591</v>
      </c>
      <c r="E13" t="str">
        <f>INDEX(Sheet1!$D$2:$D$1263,MATCH(B13,Sheet1!$C$2:$C$1263,0))</f>
        <v>BlaiRo00</v>
      </c>
      <c r="F13" t="e">
        <f>INDEX(Sheet4!$D$2:$D$475,MATCH(B13,Sheet4!$C$2:$C$475,0))</f>
        <v>#N/A</v>
      </c>
      <c r="G13" t="str">
        <f t="shared" si="0"/>
        <v>BlaiRo00</v>
      </c>
    </row>
    <row r="14" spans="1:8" x14ac:dyDescent="0.25">
      <c r="A14">
        <v>4933</v>
      </c>
      <c r="B14" t="s">
        <v>604</v>
      </c>
      <c r="C14" t="s">
        <v>593</v>
      </c>
      <c r="D14" t="s">
        <v>591</v>
      </c>
      <c r="E14" t="str">
        <f>INDEX(Sheet1!$D$2:$D$1263,MATCH(B14,Sheet1!$C$2:$C$1263,0))</f>
        <v>ThomSo00</v>
      </c>
      <c r="F14" t="str">
        <f>INDEX(Sheet4!$D$2:$D$475,MATCH(B14,Sheet4!$C$2:$C$475,0))</f>
        <v>ThomSo00</v>
      </c>
      <c r="G14" t="str">
        <f t="shared" si="0"/>
        <v>ThomSo00</v>
      </c>
    </row>
    <row r="15" spans="1:8" x14ac:dyDescent="0.25">
      <c r="A15">
        <v>2750</v>
      </c>
      <c r="B15" t="s">
        <v>605</v>
      </c>
      <c r="C15" t="s">
        <v>593</v>
      </c>
      <c r="D15" t="s">
        <v>591</v>
      </c>
      <c r="E15" t="str">
        <f>INDEX(Sheet1!$D$2:$D$1263,MATCH(B15,Sheet1!$C$2:$C$1263,0))</f>
        <v>FordDe00</v>
      </c>
      <c r="F15" t="str">
        <f>INDEX(Sheet4!$D$2:$D$475,MATCH(B15,Sheet4!$C$2:$C$475,0))</f>
        <v>FordDe00</v>
      </c>
      <c r="G15" t="str">
        <f t="shared" si="0"/>
        <v>FordDe00</v>
      </c>
    </row>
    <row r="16" spans="1:8" x14ac:dyDescent="0.25">
      <c r="A16">
        <v>7555</v>
      </c>
      <c r="B16" t="s">
        <v>606</v>
      </c>
      <c r="C16" t="s">
        <v>607</v>
      </c>
      <c r="D16" t="s">
        <v>596</v>
      </c>
      <c r="E16" t="e">
        <f>INDEX(Sheet1!$D$2:$D$1263,MATCH(B16,Sheet1!$C$2:$C$1263,0))</f>
        <v>#N/A</v>
      </c>
      <c r="F16" t="e">
        <f>INDEX(Sheet4!$D$2:$D$475,MATCH(B16,Sheet4!$C$2:$C$475,0))</f>
        <v>#N/A</v>
      </c>
      <c r="G16" t="e">
        <f t="shared" si="0"/>
        <v>#N/A</v>
      </c>
    </row>
    <row r="17" spans="1:7" x14ac:dyDescent="0.25">
      <c r="A17">
        <v>1235</v>
      </c>
      <c r="B17" t="s">
        <v>608</v>
      </c>
      <c r="C17" t="s">
        <v>590</v>
      </c>
      <c r="D17" t="s">
        <v>596</v>
      </c>
      <c r="E17" t="str">
        <f>INDEX(Sheet1!$D$2:$D$1263,MATCH(B17,Sheet1!$C$2:$C$1263,0))</f>
        <v>KerrZa00</v>
      </c>
      <c r="F17" t="str">
        <f>INDEX(Sheet4!$D$2:$D$475,MATCH(B17,Sheet4!$C$2:$C$475,0))</f>
        <v>KerrZa00</v>
      </c>
      <c r="G17" t="str">
        <f t="shared" si="0"/>
        <v>KerrZa00</v>
      </c>
    </row>
    <row r="18" spans="1:7" x14ac:dyDescent="0.25">
      <c r="A18">
        <v>815</v>
      </c>
      <c r="B18" t="s">
        <v>609</v>
      </c>
      <c r="C18" t="s">
        <v>590</v>
      </c>
      <c r="D18" t="s">
        <v>596</v>
      </c>
      <c r="E18" t="e">
        <f>INDEX(Sheet1!$D$2:$D$1263,MATCH(B18,Sheet1!$C$2:$C$1263,0))</f>
        <v>#N/A</v>
      </c>
      <c r="F18" t="str">
        <f>INDEX(Sheet4!$D$2:$D$475,MATCH(B18,Sheet4!$C$2:$C$475,0))</f>
        <v>McDoCl99</v>
      </c>
      <c r="G18" t="str">
        <f t="shared" si="0"/>
        <v>McDoCl99</v>
      </c>
    </row>
    <row r="19" spans="1:7" x14ac:dyDescent="0.25">
      <c r="A19">
        <v>2975</v>
      </c>
      <c r="B19" t="s">
        <v>610</v>
      </c>
      <c r="C19" t="s">
        <v>29</v>
      </c>
      <c r="D19" t="s">
        <v>596</v>
      </c>
      <c r="E19" t="str">
        <f>INDEX(Sheet1!$D$2:$D$1263,MATCH(B19,Sheet1!$C$2:$C$1263,0))</f>
        <v>HickJo00</v>
      </c>
      <c r="F19" t="str">
        <f>INDEX(Sheet4!$D$2:$D$475,MATCH(B19,Sheet4!$C$2:$C$475,0))</f>
        <v>HickJo00</v>
      </c>
      <c r="G19" t="str">
        <f t="shared" si="0"/>
        <v>HickJo00</v>
      </c>
    </row>
    <row r="20" spans="1:7" x14ac:dyDescent="0.25">
      <c r="A20">
        <v>7217</v>
      </c>
      <c r="B20" t="s">
        <v>474</v>
      </c>
      <c r="C20" t="s">
        <v>29</v>
      </c>
      <c r="D20" t="s">
        <v>591</v>
      </c>
      <c r="E20" t="str">
        <f>INDEX(Sheet1!$D$2:$D$1263,MATCH(B20,Sheet1!$C$2:$C$1263,0))</f>
        <v>GreeDr00</v>
      </c>
      <c r="F20" t="str">
        <f>INDEX(Sheet4!$D$2:$D$475,MATCH(B20,Sheet4!$C$2:$C$475,0))</f>
        <v>GreeDr00</v>
      </c>
      <c r="G20" t="str">
        <f t="shared" si="0"/>
        <v>GreeDr00</v>
      </c>
    </row>
    <row r="21" spans="1:7" x14ac:dyDescent="0.25">
      <c r="A21">
        <v>4252</v>
      </c>
      <c r="B21" t="s">
        <v>611</v>
      </c>
      <c r="C21" t="s">
        <v>590</v>
      </c>
      <c r="D21" t="s">
        <v>591</v>
      </c>
      <c r="E21" t="str">
        <f>INDEX(Sheet1!$D$2:$D$1263,MATCH(B21,Sheet1!$C$2:$C$1263,0))</f>
        <v>DayxSh00</v>
      </c>
      <c r="F21" t="str">
        <f>INDEX(Sheet4!$D$2:$D$475,MATCH(B21,Sheet4!$C$2:$C$475,0))</f>
        <v>DayxSh00</v>
      </c>
      <c r="G21" t="str">
        <f t="shared" si="0"/>
        <v>DayxSh00</v>
      </c>
    </row>
    <row r="22" spans="1:7" x14ac:dyDescent="0.25">
      <c r="A22">
        <v>168</v>
      </c>
      <c r="B22" t="s">
        <v>612</v>
      </c>
      <c r="C22" t="s">
        <v>613</v>
      </c>
      <c r="D22" t="s">
        <v>596</v>
      </c>
      <c r="E22" t="e">
        <f>INDEX(Sheet1!$D$2:$D$1263,MATCH(B22,Sheet1!$C$2:$C$1263,0))</f>
        <v>#N/A</v>
      </c>
      <c r="F22" t="e">
        <f>INDEX(Sheet4!$D$2:$D$475,MATCH(B22,Sheet4!$C$2:$C$475,0))</f>
        <v>#N/A</v>
      </c>
      <c r="G22" t="e">
        <f t="shared" si="0"/>
        <v>#N/A</v>
      </c>
    </row>
    <row r="23" spans="1:7" x14ac:dyDescent="0.25">
      <c r="A23">
        <v>4746</v>
      </c>
      <c r="B23" t="s">
        <v>614</v>
      </c>
      <c r="C23" t="s">
        <v>607</v>
      </c>
      <c r="D23" t="s">
        <v>596</v>
      </c>
      <c r="E23" t="e">
        <f>INDEX(Sheet1!$D$2:$D$1263,MATCH(B23,Sheet1!$C$2:$C$1263,0))</f>
        <v>#N/A</v>
      </c>
      <c r="F23" t="e">
        <f>INDEX(Sheet4!$D$2:$D$475,MATCH(B23,Sheet4!$C$2:$C$475,0))</f>
        <v>#N/A</v>
      </c>
      <c r="G23" t="e">
        <f t="shared" si="0"/>
        <v>#N/A</v>
      </c>
    </row>
    <row r="24" spans="1:7" x14ac:dyDescent="0.25">
      <c r="A24">
        <v>2876</v>
      </c>
      <c r="B24" t="s">
        <v>615</v>
      </c>
      <c r="C24" t="s">
        <v>590</v>
      </c>
      <c r="D24" t="s">
        <v>616</v>
      </c>
      <c r="E24" t="str">
        <f>INDEX(Sheet1!$D$2:$D$1263,MATCH(B24,Sheet1!$C$2:$C$1263,0))</f>
        <v>JoneAb00</v>
      </c>
      <c r="F24" t="str">
        <f>INDEX(Sheet4!$D$2:$D$475,MATCH(B24,Sheet4!$C$2:$C$475,0))</f>
        <v>JoneAb00</v>
      </c>
      <c r="G24" t="str">
        <f t="shared" si="0"/>
        <v>JoneAb00</v>
      </c>
    </row>
    <row r="25" spans="1:7" x14ac:dyDescent="0.25">
      <c r="A25">
        <v>4251</v>
      </c>
      <c r="B25" t="s">
        <v>617</v>
      </c>
      <c r="C25" t="s">
        <v>593</v>
      </c>
      <c r="D25" t="s">
        <v>616</v>
      </c>
      <c r="E25" t="str">
        <f>INDEX(Sheet1!$D$2:$D$1263,MATCH(B25,Sheet1!$C$2:$C$1263,0))</f>
        <v>NgakYa00</v>
      </c>
      <c r="F25" t="str">
        <f>INDEX(Sheet4!$D$2:$D$475,MATCH(B25,Sheet4!$C$2:$C$475,0))</f>
        <v>NgakYa00</v>
      </c>
      <c r="G25" t="str">
        <f t="shared" si="0"/>
        <v>NgakYa00</v>
      </c>
    </row>
    <row r="26" spans="1:7" x14ac:dyDescent="0.25">
      <c r="A26">
        <v>537</v>
      </c>
      <c r="B26" t="s">
        <v>618</v>
      </c>
      <c r="C26" t="s">
        <v>593</v>
      </c>
      <c r="D26" t="s">
        <v>616</v>
      </c>
      <c r="E26" t="str">
        <f>INDEX(Sheet1!$D$2:$D$1263,MATCH(B26,Sheet1!$C$2:$C$1263,0))</f>
        <v>CampCa99</v>
      </c>
      <c r="F26" t="str">
        <f>INDEX(Sheet4!$D$2:$D$475,MATCH(B26,Sheet4!$C$2:$C$475,0))</f>
        <v>CampCa99</v>
      </c>
      <c r="G26" t="str">
        <f t="shared" si="0"/>
        <v>CampCa99</v>
      </c>
    </row>
    <row r="27" spans="1:7" x14ac:dyDescent="0.25">
      <c r="A27">
        <v>6821</v>
      </c>
      <c r="B27" t="s">
        <v>562</v>
      </c>
      <c r="C27" t="s">
        <v>29</v>
      </c>
      <c r="D27" t="s">
        <v>616</v>
      </c>
      <c r="E27" t="str">
        <f>INDEX(Sheet1!$D$2:$D$1263,MATCH(B27,Sheet1!$C$2:$C$1263,0))</f>
        <v>AlleJo03</v>
      </c>
      <c r="F27" t="e">
        <f>INDEX(Sheet4!$D$2:$D$475,MATCH(B27,Sheet4!$C$2:$C$475,0))</f>
        <v>#N/A</v>
      </c>
      <c r="G27" t="str">
        <f t="shared" si="0"/>
        <v>AlleJo03</v>
      </c>
    </row>
    <row r="28" spans="1:7" x14ac:dyDescent="0.25">
      <c r="A28">
        <v>6234</v>
      </c>
      <c r="B28" t="s">
        <v>619</v>
      </c>
      <c r="C28" t="s">
        <v>590</v>
      </c>
      <c r="D28" t="s">
        <v>616</v>
      </c>
      <c r="E28" t="str">
        <f>INDEX(Sheet1!$D$2:$D$1263,MATCH(B28,Sheet1!$C$2:$C$1263,0))</f>
        <v>BryaTa00</v>
      </c>
      <c r="F28" t="str">
        <f>INDEX(Sheet4!$D$2:$D$475,MATCH(B28,Sheet4!$C$2:$C$475,0))</f>
        <v>BryaTa00</v>
      </c>
      <c r="G28" t="str">
        <f t="shared" si="0"/>
        <v>BryaTa00</v>
      </c>
    </row>
    <row r="29" spans="1:7" x14ac:dyDescent="0.25">
      <c r="A29">
        <v>2303</v>
      </c>
      <c r="B29" t="s">
        <v>620</v>
      </c>
      <c r="C29" t="s">
        <v>29</v>
      </c>
      <c r="D29" t="s">
        <v>616</v>
      </c>
      <c r="E29" t="str">
        <f>INDEX(Sheet1!$D$2:$D$1263,MATCH(B29,Sheet1!$C$2:$C$1263,0))</f>
        <v>GoodNa00</v>
      </c>
      <c r="F29" t="e">
        <f>INDEX(Sheet4!$D$2:$D$475,MATCH(B29,Sheet4!$C$2:$C$475,0))</f>
        <v>#N/A</v>
      </c>
      <c r="G29" t="str">
        <f t="shared" si="0"/>
        <v>GoodNa00</v>
      </c>
    </row>
    <row r="30" spans="1:7" x14ac:dyDescent="0.25">
      <c r="A30">
        <v>4939</v>
      </c>
      <c r="B30" t="s">
        <v>621</v>
      </c>
      <c r="C30" t="s">
        <v>593</v>
      </c>
      <c r="D30" t="s">
        <v>616</v>
      </c>
      <c r="E30" t="str">
        <f>INDEX(Sheet1!$D$2:$D$1263,MATCH(B30,Sheet1!$C$2:$C$1263,0))</f>
        <v>SmooDa00</v>
      </c>
      <c r="F30" t="str">
        <f>INDEX(Sheet4!$D$2:$D$475,MATCH(B30,Sheet4!$C$2:$C$475,0))</f>
        <v>SmooDa00</v>
      </c>
      <c r="G30" t="str">
        <f t="shared" si="0"/>
        <v>SmooDa00</v>
      </c>
    </row>
    <row r="31" spans="1:7" x14ac:dyDescent="0.25">
      <c r="A31">
        <v>2188</v>
      </c>
      <c r="B31" t="s">
        <v>622</v>
      </c>
      <c r="C31" t="s">
        <v>590</v>
      </c>
      <c r="D31" t="s">
        <v>616</v>
      </c>
      <c r="E31" t="str">
        <f>INDEX(Sheet1!$D$2:$D$1263,MATCH(B31,Sheet1!$C$2:$C$1263,0))</f>
        <v>SpenAk00</v>
      </c>
      <c r="F31" t="str">
        <f>INDEX(Sheet4!$D$2:$D$475,MATCH(B31,Sheet4!$C$2:$C$475,0))</f>
        <v>SpenAk00</v>
      </c>
      <c r="G31" t="str">
        <f t="shared" si="0"/>
        <v>SpenAk00</v>
      </c>
    </row>
    <row r="32" spans="1:7" x14ac:dyDescent="0.25">
      <c r="A32">
        <v>2606</v>
      </c>
      <c r="B32" t="s">
        <v>623</v>
      </c>
      <c r="C32" t="s">
        <v>590</v>
      </c>
      <c r="D32" t="s">
        <v>624</v>
      </c>
      <c r="E32" t="e">
        <f>INDEX(Sheet1!$D$2:$D$1263,MATCH(B32,Sheet1!$C$2:$C$1263,0))</f>
        <v>#N/A</v>
      </c>
      <c r="F32" t="str">
        <f>INDEX(Sheet4!$D$2:$D$475,MATCH(B32,Sheet4!$C$2:$C$475,0))</f>
        <v>DunnBr00</v>
      </c>
      <c r="G32" t="str">
        <f t="shared" si="0"/>
        <v>DunnBr00</v>
      </c>
    </row>
    <row r="33" spans="1:7" x14ac:dyDescent="0.25">
      <c r="A33">
        <v>4054</v>
      </c>
      <c r="B33" t="s">
        <v>625</v>
      </c>
      <c r="C33" t="s">
        <v>590</v>
      </c>
      <c r="D33" t="s">
        <v>624</v>
      </c>
      <c r="E33" t="str">
        <f>INDEX(Sheet1!$D$2:$D$1263,MATCH(B33,Sheet1!$C$2:$C$1263,0))</f>
        <v>ReadD.00</v>
      </c>
      <c r="F33" t="str">
        <f>INDEX(Sheet4!$D$2:$D$475,MATCH(B33,Sheet4!$C$2:$C$475,0))</f>
        <v>ReadD.00</v>
      </c>
      <c r="G33" t="str">
        <f t="shared" si="0"/>
        <v>ReadD.00</v>
      </c>
    </row>
    <row r="34" spans="1:7" x14ac:dyDescent="0.25">
      <c r="A34">
        <v>4048</v>
      </c>
      <c r="B34" t="s">
        <v>626</v>
      </c>
      <c r="C34" t="s">
        <v>29</v>
      </c>
      <c r="D34" t="s">
        <v>624</v>
      </c>
      <c r="E34" t="e">
        <f>INDEX(Sheet1!$D$2:$D$1263,MATCH(B34,Sheet1!$C$2:$C$1263,0))</f>
        <v>#N/A</v>
      </c>
      <c r="F34" t="str">
        <f>INDEX(Sheet4!$D$2:$D$475,MATCH(B34,Sheet4!$C$2:$C$475,0))</f>
        <v>ScarBr00</v>
      </c>
      <c r="G34" t="str">
        <f t="shared" si="0"/>
        <v>ScarBr00</v>
      </c>
    </row>
    <row r="35" spans="1:7" x14ac:dyDescent="0.25">
      <c r="A35">
        <v>2971</v>
      </c>
      <c r="B35" t="s">
        <v>627</v>
      </c>
      <c r="C35" t="s">
        <v>593</v>
      </c>
      <c r="D35" t="s">
        <v>624</v>
      </c>
      <c r="E35" t="str">
        <f>INDEX(Sheet1!$D$2:$D$1263,MATCH(B35,Sheet1!$C$2:$C$1263,0))</f>
        <v>BlacAn00</v>
      </c>
      <c r="F35" t="str">
        <f>INDEX(Sheet4!$D$2:$D$475,MATCH(B35,Sheet4!$C$2:$C$475,0))</f>
        <v>BlacAn00</v>
      </c>
      <c r="G35" t="str">
        <f t="shared" si="0"/>
        <v>BlacAn00</v>
      </c>
    </row>
    <row r="36" spans="1:7" x14ac:dyDescent="0.25">
      <c r="A36">
        <v>3131</v>
      </c>
      <c r="B36" t="s">
        <v>628</v>
      </c>
      <c r="C36" t="s">
        <v>29</v>
      </c>
      <c r="D36" t="s">
        <v>624</v>
      </c>
      <c r="E36" t="str">
        <f>INDEX(Sheet1!$D$2:$D$1263,MATCH(B36,Sheet1!$C$2:$C$1263,0))</f>
        <v>MercWh00</v>
      </c>
      <c r="F36" t="str">
        <f>INDEX(Sheet4!$D$2:$D$475,MATCH(B36,Sheet4!$C$2:$C$475,0))</f>
        <v>MercWh00</v>
      </c>
      <c r="G36" t="str">
        <f t="shared" si="0"/>
        <v>MercWh00</v>
      </c>
    </row>
    <row r="37" spans="1:7" x14ac:dyDescent="0.25">
      <c r="A37">
        <v>6402</v>
      </c>
      <c r="B37" t="s">
        <v>629</v>
      </c>
      <c r="C37" t="s">
        <v>29</v>
      </c>
      <c r="D37" t="s">
        <v>624</v>
      </c>
      <c r="E37" t="e">
        <f>INDEX(Sheet1!$D$2:$D$1263,MATCH(B37,Sheet1!$C$2:$C$1263,0))</f>
        <v>#N/A</v>
      </c>
      <c r="F37" t="str">
        <f>INDEX(Sheet4!$D$2:$D$475,MATCH(B37,Sheet4!$C$2:$C$475,0))</f>
        <v>MartJa02</v>
      </c>
      <c r="G37" t="str">
        <f t="shared" si="0"/>
        <v>MartJa02</v>
      </c>
    </row>
    <row r="38" spans="1:7" x14ac:dyDescent="0.25">
      <c r="A38">
        <v>2940</v>
      </c>
      <c r="B38" t="s">
        <v>630</v>
      </c>
      <c r="C38" t="s">
        <v>29</v>
      </c>
      <c r="D38" t="s">
        <v>624</v>
      </c>
      <c r="E38" t="str">
        <f>INDEX(Sheet1!$D$2:$D$1263,MATCH(B38,Sheet1!$C$2:$C$1263,0))</f>
        <v>McKiBe00</v>
      </c>
      <c r="F38" t="str">
        <f>INDEX(Sheet4!$D$2:$D$475,MATCH(B38,Sheet4!$C$2:$C$475,0))</f>
        <v>McKiBe00</v>
      </c>
      <c r="G38" t="str">
        <f t="shared" si="0"/>
        <v>McKiBe00</v>
      </c>
    </row>
    <row r="39" spans="1:7" x14ac:dyDescent="0.25">
      <c r="A39">
        <v>6883</v>
      </c>
      <c r="B39" t="s">
        <v>395</v>
      </c>
      <c r="C39" t="s">
        <v>593</v>
      </c>
      <c r="D39" t="s">
        <v>624</v>
      </c>
      <c r="E39" t="str">
        <f>INDEX(Sheet1!$D$2:$D$1263,MATCH(B39,Sheet1!$C$2:$C$1263,0))</f>
        <v>OmenCh00</v>
      </c>
      <c r="F39" t="e">
        <f>INDEX(Sheet4!$D$2:$D$475,MATCH(B39,Sheet4!$C$2:$C$475,0))</f>
        <v>#N/A</v>
      </c>
      <c r="G39" t="str">
        <f t="shared" si="0"/>
        <v>OmenCh00</v>
      </c>
    </row>
    <row r="40" spans="1:7" x14ac:dyDescent="0.25">
      <c r="A40">
        <v>4849</v>
      </c>
      <c r="B40" t="s">
        <v>631</v>
      </c>
      <c r="C40" t="s">
        <v>593</v>
      </c>
      <c r="D40" t="s">
        <v>624</v>
      </c>
      <c r="E40" t="str">
        <f>INDEX(Sheet1!$D$2:$D$1263,MATCH(B40,Sheet1!$C$2:$C$1263,0))</f>
        <v>WatkCa00</v>
      </c>
      <c r="F40" t="str">
        <f>INDEX(Sheet4!$D$2:$D$475,MATCH(B40,Sheet4!$C$2:$C$475,0))</f>
        <v>WatkCa00</v>
      </c>
      <c r="G40" t="str">
        <f t="shared" si="0"/>
        <v>WatkCa00</v>
      </c>
    </row>
    <row r="41" spans="1:7" x14ac:dyDescent="0.25">
      <c r="A41">
        <v>1885</v>
      </c>
      <c r="B41" t="s">
        <v>632</v>
      </c>
      <c r="C41" t="s">
        <v>593</v>
      </c>
      <c r="D41" t="s">
        <v>616</v>
      </c>
      <c r="E41" t="str">
        <f>INDEX(Sheet1!$D$2:$D$1263,MATCH(B41,Sheet1!$C$2:$C$1263,0))</f>
        <v>McCrLe01</v>
      </c>
      <c r="F41" t="str">
        <f>INDEX(Sheet4!$D$2:$D$475,MATCH(B41,Sheet4!$C$2:$C$475,0))</f>
        <v>McCrLe01</v>
      </c>
      <c r="G41" t="str">
        <f t="shared" si="0"/>
        <v>McCrLe01</v>
      </c>
    </row>
    <row r="42" spans="1:7" x14ac:dyDescent="0.25">
      <c r="A42">
        <v>3899</v>
      </c>
      <c r="B42" t="s">
        <v>633</v>
      </c>
      <c r="C42" t="s">
        <v>29</v>
      </c>
      <c r="D42" t="s">
        <v>616</v>
      </c>
      <c r="E42" t="str">
        <f>INDEX(Sheet1!$D$2:$D$1263,MATCH(B42,Sheet1!$C$2:$C$1263,0))</f>
        <v>JackMy00</v>
      </c>
      <c r="F42" t="str">
        <f>INDEX(Sheet4!$D$2:$D$475,MATCH(B42,Sheet4!$C$2:$C$475,0))</f>
        <v>JackMy00</v>
      </c>
      <c r="G42" t="str">
        <f t="shared" si="0"/>
        <v>JackMy00</v>
      </c>
    </row>
    <row r="43" spans="1:7" x14ac:dyDescent="0.25">
      <c r="A43">
        <v>4870</v>
      </c>
      <c r="B43" t="s">
        <v>634</v>
      </c>
      <c r="C43" t="s">
        <v>29</v>
      </c>
      <c r="D43" t="s">
        <v>624</v>
      </c>
      <c r="E43" t="e">
        <f>INDEX(Sheet1!$D$2:$D$1263,MATCH(B43,Sheet1!$C$2:$C$1263,0))</f>
        <v>#N/A</v>
      </c>
      <c r="F43" t="str">
        <f>INDEX(Sheet4!$D$2:$D$475,MATCH(B43,Sheet4!$C$2:$C$475,0))</f>
        <v>ColeDy00</v>
      </c>
      <c r="G43" t="str">
        <f t="shared" si="0"/>
        <v>ColeDy00</v>
      </c>
    </row>
    <row r="44" spans="1:7" x14ac:dyDescent="0.25">
      <c r="A44">
        <v>4642</v>
      </c>
      <c r="B44" t="s">
        <v>635</v>
      </c>
      <c r="C44" t="s">
        <v>613</v>
      </c>
      <c r="D44" t="s">
        <v>616</v>
      </c>
      <c r="E44" t="e">
        <f>INDEX(Sheet1!$D$2:$D$1263,MATCH(B44,Sheet1!$C$2:$C$1263,0))</f>
        <v>#N/A</v>
      </c>
      <c r="F44" t="e">
        <f>INDEX(Sheet4!$D$2:$D$475,MATCH(B44,Sheet4!$C$2:$C$475,0))</f>
        <v>#N/A</v>
      </c>
      <c r="G44" t="e">
        <f t="shared" si="0"/>
        <v>#N/A</v>
      </c>
    </row>
    <row r="45" spans="1:7" x14ac:dyDescent="0.25">
      <c r="A45">
        <v>1066</v>
      </c>
      <c r="B45" t="s">
        <v>636</v>
      </c>
      <c r="C45" t="s">
        <v>29</v>
      </c>
      <c r="D45" t="s">
        <v>624</v>
      </c>
      <c r="E45" t="str">
        <f>INDEX(Sheet1!$D$2:$D$1263,MATCH(B45,Sheet1!$C$2:$C$1263,0))</f>
        <v>MingBa00</v>
      </c>
      <c r="F45" t="e">
        <f>INDEX(Sheet4!$D$2:$D$475,MATCH(B45,Sheet4!$C$2:$C$475,0))</f>
        <v>#N/A</v>
      </c>
      <c r="G45" t="str">
        <f t="shared" si="0"/>
        <v>MingBa00</v>
      </c>
    </row>
    <row r="46" spans="1:7" x14ac:dyDescent="0.25">
      <c r="A46">
        <v>514</v>
      </c>
      <c r="B46" t="s">
        <v>637</v>
      </c>
      <c r="C46" t="s">
        <v>590</v>
      </c>
      <c r="D46" t="s">
        <v>638</v>
      </c>
      <c r="E46" t="str">
        <f>INDEX(Sheet1!$D$2:$D$1263,MATCH(B46,Sheet1!$C$2:$C$1263,0))</f>
        <v>LotuSt00</v>
      </c>
      <c r="F46" t="str">
        <f>INDEX(Sheet4!$D$2:$D$475,MATCH(B46,Sheet4!$C$2:$C$475,0))</f>
        <v>LotuSt00</v>
      </c>
      <c r="G46" t="str">
        <f t="shared" si="0"/>
        <v>LotuSt00</v>
      </c>
    </row>
    <row r="47" spans="1:7" x14ac:dyDescent="0.25">
      <c r="A47">
        <v>1011</v>
      </c>
      <c r="B47" t="s">
        <v>639</v>
      </c>
      <c r="C47" t="s">
        <v>29</v>
      </c>
      <c r="D47" t="s">
        <v>638</v>
      </c>
      <c r="E47" t="str">
        <f>INDEX(Sheet1!$D$2:$D$1263,MATCH(B47,Sheet1!$C$2:$C$1263,0))</f>
        <v>MurpTr00</v>
      </c>
      <c r="F47" t="str">
        <f>INDEX(Sheet4!$D$2:$D$475,MATCH(B47,Sheet4!$C$2:$C$475,0))</f>
        <v>MurpTr00</v>
      </c>
      <c r="G47" t="str">
        <f t="shared" si="0"/>
        <v>MurpTr00</v>
      </c>
    </row>
    <row r="48" spans="1:7" x14ac:dyDescent="0.25">
      <c r="A48">
        <v>2900</v>
      </c>
      <c r="B48" t="s">
        <v>640</v>
      </c>
      <c r="C48" t="s">
        <v>590</v>
      </c>
      <c r="D48" t="s">
        <v>638</v>
      </c>
      <c r="E48" t="str">
        <f>INDEX(Sheet1!$D$2:$D$1263,MATCH(B48,Sheet1!$C$2:$C$1263,0))</f>
        <v>PhilJo01</v>
      </c>
      <c r="F48" t="str">
        <f>INDEX(Sheet4!$D$2:$D$475,MATCH(B48,Sheet4!$C$2:$C$475,0))</f>
        <v>PhilJo01</v>
      </c>
      <c r="G48" t="str">
        <f t="shared" si="0"/>
        <v>PhilJo01</v>
      </c>
    </row>
    <row r="49" spans="1:8" x14ac:dyDescent="0.25">
      <c r="A49">
        <v>132</v>
      </c>
      <c r="B49" t="s">
        <v>641</v>
      </c>
      <c r="C49" t="s">
        <v>593</v>
      </c>
      <c r="D49" t="s">
        <v>638</v>
      </c>
      <c r="E49" t="str">
        <f>INDEX(Sheet1!$D$2:$D$1263,MATCH(B49,Sheet1!$C$2:$C$1263,0))</f>
        <v>HughJe99</v>
      </c>
      <c r="F49" t="str">
        <f>INDEX(Sheet4!$D$2:$D$475,MATCH(B49,Sheet4!$C$2:$C$475,0))</f>
        <v>HughJe99</v>
      </c>
      <c r="G49" t="str">
        <f t="shared" si="0"/>
        <v>HughJe99</v>
      </c>
    </row>
    <row r="50" spans="1:8" x14ac:dyDescent="0.25">
      <c r="A50">
        <v>544</v>
      </c>
      <c r="B50" t="s">
        <v>642</v>
      </c>
      <c r="C50" t="s">
        <v>29</v>
      </c>
      <c r="D50" t="s">
        <v>638</v>
      </c>
      <c r="E50" t="e">
        <f>INDEX(Sheet1!$D$2:$D$1263,MATCH(B50,Sheet1!$C$2:$C$1263,0))</f>
        <v>#N/A</v>
      </c>
      <c r="F50" t="str">
        <f>INDEX(Sheet4!$D$2:$D$475,MATCH(B50,Sheet4!$C$2:$C$475,0))</f>
        <v>AlexLo99</v>
      </c>
      <c r="G50" t="str">
        <f t="shared" si="0"/>
        <v>AlexLo99</v>
      </c>
    </row>
    <row r="51" spans="1:8" x14ac:dyDescent="0.25">
      <c r="A51">
        <v>4953</v>
      </c>
      <c r="B51" t="s">
        <v>643</v>
      </c>
      <c r="C51" t="s">
        <v>29</v>
      </c>
      <c r="D51" t="s">
        <v>638</v>
      </c>
      <c r="E51" t="str">
        <f>INDEX(Sheet1!$D$2:$D$1263,MATCH(B51,Sheet1!$C$2:$C$1263,0))</f>
        <v>MilaMa00</v>
      </c>
      <c r="F51" t="str">
        <f>INDEX(Sheet4!$D$2:$D$475,MATCH(B51,Sheet4!$C$2:$C$475,0))</f>
        <v>MilaMa00</v>
      </c>
      <c r="G51" t="str">
        <f t="shared" si="0"/>
        <v>MilaMa00</v>
      </c>
    </row>
    <row r="52" spans="1:8" x14ac:dyDescent="0.25">
      <c r="A52">
        <v>4141</v>
      </c>
      <c r="B52" t="s">
        <v>644</v>
      </c>
      <c r="C52" t="s">
        <v>593</v>
      </c>
      <c r="D52" t="s">
        <v>645</v>
      </c>
      <c r="E52" t="str">
        <f>INDEX(Sheet1!$D$2:$D$1263,MATCH(B52,Sheet1!$C$2:$C$1263,0))</f>
        <v>IoanMa01</v>
      </c>
      <c r="F52" t="e">
        <f>INDEX(Sheet4!$D$2:$D$475,MATCH(B52,Sheet4!$C$2:$C$475,0))</f>
        <v>#N/A</v>
      </c>
      <c r="G52" t="str">
        <f t="shared" si="0"/>
        <v>IoanMa01</v>
      </c>
    </row>
    <row r="53" spans="1:8" x14ac:dyDescent="0.25">
      <c r="A53">
        <v>1016</v>
      </c>
      <c r="B53" t="s">
        <v>646</v>
      </c>
      <c r="C53" t="s">
        <v>29</v>
      </c>
      <c r="D53" t="s">
        <v>645</v>
      </c>
      <c r="E53" t="str">
        <f>INDEX(Sheet1!$D$2:$D$1263,MATCH(B53,Sheet1!$C$2:$C$1263,0))</f>
        <v>KerrRy00</v>
      </c>
      <c r="F53" t="str">
        <f>INDEX(Sheet4!$D$2:$D$475,MATCH(B53,Sheet4!$C$2:$C$475,0))</f>
        <v>KerrRy00</v>
      </c>
      <c r="G53" t="str">
        <f t="shared" si="0"/>
        <v>KerrRy00</v>
      </c>
    </row>
    <row r="54" spans="1:8" x14ac:dyDescent="0.25">
      <c r="A54">
        <v>4469</v>
      </c>
      <c r="B54" t="s">
        <v>647</v>
      </c>
      <c r="C54" t="s">
        <v>593</v>
      </c>
      <c r="D54" t="s">
        <v>645</v>
      </c>
      <c r="E54" t="str">
        <f>INDEX(Sheet1!$D$2:$D$1263,MATCH(B54,Sheet1!$C$2:$C$1263,0))</f>
        <v>AlleJo01</v>
      </c>
      <c r="F54" t="str">
        <f>INDEX(Sheet4!$D$2:$D$475,MATCH(B54,Sheet4!$C$2:$C$475,0))</f>
        <v>AlleJo01</v>
      </c>
      <c r="G54" t="str">
        <f t="shared" si="0"/>
        <v>AlleJo01</v>
      </c>
    </row>
    <row r="55" spans="1:8" x14ac:dyDescent="0.25">
      <c r="A55">
        <v>7143</v>
      </c>
      <c r="B55" t="s">
        <v>370</v>
      </c>
      <c r="C55" t="s">
        <v>29</v>
      </c>
      <c r="D55" t="s">
        <v>645</v>
      </c>
      <c r="E55" t="str">
        <f>INDEX(Sheet1!$D$2:$D$1263,MATCH(B55,Sheet1!$C$2:$C$1263,0))</f>
        <v>SweaMo00</v>
      </c>
      <c r="F55" t="str">
        <f>INDEX(Sheet4!$D$2:$D$475,MATCH(B55,Sheet4!$C$2:$C$475,0))</f>
        <v>SweaMo00</v>
      </c>
      <c r="G55" t="str">
        <f t="shared" si="0"/>
        <v>SweaMo00</v>
      </c>
    </row>
    <row r="56" spans="1:8" x14ac:dyDescent="0.25">
      <c r="A56">
        <v>6420</v>
      </c>
      <c r="B56" t="s">
        <v>648</v>
      </c>
      <c r="C56" t="s">
        <v>590</v>
      </c>
      <c r="D56" t="s">
        <v>645</v>
      </c>
      <c r="E56">
        <f>INDEX(Sheet1!$D$2:$D$1263,MATCH(B56,Sheet1!$C$2:$C$1263,0))</f>
        <v>0</v>
      </c>
      <c r="F56" t="e">
        <f>INDEX(Sheet4!$D$2:$D$475,MATCH(B56,Sheet4!$C$2:$C$475,0))</f>
        <v>#N/A</v>
      </c>
      <c r="G56" t="str">
        <f t="shared" si="0"/>
        <v>PaynDa00</v>
      </c>
      <c r="H56" t="s">
        <v>4252</v>
      </c>
    </row>
    <row r="57" spans="1:8" x14ac:dyDescent="0.25">
      <c r="A57">
        <v>4461</v>
      </c>
      <c r="B57" t="s">
        <v>649</v>
      </c>
      <c r="C57" t="s">
        <v>29</v>
      </c>
      <c r="D57" t="s">
        <v>645</v>
      </c>
      <c r="E57" t="str">
        <f>INDEX(Sheet1!$D$2:$D$1263,MATCH(B57,Sheet1!$C$2:$C$1263,0))</f>
        <v>AndeRy00</v>
      </c>
      <c r="F57" t="e">
        <f>INDEX(Sheet4!$D$2:$D$475,MATCH(B57,Sheet4!$C$2:$C$475,0))</f>
        <v>#N/A</v>
      </c>
      <c r="G57" t="str">
        <f t="shared" si="0"/>
        <v>AndeRy00</v>
      </c>
    </row>
    <row r="58" spans="1:8" x14ac:dyDescent="0.25">
      <c r="A58">
        <v>1340</v>
      </c>
      <c r="B58" t="s">
        <v>650</v>
      </c>
      <c r="C58" t="s">
        <v>607</v>
      </c>
      <c r="D58" t="s">
        <v>638</v>
      </c>
      <c r="E58" t="e">
        <f>INDEX(Sheet1!$D$2:$D$1263,MATCH(B58,Sheet1!$C$2:$C$1263,0))</f>
        <v>#N/A</v>
      </c>
      <c r="F58" t="e">
        <f>INDEX(Sheet4!$D$2:$D$475,MATCH(B58,Sheet4!$C$2:$C$475,0))</f>
        <v>#N/A</v>
      </c>
      <c r="G58" t="e">
        <f t="shared" si="0"/>
        <v>#N/A</v>
      </c>
    </row>
    <row r="59" spans="1:8" x14ac:dyDescent="0.25">
      <c r="A59">
        <v>6976</v>
      </c>
      <c r="B59" t="s">
        <v>398</v>
      </c>
      <c r="C59" t="s">
        <v>590</v>
      </c>
      <c r="D59" t="s">
        <v>638</v>
      </c>
      <c r="E59" t="str">
        <f>INDEX(Sheet1!$D$2:$D$1263,MATCH(B59,Sheet1!$C$2:$C$1263,0))</f>
        <v>OlivEd00</v>
      </c>
      <c r="F59" t="str">
        <f>INDEX(Sheet4!$D$2:$D$475,MATCH(B59,Sheet4!$C$2:$C$475,0))</f>
        <v>OlivEd00</v>
      </c>
      <c r="G59" t="str">
        <f t="shared" si="0"/>
        <v>OlivEd00</v>
      </c>
    </row>
    <row r="60" spans="1:8" x14ac:dyDescent="0.25">
      <c r="A60">
        <v>6429</v>
      </c>
      <c r="B60" t="s">
        <v>651</v>
      </c>
      <c r="C60" t="s">
        <v>590</v>
      </c>
      <c r="D60" t="s">
        <v>645</v>
      </c>
      <c r="E60" t="str">
        <f>INDEX(Sheet1!$D$2:$D$1263,MATCH(B60,Sheet1!$C$2:$C$1263,0))</f>
        <v>SettTi00</v>
      </c>
      <c r="F60" t="str">
        <f>INDEX(Sheet4!$D$2:$D$475,MATCH(B60,Sheet4!$C$2:$C$475,0))</f>
        <v>SettTi00</v>
      </c>
      <c r="G60" t="str">
        <f t="shared" si="0"/>
        <v>SettTi00</v>
      </c>
    </row>
    <row r="61" spans="1:8" x14ac:dyDescent="0.25">
      <c r="A61">
        <v>1112</v>
      </c>
      <c r="B61" t="s">
        <v>652</v>
      </c>
      <c r="C61" t="s">
        <v>607</v>
      </c>
      <c r="D61" t="s">
        <v>645</v>
      </c>
      <c r="E61" t="e">
        <f>INDEX(Sheet1!$D$2:$D$1263,MATCH(B61,Sheet1!$C$2:$C$1263,0))</f>
        <v>#N/A</v>
      </c>
      <c r="F61" t="e">
        <f>INDEX(Sheet4!$D$2:$D$475,MATCH(B61,Sheet4!$C$2:$C$475,0))</f>
        <v>#N/A</v>
      </c>
      <c r="G61" t="e">
        <f t="shared" si="0"/>
        <v>#N/A</v>
      </c>
    </row>
    <row r="62" spans="1:8" x14ac:dyDescent="0.25">
      <c r="A62">
        <v>3661</v>
      </c>
      <c r="B62" t="s">
        <v>653</v>
      </c>
      <c r="C62" t="s">
        <v>593</v>
      </c>
      <c r="D62" t="s">
        <v>638</v>
      </c>
      <c r="E62" t="str">
        <f>INDEX(Sheet1!$D$2:$D$1263,MATCH(B62,Sheet1!$C$2:$C$1263,0))</f>
        <v>LawsSh00</v>
      </c>
      <c r="F62" t="str">
        <f>INDEX(Sheet4!$D$2:$D$475,MATCH(B62,Sheet4!$C$2:$C$475,0))</f>
        <v>LawsSh00</v>
      </c>
      <c r="G62" t="str">
        <f t="shared" si="0"/>
        <v>LawsSh00</v>
      </c>
    </row>
    <row r="63" spans="1:8" x14ac:dyDescent="0.25">
      <c r="A63">
        <v>4785</v>
      </c>
      <c r="B63" t="s">
        <v>654</v>
      </c>
      <c r="C63" t="s">
        <v>590</v>
      </c>
      <c r="D63" t="s">
        <v>638</v>
      </c>
      <c r="E63" t="str">
        <f>INDEX(Sheet1!$D$2:$D$1263,MATCH(B63,Sheet1!$C$2:$C$1263,0))</f>
        <v>TaylVi00</v>
      </c>
      <c r="F63" t="str">
        <f>INDEX(Sheet4!$D$2:$D$475,MATCH(B63,Sheet4!$C$2:$C$475,0))</f>
        <v>TaylVi00</v>
      </c>
      <c r="G63" t="str">
        <f t="shared" si="0"/>
        <v>TaylVi00</v>
      </c>
    </row>
    <row r="64" spans="1:8" x14ac:dyDescent="0.25">
      <c r="A64">
        <v>3735</v>
      </c>
      <c r="B64" t="s">
        <v>655</v>
      </c>
      <c r="C64" t="s">
        <v>593</v>
      </c>
      <c r="D64" t="s">
        <v>645</v>
      </c>
      <c r="E64" t="str">
        <f>INDEX(Sheet1!$D$2:$D$1263,MATCH(B64,Sheet1!$C$2:$C$1263,0))</f>
        <v>SpenNo00</v>
      </c>
      <c r="F64" t="str">
        <f>INDEX(Sheet4!$D$2:$D$475,MATCH(B64,Sheet4!$C$2:$C$475,0))</f>
        <v>SpenNo00</v>
      </c>
      <c r="G64" t="str">
        <f t="shared" si="0"/>
        <v>SpenNo00</v>
      </c>
    </row>
    <row r="65" spans="1:8" x14ac:dyDescent="0.25">
      <c r="A65">
        <v>1501</v>
      </c>
      <c r="B65" t="s">
        <v>656</v>
      </c>
      <c r="C65" t="s">
        <v>29</v>
      </c>
      <c r="D65" t="s">
        <v>645</v>
      </c>
      <c r="E65" t="e">
        <f>INDEX(Sheet1!$D$2:$D$1263,MATCH(B65,Sheet1!$C$2:$C$1263,0))</f>
        <v>#N/A</v>
      </c>
      <c r="F65" t="str">
        <f>INDEX(Sheet4!$D$2:$D$475,MATCH(B65,Sheet4!$C$2:$C$475,0))</f>
        <v>BostJo00</v>
      </c>
      <c r="G65" t="str">
        <f t="shared" si="0"/>
        <v>BostJo00</v>
      </c>
    </row>
    <row r="66" spans="1:8" x14ac:dyDescent="0.25">
      <c r="A66">
        <v>610</v>
      </c>
      <c r="B66" t="s">
        <v>657</v>
      </c>
      <c r="C66" t="s">
        <v>607</v>
      </c>
      <c r="D66" t="s">
        <v>638</v>
      </c>
      <c r="E66" t="e">
        <f>INDEX(Sheet1!$D$2:$D$1263,MATCH(B66,Sheet1!$C$2:$C$1263,0))</f>
        <v>#N/A</v>
      </c>
      <c r="F66" t="e">
        <f>INDEX(Sheet4!$D$2:$D$475,MATCH(B66,Sheet4!$C$2:$C$475,0))</f>
        <v>#N/A</v>
      </c>
      <c r="G66" t="e">
        <f t="shared" si="0"/>
        <v>#N/A</v>
      </c>
    </row>
    <row r="67" spans="1:8" x14ac:dyDescent="0.25">
      <c r="A67">
        <v>4666</v>
      </c>
      <c r="B67" t="s">
        <v>658</v>
      </c>
      <c r="C67" t="s">
        <v>590</v>
      </c>
      <c r="D67" t="s">
        <v>645</v>
      </c>
      <c r="E67" t="str">
        <f>INDEX(Sheet1!$D$2:$D$1263,MATCH(B67,Sheet1!$C$2:$C$1263,0))</f>
        <v>HestTr00</v>
      </c>
      <c r="F67" t="str">
        <f>INDEX(Sheet4!$D$2:$D$475,MATCH(B67,Sheet4!$C$2:$C$475,0))</f>
        <v>HestTr00</v>
      </c>
      <c r="G67" t="str">
        <f t="shared" ref="G67:G130" si="1">IF(H67="",IFERROR(IFERROR(IF(AND(NOT(ISNA(E67)),NOT(ISNA(F67)),E67&lt;&gt;F67),NA(),E67),E67),F67),H67)</f>
        <v>HestTr00</v>
      </c>
    </row>
    <row r="68" spans="1:8" x14ac:dyDescent="0.25">
      <c r="A68">
        <v>6291</v>
      </c>
      <c r="B68" t="s">
        <v>659</v>
      </c>
      <c r="C68" t="s">
        <v>590</v>
      </c>
      <c r="D68" t="s">
        <v>660</v>
      </c>
      <c r="E68" t="str">
        <f>INDEX(Sheet1!$D$2:$D$1263,MATCH(B68,Sheet1!$C$2:$C$1263,0))</f>
        <v>NnadDe00</v>
      </c>
      <c r="F68" t="str">
        <f>INDEX(Sheet4!$D$2:$D$475,MATCH(B68,Sheet4!$C$2:$C$475,0))</f>
        <v>NnadDe00</v>
      </c>
      <c r="G68" t="str">
        <f t="shared" si="1"/>
        <v>NnadDe00</v>
      </c>
    </row>
    <row r="69" spans="1:8" x14ac:dyDescent="0.25">
      <c r="A69">
        <v>3613</v>
      </c>
      <c r="B69" t="s">
        <v>661</v>
      </c>
      <c r="C69" t="s">
        <v>593</v>
      </c>
      <c r="D69" t="s">
        <v>660</v>
      </c>
      <c r="E69" t="str">
        <f>INDEX(Sheet1!$D$2:$D$1263,MATCH(B69,Sheet1!$C$2:$C$1263,0))</f>
        <v>OgbaEm00</v>
      </c>
      <c r="F69" t="str">
        <f>INDEX(Sheet4!$D$2:$D$475,MATCH(B69,Sheet4!$C$2:$C$475,0))</f>
        <v>OgbaEm00</v>
      </c>
      <c r="G69" t="str">
        <f t="shared" si="1"/>
        <v>OgbaEm00</v>
      </c>
    </row>
    <row r="70" spans="1:8" x14ac:dyDescent="0.25">
      <c r="A70">
        <v>7204</v>
      </c>
      <c r="B70" t="s">
        <v>577</v>
      </c>
      <c r="C70" t="s">
        <v>590</v>
      </c>
      <c r="D70" t="s">
        <v>660</v>
      </c>
      <c r="E70">
        <f>INDEX(Sheet1!$D$2:$D$1263,MATCH(B70,Sheet1!$C$2:$C$1263,0))</f>
        <v>0</v>
      </c>
      <c r="F70" t="str">
        <f>INDEX(Sheet4!$D$2:$D$475,MATCH(B70,Sheet4!$C$2:$C$475,0))</f>
        <v>SaunKh00</v>
      </c>
      <c r="G70" t="str">
        <f t="shared" si="1"/>
        <v>SaunKh00</v>
      </c>
      <c r="H70" t="s">
        <v>4152</v>
      </c>
    </row>
    <row r="71" spans="1:8" x14ac:dyDescent="0.25">
      <c r="A71">
        <v>5073</v>
      </c>
      <c r="B71" t="s">
        <v>662</v>
      </c>
      <c r="C71" t="s">
        <v>593</v>
      </c>
      <c r="D71" t="s">
        <v>660</v>
      </c>
      <c r="E71" t="str">
        <f>INDEX(Sheet1!$D$2:$D$1263,MATCH(B71,Sheet1!$C$2:$C$1263,0))</f>
        <v>KpasTa00</v>
      </c>
      <c r="F71" t="str">
        <f>INDEX(Sheet4!$D$2:$D$475,MATCH(B71,Sheet4!$C$2:$C$475,0))</f>
        <v>KpasTa00</v>
      </c>
      <c r="G71" t="str">
        <f t="shared" si="1"/>
        <v>KpasTa00</v>
      </c>
    </row>
    <row r="72" spans="1:8" x14ac:dyDescent="0.25">
      <c r="A72">
        <v>3941</v>
      </c>
      <c r="B72" t="s">
        <v>663</v>
      </c>
      <c r="C72" t="s">
        <v>590</v>
      </c>
      <c r="D72" t="s">
        <v>660</v>
      </c>
      <c r="E72" t="str">
        <f>INDEX(Sheet1!$D$2:$D$1263,MATCH(B72,Sheet1!$C$2:$C$1263,0))</f>
        <v>JoneCh09</v>
      </c>
      <c r="F72" t="str">
        <f>INDEX(Sheet4!$D$2:$D$475,MATCH(B72,Sheet4!$C$2:$C$475,0))</f>
        <v>JoneCh09</v>
      </c>
      <c r="G72" t="str">
        <f t="shared" si="1"/>
        <v>JoneCh09</v>
      </c>
    </row>
    <row r="73" spans="1:8" x14ac:dyDescent="0.25">
      <c r="A73">
        <v>839</v>
      </c>
      <c r="B73" t="s">
        <v>664</v>
      </c>
      <c r="C73" t="s">
        <v>590</v>
      </c>
      <c r="D73" t="s">
        <v>665</v>
      </c>
      <c r="E73" t="str">
        <f>INDEX(Sheet1!$D$2:$D$1263,MATCH(B73,Sheet1!$C$2:$C$1263,0))</f>
        <v>JoseLi99</v>
      </c>
      <c r="F73" t="str">
        <f>INDEX(Sheet4!$D$2:$D$475,MATCH(B73,Sheet4!$C$2:$C$475,0))</f>
        <v>JoseLi99</v>
      </c>
      <c r="G73" t="str">
        <f t="shared" si="1"/>
        <v>JoseLi99</v>
      </c>
    </row>
    <row r="74" spans="1:8" x14ac:dyDescent="0.25">
      <c r="A74">
        <v>843</v>
      </c>
      <c r="B74" t="s">
        <v>666</v>
      </c>
      <c r="C74" t="s">
        <v>593</v>
      </c>
      <c r="D74" t="s">
        <v>665</v>
      </c>
      <c r="E74" t="str">
        <f>INDEX(Sheet1!$D$2:$D$1263,MATCH(B74,Sheet1!$C$2:$C$1263,0))</f>
        <v>HuntDa01</v>
      </c>
      <c r="F74" t="str">
        <f>INDEX(Sheet4!$D$2:$D$475,MATCH(B74,Sheet4!$C$2:$C$475,0))</f>
        <v>HuntDa01</v>
      </c>
      <c r="G74" t="str">
        <f t="shared" si="1"/>
        <v>HuntDa01</v>
      </c>
    </row>
    <row r="75" spans="1:8" x14ac:dyDescent="0.25">
      <c r="A75">
        <v>1287</v>
      </c>
      <c r="B75" t="s">
        <v>667</v>
      </c>
      <c r="C75" t="s">
        <v>590</v>
      </c>
      <c r="D75" t="s">
        <v>665</v>
      </c>
      <c r="E75" t="str">
        <f>INDEX(Sheet1!$D$2:$D$1263,MATCH(B75,Sheet1!$C$2:$C$1263,0))</f>
        <v>StepSh00</v>
      </c>
      <c r="F75" t="str">
        <f>INDEX(Sheet4!$D$2:$D$475,MATCH(B75,Sheet4!$C$2:$C$475,0))</f>
        <v>StepSh00</v>
      </c>
      <c r="G75" t="str">
        <f t="shared" si="1"/>
        <v>StepSh00</v>
      </c>
    </row>
    <row r="76" spans="1:8" x14ac:dyDescent="0.25">
      <c r="A76">
        <v>842</v>
      </c>
      <c r="B76" t="s">
        <v>668</v>
      </c>
      <c r="C76" t="s">
        <v>593</v>
      </c>
      <c r="D76" t="s">
        <v>665</v>
      </c>
      <c r="E76" t="str">
        <f>INDEX(Sheet1!$D$2:$D$1263,MATCH(B76,Sheet1!$C$2:$C$1263,0))</f>
        <v>GrifEv99</v>
      </c>
      <c r="F76" t="str">
        <f>INDEX(Sheet4!$D$2:$D$475,MATCH(B76,Sheet4!$C$2:$C$475,0))</f>
        <v>GrifEv99</v>
      </c>
      <c r="G76" t="str">
        <f t="shared" si="1"/>
        <v>GrifEv99</v>
      </c>
    </row>
    <row r="77" spans="1:8" x14ac:dyDescent="0.25">
      <c r="A77">
        <v>2985</v>
      </c>
      <c r="B77" t="s">
        <v>669</v>
      </c>
      <c r="C77" t="s">
        <v>590</v>
      </c>
      <c r="D77" t="s">
        <v>660</v>
      </c>
      <c r="E77" t="e">
        <f>INDEX(Sheet1!$D$2:$D$1263,MATCH(B77,Sheet1!$C$2:$C$1263,0))</f>
        <v>#N/A</v>
      </c>
      <c r="F77" t="str">
        <f>INDEX(Sheet4!$D$2:$D$475,MATCH(B77,Sheet4!$C$2:$C$475,0))</f>
        <v>PennMi00</v>
      </c>
      <c r="G77" t="str">
        <f t="shared" si="1"/>
        <v>PennMi00</v>
      </c>
    </row>
    <row r="78" spans="1:8" x14ac:dyDescent="0.25">
      <c r="A78">
        <v>3644</v>
      </c>
      <c r="B78" t="s">
        <v>670</v>
      </c>
      <c r="C78" t="s">
        <v>29</v>
      </c>
      <c r="D78" t="s">
        <v>660</v>
      </c>
      <c r="E78" t="str">
        <f>INDEX(Sheet1!$D$2:$D$1263,MATCH(B78,Sheet1!$C$2:$C$1263,0))</f>
        <v>RaglRe00</v>
      </c>
      <c r="F78" t="str">
        <f>INDEX(Sheet4!$D$2:$D$475,MATCH(B78,Sheet4!$C$2:$C$475,0))</f>
        <v>RaglRe00</v>
      </c>
      <c r="G78" t="str">
        <f t="shared" si="1"/>
        <v>RaglRe00</v>
      </c>
    </row>
    <row r="79" spans="1:8" x14ac:dyDescent="0.25">
      <c r="A79">
        <v>6497</v>
      </c>
      <c r="B79" t="s">
        <v>671</v>
      </c>
      <c r="C79" t="s">
        <v>29</v>
      </c>
      <c r="D79" t="s">
        <v>660</v>
      </c>
      <c r="E79" t="e">
        <f>INDEX(Sheet1!$D$2:$D$1263,MATCH(B79,Sheet1!$C$2:$C$1263,0))</f>
        <v>#N/A</v>
      </c>
      <c r="F79" t="e">
        <f>INDEX(Sheet4!$D$2:$D$475,MATCH(B79,Sheet4!$C$2:$C$475,0))</f>
        <v>#N/A</v>
      </c>
      <c r="G79" t="str">
        <f t="shared" si="1"/>
        <v>NiemBe00</v>
      </c>
      <c r="H79" t="s">
        <v>4258</v>
      </c>
    </row>
    <row r="80" spans="1:8" x14ac:dyDescent="0.25">
      <c r="A80">
        <v>4594</v>
      </c>
      <c r="B80" t="s">
        <v>672</v>
      </c>
      <c r="C80" t="s">
        <v>593</v>
      </c>
      <c r="D80" t="s">
        <v>665</v>
      </c>
      <c r="E80" t="str">
        <f>INDEX(Sheet1!$D$2:$D$1263,MATCH(B80,Sheet1!$C$2:$C$1263,0))</f>
        <v>OdenIf00</v>
      </c>
      <c r="F80" t="str">
        <f>INDEX(Sheet4!$D$2:$D$475,MATCH(B80,Sheet4!$C$2:$C$475,0))</f>
        <v>OdenIf00</v>
      </c>
      <c r="G80" t="str">
        <f t="shared" si="1"/>
        <v>OdenIf00</v>
      </c>
    </row>
    <row r="81" spans="1:7" x14ac:dyDescent="0.25">
      <c r="A81">
        <v>4182</v>
      </c>
      <c r="B81" t="s">
        <v>673</v>
      </c>
      <c r="C81" t="s">
        <v>593</v>
      </c>
      <c r="D81" t="s">
        <v>665</v>
      </c>
      <c r="E81" t="str">
        <f>INDEX(Sheet1!$D$2:$D$1263,MATCH(B81,Sheet1!$C$2:$C$1263,0))</f>
        <v>WeatSt00</v>
      </c>
      <c r="F81" t="e">
        <f>INDEX(Sheet4!$D$2:$D$475,MATCH(B81,Sheet4!$C$2:$C$475,0))</f>
        <v>#N/A</v>
      </c>
      <c r="G81" t="str">
        <f t="shared" si="1"/>
        <v>WeatSt00</v>
      </c>
    </row>
    <row r="82" spans="1:7" x14ac:dyDescent="0.25">
      <c r="A82">
        <v>4445</v>
      </c>
      <c r="B82" t="s">
        <v>674</v>
      </c>
      <c r="C82" t="s">
        <v>590</v>
      </c>
      <c r="D82" t="s">
        <v>660</v>
      </c>
      <c r="E82" t="e">
        <f>INDEX(Sheet1!$D$2:$D$1263,MATCH(B82,Sheet1!$C$2:$C$1263,0))</f>
        <v>#N/A</v>
      </c>
      <c r="F82" t="str">
        <f>INDEX(Sheet4!$D$2:$D$475,MATCH(B82,Sheet4!$C$2:$C$475,0))</f>
        <v>IvieJo00</v>
      </c>
      <c r="G82" t="str">
        <f t="shared" si="1"/>
        <v>IvieJo00</v>
      </c>
    </row>
    <row r="83" spans="1:7" x14ac:dyDescent="0.25">
      <c r="A83">
        <v>2837</v>
      </c>
      <c r="B83" t="s">
        <v>675</v>
      </c>
      <c r="C83" t="s">
        <v>29</v>
      </c>
      <c r="D83" t="s">
        <v>660</v>
      </c>
      <c r="E83" t="str">
        <f>INDEX(Sheet1!$D$2:$D$1263,MATCH(B83,Sheet1!$C$2:$C$1263,0))</f>
        <v>WilsDa02</v>
      </c>
      <c r="F83" t="str">
        <f>INDEX(Sheet4!$D$2:$D$475,MATCH(B83,Sheet4!$C$2:$C$475,0))</f>
        <v>WilsDa02</v>
      </c>
      <c r="G83" t="str">
        <f t="shared" si="1"/>
        <v>WilsDa02</v>
      </c>
    </row>
    <row r="84" spans="1:7" x14ac:dyDescent="0.25">
      <c r="A84">
        <v>856</v>
      </c>
      <c r="B84" t="s">
        <v>676</v>
      </c>
      <c r="C84" t="s">
        <v>607</v>
      </c>
      <c r="D84" t="s">
        <v>665</v>
      </c>
      <c r="E84" t="e">
        <f>INDEX(Sheet1!$D$2:$D$1263,MATCH(B84,Sheet1!$C$2:$C$1263,0))</f>
        <v>#N/A</v>
      </c>
      <c r="F84" t="e">
        <f>INDEX(Sheet4!$D$2:$D$475,MATCH(B84,Sheet4!$C$2:$C$475,0))</f>
        <v>#N/A</v>
      </c>
      <c r="G84" t="e">
        <f t="shared" si="1"/>
        <v>#N/A</v>
      </c>
    </row>
    <row r="85" spans="1:7" x14ac:dyDescent="0.25">
      <c r="A85">
        <v>848</v>
      </c>
      <c r="B85" t="s">
        <v>677</v>
      </c>
      <c r="C85" t="s">
        <v>29</v>
      </c>
      <c r="D85" t="s">
        <v>665</v>
      </c>
      <c r="E85" t="str">
        <f>INDEX(Sheet1!$D$2:$D$1263,MATCH(B85,Sheet1!$C$2:$C$1263,0))</f>
        <v>BarrAn00</v>
      </c>
      <c r="F85" t="e">
        <f>INDEX(Sheet4!$D$2:$D$475,MATCH(B85,Sheet4!$C$2:$C$475,0))</f>
        <v>#N/A</v>
      </c>
      <c r="G85" t="str">
        <f t="shared" si="1"/>
        <v>BarrAn00</v>
      </c>
    </row>
    <row r="86" spans="1:7" x14ac:dyDescent="0.25">
      <c r="A86">
        <v>4578</v>
      </c>
      <c r="B86" t="s">
        <v>678</v>
      </c>
      <c r="C86" t="s">
        <v>590</v>
      </c>
      <c r="D86" t="s">
        <v>665</v>
      </c>
      <c r="E86" t="str">
        <f>INDEX(Sheet1!$D$2:$D$1263,MATCH(B86,Sheet1!$C$2:$C$1263,0))</f>
        <v>JohnJa09</v>
      </c>
      <c r="F86" t="str">
        <f>INDEX(Sheet4!$D$2:$D$475,MATCH(B86,Sheet4!$C$2:$C$475,0))</f>
        <v>JohnJa09</v>
      </c>
      <c r="G86" t="str">
        <f t="shared" si="1"/>
        <v>JohnJa09</v>
      </c>
    </row>
    <row r="87" spans="1:7" x14ac:dyDescent="0.25">
      <c r="A87">
        <v>4575</v>
      </c>
      <c r="B87" t="s">
        <v>679</v>
      </c>
      <c r="C87" t="s">
        <v>29</v>
      </c>
      <c r="D87" t="s">
        <v>665</v>
      </c>
      <c r="E87" t="str">
        <f>INDEX(Sheet1!$D$2:$D$1263,MATCH(B87,Sheet1!$C$2:$C$1263,0))</f>
        <v>GedeBe00</v>
      </c>
      <c r="F87" t="str">
        <f>INDEX(Sheet4!$D$2:$D$475,MATCH(B87,Sheet4!$C$2:$C$475,0))</f>
        <v>GedeBe00</v>
      </c>
      <c r="G87" t="str">
        <f t="shared" si="1"/>
        <v>GedeBe00</v>
      </c>
    </row>
    <row r="88" spans="1:7" x14ac:dyDescent="0.25">
      <c r="A88">
        <v>551</v>
      </c>
      <c r="B88" t="s">
        <v>680</v>
      </c>
      <c r="C88" t="s">
        <v>607</v>
      </c>
      <c r="D88" t="s">
        <v>660</v>
      </c>
      <c r="E88" t="e">
        <f>INDEX(Sheet1!$D$2:$D$1263,MATCH(B88,Sheet1!$C$2:$C$1263,0))</f>
        <v>#N/A</v>
      </c>
      <c r="F88" t="e">
        <f>INDEX(Sheet4!$D$2:$D$475,MATCH(B88,Sheet4!$C$2:$C$475,0))</f>
        <v>#N/A</v>
      </c>
      <c r="G88" t="e">
        <f t="shared" si="1"/>
        <v>#N/A</v>
      </c>
    </row>
    <row r="89" spans="1:7" x14ac:dyDescent="0.25">
      <c r="A89">
        <v>2748</v>
      </c>
      <c r="B89" t="s">
        <v>681</v>
      </c>
      <c r="C89" t="s">
        <v>607</v>
      </c>
      <c r="D89" t="s">
        <v>660</v>
      </c>
      <c r="E89" t="e">
        <f>INDEX(Sheet1!$D$2:$D$1263,MATCH(B89,Sheet1!$C$2:$C$1263,0))</f>
        <v>#N/A</v>
      </c>
      <c r="F89" t="e">
        <f>INDEX(Sheet4!$D$2:$D$475,MATCH(B89,Sheet4!$C$2:$C$475,0))</f>
        <v>#N/A</v>
      </c>
      <c r="G89" t="e">
        <f t="shared" si="1"/>
        <v>#N/A</v>
      </c>
    </row>
    <row r="90" spans="1:7" x14ac:dyDescent="0.25">
      <c r="A90">
        <v>907</v>
      </c>
      <c r="B90" t="s">
        <v>682</v>
      </c>
      <c r="C90" t="s">
        <v>590</v>
      </c>
      <c r="D90" t="s">
        <v>683</v>
      </c>
      <c r="E90" t="str">
        <f>INDEX(Sheet1!$D$2:$D$1263,MATCH(B90,Sheet1!$C$2:$C$1263,0))</f>
        <v>JenkJo00</v>
      </c>
      <c r="F90" t="str">
        <f>INDEX(Sheet4!$D$2:$D$475,MATCH(B90,Sheet4!$C$2:$C$475,0))</f>
        <v>JenkJo00</v>
      </c>
      <c r="G90" t="str">
        <f t="shared" si="1"/>
        <v>JenkJo00</v>
      </c>
    </row>
    <row r="91" spans="1:7" x14ac:dyDescent="0.25">
      <c r="A91">
        <v>4448</v>
      </c>
      <c r="B91" t="s">
        <v>684</v>
      </c>
      <c r="C91" t="s">
        <v>593</v>
      </c>
      <c r="D91" t="s">
        <v>683</v>
      </c>
      <c r="E91" t="str">
        <f>INDEX(Sheet1!$D$2:$D$1263,MATCH(B91,Sheet1!$C$2:$C$1263,0))</f>
        <v>CharTa00</v>
      </c>
      <c r="F91" t="str">
        <f>INDEX(Sheet4!$D$2:$D$475,MATCH(B91,Sheet4!$C$2:$C$475,0))</f>
        <v>CharTa00</v>
      </c>
      <c r="G91" t="str">
        <f t="shared" si="1"/>
        <v>CharTa00</v>
      </c>
    </row>
    <row r="92" spans="1:7" x14ac:dyDescent="0.25">
      <c r="A92">
        <v>4754</v>
      </c>
      <c r="B92" t="s">
        <v>685</v>
      </c>
      <c r="C92" t="s">
        <v>590</v>
      </c>
      <c r="D92" t="s">
        <v>683</v>
      </c>
      <c r="E92" t="e">
        <f>INDEX(Sheet1!$D$2:$D$1263,MATCH(B92,Sheet1!$C$2:$C$1263,0))</f>
        <v>#N/A</v>
      </c>
      <c r="F92" t="str">
        <f>INDEX(Sheet4!$D$2:$D$475,MATCH(B92,Sheet4!$C$2:$C$475,0))</f>
        <v>GodcDa00</v>
      </c>
      <c r="G92" t="str">
        <f t="shared" si="1"/>
        <v>GodcDa00</v>
      </c>
    </row>
    <row r="93" spans="1:7" x14ac:dyDescent="0.25">
      <c r="A93">
        <v>4521</v>
      </c>
      <c r="B93" t="s">
        <v>686</v>
      </c>
      <c r="C93" t="s">
        <v>29</v>
      </c>
      <c r="D93" t="s">
        <v>683</v>
      </c>
      <c r="E93" t="str">
        <f>INDEX(Sheet1!$D$2:$D$1263,MATCH(B93,Sheet1!$C$2:$C$1263,0))</f>
        <v>BiegVi00</v>
      </c>
      <c r="F93" t="str">
        <f>INDEX(Sheet4!$D$2:$D$475,MATCH(B93,Sheet4!$C$2:$C$475,0))</f>
        <v>BiegVi00</v>
      </c>
      <c r="G93" t="str">
        <f t="shared" si="1"/>
        <v>BiegVi00</v>
      </c>
    </row>
    <row r="94" spans="1:7" x14ac:dyDescent="0.25">
      <c r="A94">
        <v>7086</v>
      </c>
      <c r="B94" t="s">
        <v>340</v>
      </c>
      <c r="C94" t="s">
        <v>590</v>
      </c>
      <c r="D94" t="s">
        <v>683</v>
      </c>
      <c r="E94" t="str">
        <f>INDEX(Sheet1!$D$2:$D$1263,MATCH(B94,Sheet1!$C$2:$C$1263,0))</f>
        <v>WilkCh00</v>
      </c>
      <c r="F94" t="str">
        <f>INDEX(Sheet4!$D$2:$D$475,MATCH(B94,Sheet4!$C$2:$C$475,0))</f>
        <v>WilkCh00</v>
      </c>
      <c r="G94" t="str">
        <f t="shared" si="1"/>
        <v>WilkCh00</v>
      </c>
    </row>
    <row r="95" spans="1:7" x14ac:dyDescent="0.25">
      <c r="A95">
        <v>7438</v>
      </c>
      <c r="B95" t="s">
        <v>687</v>
      </c>
      <c r="C95" t="s">
        <v>29</v>
      </c>
      <c r="D95" t="s">
        <v>683</v>
      </c>
      <c r="E95" t="e">
        <f>INDEX(Sheet1!$D$2:$D$1263,MATCH(B95,Sheet1!$C$2:$C$1263,0))</f>
        <v>#N/A</v>
      </c>
      <c r="F95" t="str">
        <f>INDEX(Sheet4!$D$2:$D$475,MATCH(B95,Sheet4!$C$2:$C$475,0))</f>
        <v>EguaSa00</v>
      </c>
      <c r="G95" t="str">
        <f t="shared" si="1"/>
        <v>EguaSa00</v>
      </c>
    </row>
    <row r="96" spans="1:7" x14ac:dyDescent="0.25">
      <c r="A96">
        <v>97</v>
      </c>
      <c r="B96" t="s">
        <v>688</v>
      </c>
      <c r="C96" t="s">
        <v>590</v>
      </c>
      <c r="D96" t="s">
        <v>689</v>
      </c>
      <c r="E96" t="e">
        <f>INDEX(Sheet1!$D$2:$D$1263,MATCH(B96,Sheet1!$C$2:$C$1263,0))</f>
        <v>#N/A</v>
      </c>
      <c r="F96" t="str">
        <f>INDEX(Sheet4!$D$2:$D$475,MATCH(B96,Sheet4!$C$2:$C$475,0))</f>
        <v>McLeSt00</v>
      </c>
      <c r="G96" t="str">
        <f t="shared" si="1"/>
        <v>McLeSt00</v>
      </c>
    </row>
    <row r="97" spans="1:8" x14ac:dyDescent="0.25">
      <c r="A97">
        <v>2786</v>
      </c>
      <c r="B97" t="s">
        <v>690</v>
      </c>
      <c r="C97" t="s">
        <v>593</v>
      </c>
      <c r="D97" t="s">
        <v>689</v>
      </c>
      <c r="E97" t="str">
        <f>INDEX(Sheet1!$D$2:$D$1263,MATCH(B97,Sheet1!$C$2:$C$1263,0))</f>
        <v>AndeHe00</v>
      </c>
      <c r="F97" t="str">
        <f>INDEX(Sheet4!$D$2:$D$475,MATCH(B97,Sheet4!$C$2:$C$475,0))</f>
        <v>AndeHe00</v>
      </c>
      <c r="G97" t="str">
        <f t="shared" si="1"/>
        <v>AndeHe00</v>
      </c>
    </row>
    <row r="98" spans="1:8" x14ac:dyDescent="0.25">
      <c r="A98">
        <v>7126</v>
      </c>
      <c r="B98" t="s">
        <v>334</v>
      </c>
      <c r="C98" t="s">
        <v>590</v>
      </c>
      <c r="D98" t="s">
        <v>689</v>
      </c>
      <c r="E98" t="str">
        <f>INDEX(Sheet1!$D$2:$D$1263,MATCH(B98,Sheet1!$C$2:$C$1263,0))</f>
        <v>WillQu00</v>
      </c>
      <c r="F98" t="str">
        <f>INDEX(Sheet4!$D$2:$D$475,MATCH(B98,Sheet4!$C$2:$C$475,0))</f>
        <v>WillQu00</v>
      </c>
      <c r="G98" t="str">
        <f t="shared" si="1"/>
        <v>WillQu00</v>
      </c>
    </row>
    <row r="99" spans="1:8" x14ac:dyDescent="0.25">
      <c r="A99">
        <v>3786</v>
      </c>
      <c r="B99" t="s">
        <v>691</v>
      </c>
      <c r="C99" t="s">
        <v>29</v>
      </c>
      <c r="D99" t="s">
        <v>689</v>
      </c>
      <c r="E99" t="str">
        <f>INDEX(Sheet1!$D$2:$D$1263,MATCH(B99,Sheet1!$C$2:$C$1263,0))</f>
        <v>JenkJo01</v>
      </c>
      <c r="F99" t="str">
        <f>INDEX(Sheet4!$D$2:$D$475,MATCH(B99,Sheet4!$C$2:$C$475,0))</f>
        <v>JenkJo01</v>
      </c>
      <c r="G99" t="str">
        <f t="shared" si="1"/>
        <v>JenkJo01</v>
      </c>
    </row>
    <row r="100" spans="1:8" x14ac:dyDescent="0.25">
      <c r="A100">
        <v>4710</v>
      </c>
      <c r="B100" t="s">
        <v>692</v>
      </c>
      <c r="C100" t="s">
        <v>607</v>
      </c>
      <c r="D100" t="s">
        <v>689</v>
      </c>
      <c r="E100" t="e">
        <f>INDEX(Sheet1!$D$2:$D$1263,MATCH(B100,Sheet1!$C$2:$C$1263,0))</f>
        <v>#N/A</v>
      </c>
      <c r="F100" t="e">
        <f>INDEX(Sheet4!$D$2:$D$475,MATCH(B100,Sheet4!$C$2:$C$475,0))</f>
        <v>#N/A</v>
      </c>
      <c r="G100" t="e">
        <f t="shared" si="1"/>
        <v>#N/A</v>
      </c>
    </row>
    <row r="101" spans="1:8" x14ac:dyDescent="0.25">
      <c r="A101">
        <v>2802</v>
      </c>
      <c r="B101" t="s">
        <v>693</v>
      </c>
      <c r="C101" t="s">
        <v>29</v>
      </c>
      <c r="D101" t="s">
        <v>689</v>
      </c>
      <c r="E101" t="e">
        <f>INDEX(Sheet1!$D$2:$D$1263,MATCH(B101,Sheet1!$C$2:$C$1263,0))</f>
        <v>#N/A</v>
      </c>
      <c r="F101" t="str">
        <f>INDEX(Sheet4!$D$2:$D$475,MATCH(B101,Sheet4!$C$2:$C$475,0))</f>
        <v>CopeBr00</v>
      </c>
      <c r="G101" t="str">
        <f t="shared" si="1"/>
        <v>CopeBr00</v>
      </c>
    </row>
    <row r="102" spans="1:8" x14ac:dyDescent="0.25">
      <c r="A102">
        <v>7113</v>
      </c>
      <c r="B102" t="s">
        <v>694</v>
      </c>
      <c r="C102" t="s">
        <v>593</v>
      </c>
      <c r="D102" t="s">
        <v>689</v>
      </c>
      <c r="E102" t="e">
        <f>INDEX(Sheet1!$D$2:$D$1263,MATCH(B102,Sheet1!$C$2:$C$1263,0))</f>
        <v>#N/A</v>
      </c>
      <c r="F102" t="e">
        <f>INDEX(Sheet4!$D$2:$D$475,MATCH(B102,Sheet4!$C$2:$C$475,0))</f>
        <v>#N/A</v>
      </c>
      <c r="G102" t="str">
        <f t="shared" si="1"/>
        <v>PhilKy00</v>
      </c>
      <c r="H102" t="s">
        <v>4260</v>
      </c>
    </row>
    <row r="103" spans="1:8" x14ac:dyDescent="0.25">
      <c r="A103">
        <v>5022</v>
      </c>
      <c r="B103" t="s">
        <v>695</v>
      </c>
      <c r="C103" t="s">
        <v>593</v>
      </c>
      <c r="D103" t="s">
        <v>689</v>
      </c>
      <c r="E103" t="str">
        <f>INDEX(Sheet1!$D$2:$D$1263,MATCH(B103,Sheet1!$C$2:$C$1263,0))</f>
        <v>BashTa00</v>
      </c>
      <c r="F103" t="str">
        <f>INDEX(Sheet4!$D$2:$D$475,MATCH(B103,Sheet4!$C$2:$C$475,0))</f>
        <v>BashTa00</v>
      </c>
      <c r="G103" t="str">
        <f t="shared" si="1"/>
        <v>BashTa00</v>
      </c>
    </row>
    <row r="104" spans="1:8" x14ac:dyDescent="0.25">
      <c r="A104">
        <v>4756</v>
      </c>
      <c r="B104" t="s">
        <v>696</v>
      </c>
      <c r="C104" t="s">
        <v>593</v>
      </c>
      <c r="D104" t="s">
        <v>683</v>
      </c>
      <c r="E104" t="str">
        <f>INDEX(Sheet1!$D$2:$D$1263,MATCH(B104,Sheet1!$C$2:$C$1263,0))</f>
        <v>HarrCh03</v>
      </c>
      <c r="F104" t="str">
        <f>INDEX(Sheet4!$D$2:$D$475,MATCH(B104,Sheet4!$C$2:$C$475,0))</f>
        <v>HarrCh03</v>
      </c>
      <c r="G104" t="str">
        <f t="shared" si="1"/>
        <v>HarrCh03</v>
      </c>
    </row>
    <row r="105" spans="1:8" x14ac:dyDescent="0.25">
      <c r="A105">
        <v>6676</v>
      </c>
      <c r="B105" t="s">
        <v>697</v>
      </c>
      <c r="C105" t="s">
        <v>593</v>
      </c>
      <c r="D105" t="s">
        <v>683</v>
      </c>
      <c r="E105" t="e">
        <f>INDEX(Sheet1!$D$2:$D$1263,MATCH(B105,Sheet1!$C$2:$C$1263,0))</f>
        <v>#N/A</v>
      </c>
      <c r="F105" t="e">
        <f>INDEX(Sheet4!$D$2:$D$475,MATCH(B105,Sheet4!$C$2:$C$475,0))</f>
        <v>#N/A</v>
      </c>
      <c r="G105" t="str">
        <f t="shared" si="1"/>
        <v>HarrTr01</v>
      </c>
      <c r="H105" t="s">
        <v>4261</v>
      </c>
    </row>
    <row r="106" spans="1:8" x14ac:dyDescent="0.25">
      <c r="A106">
        <v>6275</v>
      </c>
      <c r="B106" t="s">
        <v>698</v>
      </c>
      <c r="C106" t="s">
        <v>29</v>
      </c>
      <c r="D106" t="s">
        <v>683</v>
      </c>
      <c r="E106" t="str">
        <f>INDEX(Sheet1!$D$2:$D$1263,MATCH(B106,Sheet1!$C$2:$C$1263,0))</f>
        <v>BakeJe00</v>
      </c>
      <c r="F106" t="str">
        <f>INDEX(Sheet4!$D$2:$D$475,MATCH(B106,Sheet4!$C$2:$C$475,0))</f>
        <v>BakeJe00</v>
      </c>
      <c r="G106" t="str">
        <f t="shared" si="1"/>
        <v>BakeJe00</v>
      </c>
    </row>
    <row r="107" spans="1:8" x14ac:dyDescent="0.25">
      <c r="A107">
        <v>6264</v>
      </c>
      <c r="B107" t="s">
        <v>699</v>
      </c>
      <c r="C107" t="s">
        <v>590</v>
      </c>
      <c r="D107" t="s">
        <v>689</v>
      </c>
      <c r="E107" t="e">
        <f>INDEX(Sheet1!$D$2:$D$1263,MATCH(B107,Sheet1!$C$2:$C$1263,0))</f>
        <v>#N/A</v>
      </c>
      <c r="F107" t="str">
        <f>INDEX(Sheet4!$D$2:$D$475,MATCH(B107,Sheet4!$C$2:$C$475,0))</f>
        <v>FatuFo00</v>
      </c>
      <c r="G107" t="str">
        <f t="shared" si="1"/>
        <v>FatuFo00</v>
      </c>
    </row>
    <row r="108" spans="1:8" x14ac:dyDescent="0.25">
      <c r="A108">
        <v>5026</v>
      </c>
      <c r="B108" t="s">
        <v>700</v>
      </c>
      <c r="C108" t="s">
        <v>613</v>
      </c>
      <c r="D108" t="s">
        <v>689</v>
      </c>
      <c r="E108" t="e">
        <f>INDEX(Sheet1!$D$2:$D$1263,MATCH(B108,Sheet1!$C$2:$C$1263,0))</f>
        <v>#N/A</v>
      </c>
      <c r="F108" t="e">
        <f>INDEX(Sheet4!$D$2:$D$475,MATCH(B108,Sheet4!$C$2:$C$475,0))</f>
        <v>#N/A</v>
      </c>
      <c r="G108" t="e">
        <f t="shared" si="1"/>
        <v>#N/A</v>
      </c>
    </row>
    <row r="109" spans="1:8" x14ac:dyDescent="0.25">
      <c r="A109">
        <v>4170</v>
      </c>
      <c r="B109" t="s">
        <v>701</v>
      </c>
      <c r="C109" t="s">
        <v>590</v>
      </c>
      <c r="D109" t="s">
        <v>683</v>
      </c>
      <c r="E109" t="str">
        <f>INDEX(Sheet1!$D$2:$D$1263,MATCH(B109,Sheet1!$C$2:$C$1263,0))</f>
        <v>NkemRo00</v>
      </c>
      <c r="F109" t="str">
        <f>INDEX(Sheet4!$D$2:$D$475,MATCH(B109,Sheet4!$C$2:$C$475,0))</f>
        <v>NkemRo00</v>
      </c>
      <c r="G109" t="str">
        <f t="shared" si="1"/>
        <v>NkemRo00</v>
      </c>
    </row>
    <row r="110" spans="1:8" x14ac:dyDescent="0.25">
      <c r="A110">
        <v>6261</v>
      </c>
      <c r="B110" t="s">
        <v>702</v>
      </c>
      <c r="C110" t="s">
        <v>590</v>
      </c>
      <c r="D110" t="s">
        <v>689</v>
      </c>
      <c r="E110" t="str">
        <f>INDEX(Sheet1!$D$2:$D$1263,MATCH(B110,Sheet1!$C$2:$C$1263,0))</f>
        <v>ShepNa00</v>
      </c>
      <c r="F110" t="str">
        <f>INDEX(Sheet4!$D$2:$D$475,MATCH(B110,Sheet4!$C$2:$C$475,0))</f>
        <v>ShepNa00</v>
      </c>
      <c r="G110" t="str">
        <f t="shared" si="1"/>
        <v>ShepNa00</v>
      </c>
    </row>
    <row r="111" spans="1:8" x14ac:dyDescent="0.25">
      <c r="A111">
        <v>4867</v>
      </c>
      <c r="B111" t="s">
        <v>703</v>
      </c>
      <c r="C111" t="s">
        <v>29</v>
      </c>
      <c r="D111" t="s">
        <v>689</v>
      </c>
      <c r="E111" t="str">
        <f>INDEX(Sheet1!$D$2:$D$1263,MATCH(B111,Sheet1!$C$2:$C$1263,0))</f>
        <v>LangHa00</v>
      </c>
      <c r="F111" t="e">
        <f>INDEX(Sheet4!$D$2:$D$475,MATCH(B111,Sheet4!$C$2:$C$475,0))</f>
        <v>#N/A</v>
      </c>
      <c r="G111" t="str">
        <f t="shared" si="1"/>
        <v>LangHa00</v>
      </c>
    </row>
    <row r="112" spans="1:8" x14ac:dyDescent="0.25">
      <c r="A112">
        <v>4810</v>
      </c>
      <c r="B112" t="s">
        <v>704</v>
      </c>
      <c r="C112" t="s">
        <v>593</v>
      </c>
      <c r="D112" t="s">
        <v>689</v>
      </c>
      <c r="E112" t="str">
        <f>INDEX(Sheet1!$D$2:$D$1263,MATCH(B112,Sheet1!$C$2:$C$1263,0))</f>
        <v>WillJo09</v>
      </c>
      <c r="F112" t="str">
        <f>INDEX(Sheet4!$D$2:$D$475,MATCH(B112,Sheet4!$C$2:$C$475,0))</f>
        <v>WillJo09</v>
      </c>
      <c r="G112" t="str">
        <f t="shared" si="1"/>
        <v>WillJo09</v>
      </c>
    </row>
    <row r="113" spans="1:7" x14ac:dyDescent="0.25">
      <c r="A113">
        <v>6657</v>
      </c>
      <c r="B113" t="s">
        <v>705</v>
      </c>
      <c r="C113" t="s">
        <v>29</v>
      </c>
      <c r="D113" t="s">
        <v>689</v>
      </c>
      <c r="E113" t="e">
        <f>INDEX(Sheet1!$D$2:$D$1263,MATCH(B113,Sheet1!$C$2:$C$1263,0))</f>
        <v>#N/A</v>
      </c>
      <c r="F113" t="str">
        <f>INDEX(Sheet4!$D$2:$D$475,MATCH(B113,Sheet4!$C$2:$C$475,0))</f>
        <v>LuvuFr00</v>
      </c>
      <c r="G113" t="str">
        <f t="shared" si="1"/>
        <v>LuvuFr00</v>
      </c>
    </row>
    <row r="114" spans="1:7" x14ac:dyDescent="0.25">
      <c r="A114">
        <v>1058</v>
      </c>
      <c r="B114" t="s">
        <v>706</v>
      </c>
      <c r="C114" t="s">
        <v>607</v>
      </c>
      <c r="D114" t="s">
        <v>683</v>
      </c>
      <c r="E114" t="e">
        <f>INDEX(Sheet1!$D$2:$D$1263,MATCH(B114,Sheet1!$C$2:$C$1263,0))</f>
        <v>#N/A</v>
      </c>
      <c r="F114" t="e">
        <f>INDEX(Sheet4!$D$2:$D$475,MATCH(B114,Sheet4!$C$2:$C$475,0))</f>
        <v>#N/A</v>
      </c>
      <c r="G114" t="e">
        <f t="shared" si="1"/>
        <v>#N/A</v>
      </c>
    </row>
    <row r="115" spans="1:7" x14ac:dyDescent="0.25">
      <c r="A115">
        <v>3773</v>
      </c>
      <c r="B115" t="s">
        <v>707</v>
      </c>
      <c r="C115" t="s">
        <v>613</v>
      </c>
      <c r="D115" t="s">
        <v>689</v>
      </c>
      <c r="E115" t="e">
        <f>INDEX(Sheet1!$D$2:$D$1263,MATCH(B115,Sheet1!$C$2:$C$1263,0))</f>
        <v>#N/A</v>
      </c>
      <c r="F115" t="e">
        <f>INDEX(Sheet4!$D$2:$D$475,MATCH(B115,Sheet4!$C$2:$C$475,0))</f>
        <v>#N/A</v>
      </c>
      <c r="G115" t="e">
        <f t="shared" si="1"/>
        <v>#N/A</v>
      </c>
    </row>
    <row r="116" spans="1:7" x14ac:dyDescent="0.25">
      <c r="A116">
        <v>1048</v>
      </c>
      <c r="B116" t="s">
        <v>708</v>
      </c>
      <c r="C116" t="s">
        <v>590</v>
      </c>
      <c r="D116" t="s">
        <v>709</v>
      </c>
      <c r="E116" t="str">
        <f>INDEX(Sheet1!$D$2:$D$1263,MATCH(B116,Sheet1!$C$2:$C$1263,0))</f>
        <v>CoxxFl00</v>
      </c>
      <c r="F116" t="str">
        <f>INDEX(Sheet4!$D$2:$D$475,MATCH(B116,Sheet4!$C$2:$C$475,0))</f>
        <v>CoxxFl00</v>
      </c>
      <c r="G116" t="str">
        <f t="shared" si="1"/>
        <v>CoxxFl00</v>
      </c>
    </row>
    <row r="117" spans="1:7" x14ac:dyDescent="0.25">
      <c r="A117">
        <v>1050</v>
      </c>
      <c r="B117" t="s">
        <v>710</v>
      </c>
      <c r="C117" t="s">
        <v>593</v>
      </c>
      <c r="D117" t="s">
        <v>709</v>
      </c>
      <c r="E117" t="str">
        <f>INDEX(Sheet1!$D$2:$D$1263,MATCH(B117,Sheet1!$C$2:$C$1263,0))</f>
        <v>GrahBr99</v>
      </c>
      <c r="F117" t="str">
        <f>INDEX(Sheet4!$D$2:$D$475,MATCH(B117,Sheet4!$C$2:$C$475,0))</f>
        <v>GrahBr99</v>
      </c>
      <c r="G117" t="str">
        <f t="shared" si="1"/>
        <v>GrahBr99</v>
      </c>
    </row>
    <row r="118" spans="1:7" x14ac:dyDescent="0.25">
      <c r="A118">
        <v>291</v>
      </c>
      <c r="B118" t="s">
        <v>711</v>
      </c>
      <c r="C118" t="s">
        <v>590</v>
      </c>
      <c r="D118" t="s">
        <v>709</v>
      </c>
      <c r="E118" t="str">
        <f>INDEX(Sheet1!$D$2:$D$1263,MATCH(B118,Sheet1!$C$2:$C$1263,0))</f>
        <v>JernTi00</v>
      </c>
      <c r="F118" t="str">
        <f>INDEX(Sheet4!$D$2:$D$475,MATCH(B118,Sheet4!$C$2:$C$475,0))</f>
        <v>JernTi00</v>
      </c>
      <c r="G118" t="str">
        <f t="shared" si="1"/>
        <v>JernTi00</v>
      </c>
    </row>
    <row r="119" spans="1:7" x14ac:dyDescent="0.25">
      <c r="A119">
        <v>4399</v>
      </c>
      <c r="B119" t="s">
        <v>712</v>
      </c>
      <c r="C119" t="s">
        <v>593</v>
      </c>
      <c r="D119" t="s">
        <v>709</v>
      </c>
      <c r="E119" t="str">
        <f>INDEX(Sheet1!$D$2:$D$1263,MATCH(B119,Sheet1!$C$2:$C$1263,0))</f>
        <v>BarnDe01</v>
      </c>
      <c r="F119" t="str">
        <f>INDEX(Sheet4!$D$2:$D$475,MATCH(B119,Sheet4!$C$2:$C$475,0))</f>
        <v>BarnDe01</v>
      </c>
      <c r="G119" t="str">
        <f t="shared" si="1"/>
        <v>BarnDe01</v>
      </c>
    </row>
    <row r="120" spans="1:7" x14ac:dyDescent="0.25">
      <c r="A120">
        <v>4391</v>
      </c>
      <c r="B120" t="s">
        <v>713</v>
      </c>
      <c r="C120" t="s">
        <v>29</v>
      </c>
      <c r="D120" t="s">
        <v>709</v>
      </c>
      <c r="E120" t="e">
        <f>INDEX(Sheet1!$D$2:$D$1263,MATCH(B120,Sheet1!$C$2:$C$1263,0))</f>
        <v>#N/A</v>
      </c>
      <c r="F120" t="str">
        <f>INDEX(Sheet4!$D$2:$D$475,MATCH(B120,Sheet4!$C$2:$C$475,0))</f>
        <v>GerrNa00</v>
      </c>
      <c r="G120" t="str">
        <f t="shared" si="1"/>
        <v>GerrNa00</v>
      </c>
    </row>
    <row r="121" spans="1:7" x14ac:dyDescent="0.25">
      <c r="A121">
        <v>1031</v>
      </c>
      <c r="B121" t="s">
        <v>714</v>
      </c>
      <c r="C121" t="s">
        <v>607</v>
      </c>
      <c r="D121" t="s">
        <v>709</v>
      </c>
      <c r="E121" t="e">
        <f>INDEX(Sheet1!$D$2:$D$1263,MATCH(B121,Sheet1!$C$2:$C$1263,0))</f>
        <v>#N/A</v>
      </c>
      <c r="F121" t="e">
        <f>INDEX(Sheet4!$D$2:$D$475,MATCH(B121,Sheet4!$C$2:$C$475,0))</f>
        <v>#N/A</v>
      </c>
      <c r="G121" t="e">
        <f t="shared" si="1"/>
        <v>#N/A</v>
      </c>
    </row>
    <row r="122" spans="1:7" x14ac:dyDescent="0.25">
      <c r="A122">
        <v>6378</v>
      </c>
      <c r="B122" t="s">
        <v>715</v>
      </c>
      <c r="C122" t="s">
        <v>593</v>
      </c>
      <c r="D122" t="s">
        <v>709</v>
      </c>
      <c r="E122" t="str">
        <f>INDEX(Sheet1!$D$2:$D$1263,MATCH(B122,Sheet1!$C$2:$C$1263,0))</f>
        <v>SweaJo00</v>
      </c>
      <c r="F122" t="str">
        <f>INDEX(Sheet4!$D$2:$D$475,MATCH(B122,Sheet4!$C$2:$C$475,0))</f>
        <v>SweaJo00</v>
      </c>
      <c r="G122" t="str">
        <f t="shared" si="1"/>
        <v>SweaJo00</v>
      </c>
    </row>
    <row r="123" spans="1:7" x14ac:dyDescent="0.25">
      <c r="A123">
        <v>6329</v>
      </c>
      <c r="B123" t="s">
        <v>716</v>
      </c>
      <c r="C123" t="s">
        <v>590</v>
      </c>
      <c r="D123" t="s">
        <v>717</v>
      </c>
      <c r="E123" t="str">
        <f>INDEX(Sheet1!$D$2:$D$1263,MATCH(B123,Sheet1!$C$2:$C$1263,0))</f>
        <v>NichBi00</v>
      </c>
      <c r="F123" t="str">
        <f>INDEX(Sheet4!$D$2:$D$475,MATCH(B123,Sheet4!$C$2:$C$475,0))</f>
        <v>NichBi00</v>
      </c>
      <c r="G123" t="str">
        <f t="shared" si="1"/>
        <v>NichBi00</v>
      </c>
    </row>
    <row r="124" spans="1:7" x14ac:dyDescent="0.25">
      <c r="A124">
        <v>3462</v>
      </c>
      <c r="B124" t="s">
        <v>718</v>
      </c>
      <c r="C124" t="s">
        <v>29</v>
      </c>
      <c r="D124" t="s">
        <v>717</v>
      </c>
      <c r="E124" t="str">
        <f>INDEX(Sheet1!$D$2:$D$1263,MATCH(B124,Sheet1!$C$2:$C$1263,0))</f>
        <v>FloyLe00</v>
      </c>
      <c r="F124" t="str">
        <f>INDEX(Sheet4!$D$2:$D$475,MATCH(B124,Sheet4!$C$2:$C$475,0))</f>
        <v>FloyLe00</v>
      </c>
      <c r="G124" t="str">
        <f t="shared" si="1"/>
        <v>FloyLe00</v>
      </c>
    </row>
    <row r="125" spans="1:7" x14ac:dyDescent="0.25">
      <c r="A125">
        <v>427</v>
      </c>
      <c r="B125" t="s">
        <v>719</v>
      </c>
      <c r="C125" t="s">
        <v>590</v>
      </c>
      <c r="D125" t="s">
        <v>717</v>
      </c>
      <c r="E125" t="str">
        <f>INDEX(Sheet1!$D$2:$D$1263,MATCH(B125,Sheet1!$C$2:$C$1263,0))</f>
        <v>GoldEd00</v>
      </c>
      <c r="F125" t="str">
        <f>INDEX(Sheet4!$D$2:$D$475,MATCH(B125,Sheet4!$C$2:$C$475,0))</f>
        <v>GoldEd00</v>
      </c>
      <c r="G125" t="str">
        <f t="shared" si="1"/>
        <v>GoldEd00</v>
      </c>
    </row>
    <row r="126" spans="1:7" x14ac:dyDescent="0.25">
      <c r="A126">
        <v>365</v>
      </c>
      <c r="B126" t="s">
        <v>720</v>
      </c>
      <c r="C126" t="s">
        <v>29</v>
      </c>
      <c r="D126" t="s">
        <v>717</v>
      </c>
      <c r="E126" t="str">
        <f>INDEX(Sheet1!$D$2:$D$1263,MATCH(B126,Sheet1!$C$2:$C$1263,0))</f>
        <v>MackKh00</v>
      </c>
      <c r="F126" t="str">
        <f>INDEX(Sheet4!$D$2:$D$475,MATCH(B126,Sheet4!$C$2:$C$475,0))</f>
        <v>MackKh00</v>
      </c>
      <c r="G126" t="str">
        <f t="shared" si="1"/>
        <v>MackKh00</v>
      </c>
    </row>
    <row r="127" spans="1:7" x14ac:dyDescent="0.25">
      <c r="A127">
        <v>2762</v>
      </c>
      <c r="B127" t="s">
        <v>721</v>
      </c>
      <c r="C127" t="s">
        <v>590</v>
      </c>
      <c r="D127" t="s">
        <v>717</v>
      </c>
      <c r="E127" t="e">
        <f>INDEX(Sheet1!$D$2:$D$1263,MATCH(B127,Sheet1!$C$2:$C$1263,0))</f>
        <v>#N/A</v>
      </c>
      <c r="F127" t="str">
        <f>INDEX(Sheet4!$D$2:$D$475,MATCH(B127,Sheet4!$C$2:$C$475,0))</f>
        <v>WillNi01</v>
      </c>
      <c r="G127" t="str">
        <f t="shared" si="1"/>
        <v>WillNi01</v>
      </c>
    </row>
    <row r="128" spans="1:7" x14ac:dyDescent="0.25">
      <c r="A128">
        <v>3473</v>
      </c>
      <c r="B128" t="s">
        <v>722</v>
      </c>
      <c r="C128" t="s">
        <v>593</v>
      </c>
      <c r="D128" t="s">
        <v>717</v>
      </c>
      <c r="E128" t="e">
        <f>INDEX(Sheet1!$D$2:$D$1263,MATCH(B128,Sheet1!$C$2:$C$1263,0))</f>
        <v>#N/A</v>
      </c>
      <c r="F128" t="str">
        <f>INDEX(Sheet4!$D$2:$D$475,MATCH(B128,Sheet4!$C$2:$C$475,0))</f>
        <v>RobeRo00</v>
      </c>
      <c r="G128" t="str">
        <f t="shared" si="1"/>
        <v>RobeRo00</v>
      </c>
    </row>
    <row r="129" spans="1:8" x14ac:dyDescent="0.25">
      <c r="A129">
        <v>3228</v>
      </c>
      <c r="B129" t="s">
        <v>723</v>
      </c>
      <c r="C129" t="s">
        <v>29</v>
      </c>
      <c r="D129" t="s">
        <v>717</v>
      </c>
      <c r="E129" t="e">
        <f>INDEX(Sheet1!$D$2:$D$1263,MATCH(B129,Sheet1!$C$2:$C$1263,0))</f>
        <v>#N/A</v>
      </c>
      <c r="F129" t="str">
        <f>INDEX(Sheet4!$D$2:$D$475,MATCH(B129,Sheet4!$C$2:$C$475,0))</f>
        <v>VaugJa01</v>
      </c>
      <c r="G129" t="str">
        <f t="shared" si="1"/>
        <v>VaugJa01</v>
      </c>
    </row>
    <row r="130" spans="1:8" x14ac:dyDescent="0.25">
      <c r="A130">
        <v>162</v>
      </c>
      <c r="B130" t="s">
        <v>724</v>
      </c>
      <c r="C130" t="s">
        <v>29</v>
      </c>
      <c r="D130" t="s">
        <v>717</v>
      </c>
      <c r="E130" t="str">
        <f>INDEX(Sheet1!$D$2:$D$1263,MATCH(B130,Sheet1!$C$2:$C$1263,0))</f>
        <v>LyncAa00</v>
      </c>
      <c r="F130" t="str">
        <f>INDEX(Sheet4!$D$2:$D$475,MATCH(B130,Sheet4!$C$2:$C$475,0))</f>
        <v>LyncAa00</v>
      </c>
      <c r="G130" t="str">
        <f t="shared" si="1"/>
        <v>LyncAa00</v>
      </c>
    </row>
    <row r="131" spans="1:8" x14ac:dyDescent="0.25">
      <c r="A131">
        <v>7424</v>
      </c>
      <c r="B131" t="s">
        <v>725</v>
      </c>
      <c r="C131" t="s">
        <v>590</v>
      </c>
      <c r="D131" t="s">
        <v>709</v>
      </c>
      <c r="E131" t="e">
        <f>INDEX(Sheet1!$D$2:$D$1263,MATCH(B131,Sheet1!$C$2:$C$1263,0))</f>
        <v>#N/A</v>
      </c>
      <c r="F131" t="str">
        <f>INDEX(Sheet4!$D$2:$D$475,MATCH(B131,Sheet4!$C$2:$C$475,0))</f>
        <v>RushAn00</v>
      </c>
      <c r="G131" t="str">
        <f t="shared" ref="G131:G194" si="2">IF(H131="",IFERROR(IFERROR(IF(AND(NOT(ISNA(E131)),NOT(ISNA(F131)),E131&lt;&gt;F131),NA(),E131),E131),F131),H131)</f>
        <v>RushAn00</v>
      </c>
    </row>
    <row r="132" spans="1:8" x14ac:dyDescent="0.25">
      <c r="A132">
        <v>3564</v>
      </c>
      <c r="B132" t="s">
        <v>726</v>
      </c>
      <c r="C132" t="s">
        <v>29</v>
      </c>
      <c r="D132" t="s">
        <v>709</v>
      </c>
      <c r="E132" t="e">
        <f>INDEX(Sheet1!$D$2:$D$1263,MATCH(B132,Sheet1!$C$2:$C$1263,0))</f>
        <v>#N/A</v>
      </c>
      <c r="F132" t="str">
        <f>INDEX(Sheet4!$D$2:$D$475,MATCH(B132,Sheet4!$C$2:$C$475,0))</f>
        <v>GrugKa00</v>
      </c>
      <c r="G132" t="str">
        <f t="shared" si="2"/>
        <v>GrugKa00</v>
      </c>
    </row>
    <row r="133" spans="1:8" x14ac:dyDescent="0.25">
      <c r="A133">
        <v>3026</v>
      </c>
      <c r="B133" t="s">
        <v>727</v>
      </c>
      <c r="C133" t="s">
        <v>593</v>
      </c>
      <c r="D133" t="s">
        <v>717</v>
      </c>
      <c r="E133" t="str">
        <f>INDEX(Sheet1!$D$2:$D$1263,MATCH(B133,Sheet1!$C$2:$C$1263,0))</f>
        <v>UrbaBr00</v>
      </c>
      <c r="F133" t="str">
        <f>INDEX(Sheet4!$D$2:$D$475,MATCH(B133,Sheet4!$C$2:$C$475,0))</f>
        <v>UrbaBr00</v>
      </c>
      <c r="G133" t="str">
        <f t="shared" si="2"/>
        <v>UrbaBr00</v>
      </c>
    </row>
    <row r="134" spans="1:8" x14ac:dyDescent="0.25">
      <c r="A134">
        <v>7512</v>
      </c>
      <c r="B134" t="s">
        <v>450</v>
      </c>
      <c r="C134" t="s">
        <v>593</v>
      </c>
      <c r="D134" t="s">
        <v>709</v>
      </c>
      <c r="E134" t="str">
        <f>INDEX(Sheet1!$D$2:$D$1263,MATCH(B134,Sheet1!$C$2:$C$1263,0))</f>
        <v>HuggAl00</v>
      </c>
      <c r="F134" t="str">
        <f>INDEX(Sheet4!$D$2:$D$475,MATCH(B134,Sheet4!$C$2:$C$475,0))</f>
        <v>HuggAl01</v>
      </c>
      <c r="G134" t="str">
        <f t="shared" si="2"/>
        <v>HuggAl00</v>
      </c>
    </row>
    <row r="135" spans="1:8" x14ac:dyDescent="0.25">
      <c r="A135">
        <v>1047</v>
      </c>
      <c r="B135" t="s">
        <v>728</v>
      </c>
      <c r="C135" t="s">
        <v>593</v>
      </c>
      <c r="D135" t="s">
        <v>709</v>
      </c>
      <c r="E135" t="str">
        <f>INDEX(Sheet1!$D$2:$D$1263,MATCH(B135,Sheet1!$C$2:$C$1263,0))</f>
        <v>CurrVi00</v>
      </c>
      <c r="F135" t="str">
        <f>INDEX(Sheet4!$D$2:$D$475,MATCH(B135,Sheet4!$C$2:$C$475,0))</f>
        <v>CurrVi00</v>
      </c>
      <c r="G135" t="str">
        <f t="shared" si="2"/>
        <v>CurrVi00</v>
      </c>
    </row>
    <row r="136" spans="1:8" x14ac:dyDescent="0.25">
      <c r="A136">
        <v>1060</v>
      </c>
      <c r="B136" t="s">
        <v>729</v>
      </c>
      <c r="C136" t="s">
        <v>607</v>
      </c>
      <c r="D136" t="s">
        <v>709</v>
      </c>
      <c r="E136" t="e">
        <f>INDEX(Sheet1!$D$2:$D$1263,MATCH(B136,Sheet1!$C$2:$C$1263,0))</f>
        <v>#N/A</v>
      </c>
      <c r="F136" t="e">
        <f>INDEX(Sheet4!$D$2:$D$475,MATCH(B136,Sheet4!$C$2:$C$475,0))</f>
        <v>#N/A</v>
      </c>
      <c r="G136" t="e">
        <f t="shared" si="2"/>
        <v>#N/A</v>
      </c>
    </row>
    <row r="137" spans="1:8" x14ac:dyDescent="0.25">
      <c r="A137">
        <v>434</v>
      </c>
      <c r="B137" t="s">
        <v>730</v>
      </c>
      <c r="C137" t="s">
        <v>613</v>
      </c>
      <c r="D137" t="s">
        <v>717</v>
      </c>
      <c r="E137" t="e">
        <f>INDEX(Sheet1!$D$2:$D$1263,MATCH(B137,Sheet1!$C$2:$C$1263,0))</f>
        <v>#N/A</v>
      </c>
      <c r="F137" t="e">
        <f>INDEX(Sheet4!$D$2:$D$475,MATCH(B137,Sheet4!$C$2:$C$475,0))</f>
        <v>#N/A</v>
      </c>
      <c r="G137" t="e">
        <f t="shared" si="2"/>
        <v>#N/A</v>
      </c>
    </row>
    <row r="138" spans="1:8" x14ac:dyDescent="0.25">
      <c r="A138">
        <v>6443</v>
      </c>
      <c r="B138" t="s">
        <v>731</v>
      </c>
      <c r="C138" t="s">
        <v>593</v>
      </c>
      <c r="D138" t="s">
        <v>709</v>
      </c>
      <c r="E138" t="str">
        <f>INDEX(Sheet1!$D$2:$D$1263,MATCH(B138,Sheet1!$C$2:$C$1263,0))</f>
        <v>AverGe00</v>
      </c>
      <c r="F138" t="str">
        <f>INDEX(Sheet4!$D$2:$D$475,MATCH(B138,Sheet4!$C$2:$C$475,0))</f>
        <v>AverGe00</v>
      </c>
      <c r="G138" t="str">
        <f t="shared" si="2"/>
        <v>AverGe00</v>
      </c>
    </row>
    <row r="139" spans="1:8" x14ac:dyDescent="0.25">
      <c r="A139">
        <v>6375</v>
      </c>
      <c r="B139" t="s">
        <v>732</v>
      </c>
      <c r="C139" t="s">
        <v>613</v>
      </c>
      <c r="D139" t="s">
        <v>709</v>
      </c>
      <c r="E139" t="e">
        <f>INDEX(Sheet1!$D$2:$D$1263,MATCH(B139,Sheet1!$C$2:$C$1263,0))</f>
        <v>#N/A</v>
      </c>
      <c r="F139" t="e">
        <f>INDEX(Sheet4!$D$2:$D$475,MATCH(B139,Sheet4!$C$2:$C$475,0))</f>
        <v>#N/A</v>
      </c>
      <c r="G139" t="e">
        <f t="shared" si="2"/>
        <v>#N/A</v>
      </c>
    </row>
    <row r="140" spans="1:8" x14ac:dyDescent="0.25">
      <c r="A140">
        <v>4078</v>
      </c>
      <c r="B140" t="s">
        <v>733</v>
      </c>
      <c r="C140" t="s">
        <v>607</v>
      </c>
      <c r="D140" t="s">
        <v>709</v>
      </c>
      <c r="E140" t="e">
        <f>INDEX(Sheet1!$D$2:$D$1263,MATCH(B140,Sheet1!$C$2:$C$1263,0))</f>
        <v>#N/A</v>
      </c>
      <c r="F140" t="e">
        <f>INDEX(Sheet4!$D$2:$D$475,MATCH(B140,Sheet4!$C$2:$C$475,0))</f>
        <v>#N/A</v>
      </c>
      <c r="G140" t="e">
        <f t="shared" si="2"/>
        <v>#N/A</v>
      </c>
    </row>
    <row r="141" spans="1:8" x14ac:dyDescent="0.25">
      <c r="A141">
        <v>7017</v>
      </c>
      <c r="B141" t="s">
        <v>497</v>
      </c>
      <c r="C141" t="s">
        <v>29</v>
      </c>
      <c r="D141" t="s">
        <v>709</v>
      </c>
      <c r="E141">
        <f>INDEX(Sheet1!$D$2:$D$1263,MATCH(B141,Sheet1!$C$2:$C$1263,0))</f>
        <v>0</v>
      </c>
      <c r="F141" t="str">
        <f>INDEX(Sheet4!$D$2:$D$475,MATCH(B141,Sheet4!$C$2:$C$475,0))</f>
        <v>EdwaTJ02</v>
      </c>
      <c r="G141" t="str">
        <f t="shared" si="2"/>
        <v>EdwaTJ02</v>
      </c>
      <c r="H141" t="s">
        <v>4122</v>
      </c>
    </row>
    <row r="142" spans="1:8" x14ac:dyDescent="0.25">
      <c r="A142">
        <v>1280</v>
      </c>
      <c r="B142" t="s">
        <v>734</v>
      </c>
      <c r="C142" t="s">
        <v>607</v>
      </c>
      <c r="D142" t="s">
        <v>709</v>
      </c>
      <c r="E142" t="e">
        <f>INDEX(Sheet1!$D$2:$D$1263,MATCH(B142,Sheet1!$C$2:$C$1263,0))</f>
        <v>#N/A</v>
      </c>
      <c r="F142" t="e">
        <f>INDEX(Sheet4!$D$2:$D$475,MATCH(B142,Sheet4!$C$2:$C$475,0))</f>
        <v>#N/A</v>
      </c>
      <c r="G142" t="e">
        <f t="shared" si="2"/>
        <v>#N/A</v>
      </c>
    </row>
    <row r="143" spans="1:8" x14ac:dyDescent="0.25">
      <c r="A143">
        <v>360</v>
      </c>
      <c r="B143" t="s">
        <v>735</v>
      </c>
      <c r="C143" t="s">
        <v>29</v>
      </c>
      <c r="D143" t="s">
        <v>717</v>
      </c>
      <c r="E143" t="str">
        <f>INDEX(Sheet1!$D$2:$D$1263,MATCH(B143,Sheet1!$C$2:$C$1263,0))</f>
        <v>TrevDa00</v>
      </c>
      <c r="F143" t="str">
        <f>INDEX(Sheet4!$D$2:$D$475,MATCH(B143,Sheet4!$C$2:$C$475,0))</f>
        <v>TrevDa00</v>
      </c>
      <c r="G143" t="str">
        <f t="shared" si="2"/>
        <v>TrevDa00</v>
      </c>
    </row>
    <row r="144" spans="1:8" x14ac:dyDescent="0.25">
      <c r="A144">
        <v>1109</v>
      </c>
      <c r="B144" t="s">
        <v>736</v>
      </c>
      <c r="C144" t="s">
        <v>613</v>
      </c>
      <c r="D144" t="s">
        <v>717</v>
      </c>
      <c r="E144" t="e">
        <f>INDEX(Sheet1!$D$2:$D$1263,MATCH(B144,Sheet1!$C$2:$C$1263,0))</f>
        <v>#N/A</v>
      </c>
      <c r="F144" t="e">
        <f>INDEX(Sheet4!$D$2:$D$475,MATCH(B144,Sheet4!$C$2:$C$475,0))</f>
        <v>#N/A</v>
      </c>
      <c r="G144" t="e">
        <f t="shared" si="2"/>
        <v>#N/A</v>
      </c>
    </row>
    <row r="145" spans="1:7" x14ac:dyDescent="0.25">
      <c r="A145">
        <v>5025</v>
      </c>
      <c r="B145" t="s">
        <v>737</v>
      </c>
      <c r="C145" t="s">
        <v>590</v>
      </c>
      <c r="D145" t="s">
        <v>738</v>
      </c>
      <c r="E145" t="e">
        <f>INDEX(Sheet1!$D$2:$D$1263,MATCH(B145,Sheet1!$C$2:$C$1263,0))</f>
        <v>#N/A</v>
      </c>
      <c r="F145" t="str">
        <f>INDEX(Sheet4!$D$2:$D$475,MATCH(B145,Sheet4!$C$2:$C$475,0))</f>
        <v>StewGr00</v>
      </c>
      <c r="G145" t="str">
        <f t="shared" si="2"/>
        <v>StewGr00</v>
      </c>
    </row>
    <row r="146" spans="1:7" x14ac:dyDescent="0.25">
      <c r="A146">
        <v>2091</v>
      </c>
      <c r="B146" t="s">
        <v>739</v>
      </c>
      <c r="C146" t="s">
        <v>593</v>
      </c>
      <c r="D146" t="s">
        <v>738</v>
      </c>
      <c r="E146" t="str">
        <f>INDEX(Sheet1!$D$2:$D$1263,MATCH(B146,Sheet1!$C$2:$C$1263,0))</f>
        <v>SheaJa00</v>
      </c>
      <c r="F146" t="str">
        <f>INDEX(Sheet4!$D$2:$D$475,MATCH(B146,Sheet4!$C$2:$C$475,0))</f>
        <v>SheaJa00</v>
      </c>
      <c r="G146" t="str">
        <f t="shared" si="2"/>
        <v>SheaJa00</v>
      </c>
    </row>
    <row r="147" spans="1:7" x14ac:dyDescent="0.25">
      <c r="A147">
        <v>1219</v>
      </c>
      <c r="B147" t="s">
        <v>740</v>
      </c>
      <c r="C147" t="s">
        <v>593</v>
      </c>
      <c r="D147" t="s">
        <v>738</v>
      </c>
      <c r="E147" t="e">
        <f>INDEX(Sheet1!$D$2:$D$1263,MATCH(B147,Sheet1!$C$2:$C$1263,0))</f>
        <v>#N/A</v>
      </c>
      <c r="F147" t="str">
        <f>INDEX(Sheet4!$D$2:$D$475,MATCH(B147,Sheet4!$C$2:$C$475,0))</f>
        <v>AutrDe00</v>
      </c>
      <c r="G147" t="str">
        <f t="shared" si="2"/>
        <v>AutrDe00</v>
      </c>
    </row>
    <row r="148" spans="1:7" x14ac:dyDescent="0.25">
      <c r="A148">
        <v>1184</v>
      </c>
      <c r="B148" t="s">
        <v>741</v>
      </c>
      <c r="C148" t="s">
        <v>593</v>
      </c>
      <c r="D148" t="s">
        <v>738</v>
      </c>
      <c r="E148" t="str">
        <f>INDEX(Sheet1!$D$2:$D$1263,MATCH(B148,Sheet1!$C$2:$C$1263,0))</f>
        <v>HousJu00</v>
      </c>
      <c r="F148" t="str">
        <f>INDEX(Sheet4!$D$2:$D$475,MATCH(B148,Sheet4!$C$2:$C$475,0))</f>
        <v>HousJu00</v>
      </c>
      <c r="G148" t="str">
        <f t="shared" si="2"/>
        <v>HousJu00</v>
      </c>
    </row>
    <row r="149" spans="1:7" x14ac:dyDescent="0.25">
      <c r="A149">
        <v>2775</v>
      </c>
      <c r="B149" t="s">
        <v>742</v>
      </c>
      <c r="C149" t="s">
        <v>607</v>
      </c>
      <c r="D149" t="s">
        <v>738</v>
      </c>
      <c r="E149" t="e">
        <f>INDEX(Sheet1!$D$2:$D$1263,MATCH(B149,Sheet1!$C$2:$C$1263,0))</f>
        <v>#N/A</v>
      </c>
      <c r="F149" t="e">
        <f>INDEX(Sheet4!$D$2:$D$475,MATCH(B149,Sheet4!$C$2:$C$475,0))</f>
        <v>#N/A</v>
      </c>
      <c r="G149" t="e">
        <f t="shared" si="2"/>
        <v>#N/A</v>
      </c>
    </row>
    <row r="150" spans="1:7" x14ac:dyDescent="0.25">
      <c r="A150">
        <v>6964</v>
      </c>
      <c r="B150" t="s">
        <v>554</v>
      </c>
      <c r="C150" t="s">
        <v>593</v>
      </c>
      <c r="D150" t="s">
        <v>738</v>
      </c>
      <c r="E150" t="str">
        <f>INDEX(Sheet1!$D$2:$D$1263,MATCH(B150,Sheet1!$C$2:$C$1263,0))</f>
        <v>BanoBe00</v>
      </c>
      <c r="F150" t="e">
        <f>INDEX(Sheet4!$D$2:$D$475,MATCH(B150,Sheet4!$C$2:$C$475,0))</f>
        <v>#N/A</v>
      </c>
      <c r="G150" t="str">
        <f t="shared" si="2"/>
        <v>BanoBe00</v>
      </c>
    </row>
    <row r="151" spans="1:7" x14ac:dyDescent="0.25">
      <c r="A151">
        <v>5020</v>
      </c>
      <c r="B151" t="s">
        <v>743</v>
      </c>
      <c r="C151" t="s">
        <v>607</v>
      </c>
      <c r="D151" t="s">
        <v>738</v>
      </c>
      <c r="E151" t="e">
        <f>INDEX(Sheet1!$D$2:$D$1263,MATCH(B151,Sheet1!$C$2:$C$1263,0))</f>
        <v>#N/A</v>
      </c>
      <c r="F151" t="e">
        <f>INDEX(Sheet4!$D$2:$D$475,MATCH(B151,Sheet4!$C$2:$C$475,0))</f>
        <v>#N/A</v>
      </c>
      <c r="G151" t="e">
        <f t="shared" si="2"/>
        <v>#N/A</v>
      </c>
    </row>
    <row r="152" spans="1:7" x14ac:dyDescent="0.25">
      <c r="A152">
        <v>3427</v>
      </c>
      <c r="B152" t="s">
        <v>744</v>
      </c>
      <c r="C152" t="s">
        <v>590</v>
      </c>
      <c r="D152" t="s">
        <v>745</v>
      </c>
      <c r="E152" t="str">
        <f>INDEX(Sheet1!$D$2:$D$1263,MATCH(B152,Sheet1!$C$2:$C$1263,0))</f>
        <v>HargJa00</v>
      </c>
      <c r="F152" t="str">
        <f>INDEX(Sheet4!$D$2:$D$475,MATCH(B152,Sheet4!$C$2:$C$475,0))</f>
        <v>HargJa00</v>
      </c>
      <c r="G152" t="str">
        <f t="shared" si="2"/>
        <v>HargJa00</v>
      </c>
    </row>
    <row r="153" spans="1:7" x14ac:dyDescent="0.25">
      <c r="A153">
        <v>4652</v>
      </c>
      <c r="B153" t="s">
        <v>746</v>
      </c>
      <c r="C153" t="s">
        <v>29</v>
      </c>
      <c r="D153" t="s">
        <v>745</v>
      </c>
      <c r="E153" t="str">
        <f>INDEX(Sheet1!$D$2:$D$1263,MATCH(B153,Sheet1!$C$2:$C$1263,0))</f>
        <v>WattT.00</v>
      </c>
      <c r="F153" t="str">
        <f>INDEX(Sheet4!$D$2:$D$475,MATCH(B153,Sheet4!$C$2:$C$475,0))</f>
        <v>WattT.00</v>
      </c>
      <c r="G153" t="str">
        <f t="shared" si="2"/>
        <v>WattT.00</v>
      </c>
    </row>
    <row r="154" spans="1:7" x14ac:dyDescent="0.25">
      <c r="A154">
        <v>27</v>
      </c>
      <c r="B154" t="s">
        <v>747</v>
      </c>
      <c r="C154" t="s">
        <v>593</v>
      </c>
      <c r="D154" t="s">
        <v>745</v>
      </c>
      <c r="E154" t="str">
        <f>INDEX(Sheet1!$D$2:$D$1263,MATCH(B154,Sheet1!$C$2:$C$1263,0))</f>
        <v>HeywCa01</v>
      </c>
      <c r="F154" t="str">
        <f>INDEX(Sheet4!$D$2:$D$475,MATCH(B154,Sheet4!$C$2:$C$475,0))</f>
        <v>HeywCa01</v>
      </c>
      <c r="G154" t="str">
        <f t="shared" si="2"/>
        <v>HeywCa01</v>
      </c>
    </row>
    <row r="155" spans="1:7" x14ac:dyDescent="0.25">
      <c r="A155">
        <v>26</v>
      </c>
      <c r="B155" t="s">
        <v>748</v>
      </c>
      <c r="C155" t="s">
        <v>29</v>
      </c>
      <c r="D155" t="s">
        <v>745</v>
      </c>
      <c r="E155" t="e">
        <f>INDEX(Sheet1!$D$2:$D$1263,MATCH(B155,Sheet1!$C$2:$C$1263,0))</f>
        <v>#N/A</v>
      </c>
      <c r="F155" t="str">
        <f>INDEX(Sheet4!$D$2:$D$475,MATCH(B155,Sheet4!$C$2:$C$475,0))</f>
        <v>DuprAl00</v>
      </c>
      <c r="G155" t="str">
        <f t="shared" si="2"/>
        <v>DuprAl00</v>
      </c>
    </row>
    <row r="156" spans="1:7" x14ac:dyDescent="0.25">
      <c r="A156">
        <v>1027</v>
      </c>
      <c r="B156" t="s">
        <v>749</v>
      </c>
      <c r="C156" t="s">
        <v>29</v>
      </c>
      <c r="D156" t="s">
        <v>745</v>
      </c>
      <c r="E156" t="e">
        <f>INDEX(Sheet1!$D$2:$D$1263,MATCH(B156,Sheet1!$C$2:$C$1263,0))</f>
        <v>#N/A</v>
      </c>
      <c r="F156" t="str">
        <f>INDEX(Sheet4!$D$2:$D$475,MATCH(B156,Sheet4!$C$2:$C$475,0))</f>
        <v>BarrMa00</v>
      </c>
      <c r="G156" t="str">
        <f t="shared" si="2"/>
        <v>BarrMa00</v>
      </c>
    </row>
    <row r="157" spans="1:7" x14ac:dyDescent="0.25">
      <c r="A157">
        <v>2879</v>
      </c>
      <c r="B157" t="s">
        <v>750</v>
      </c>
      <c r="C157" t="s">
        <v>593</v>
      </c>
      <c r="D157" t="s">
        <v>745</v>
      </c>
      <c r="E157" t="str">
        <f>INDEX(Sheet1!$D$2:$D$1263,MATCH(B157,Sheet1!$C$2:$C$1263,0))</f>
        <v>AluaTy99</v>
      </c>
      <c r="F157" t="str">
        <f>INDEX(Sheet4!$D$2:$D$475,MATCH(B157,Sheet4!$C$2:$C$475,0))</f>
        <v>AluaTy99</v>
      </c>
      <c r="G157" t="str">
        <f t="shared" si="2"/>
        <v>AluaTy99</v>
      </c>
    </row>
    <row r="158" spans="1:7" x14ac:dyDescent="0.25">
      <c r="A158">
        <v>3901</v>
      </c>
      <c r="B158" t="s">
        <v>751</v>
      </c>
      <c r="C158" t="s">
        <v>613</v>
      </c>
      <c r="D158" t="s">
        <v>745</v>
      </c>
      <c r="E158" t="e">
        <f>INDEX(Sheet1!$D$2:$D$1263,MATCH(B158,Sheet1!$C$2:$C$1263,0))</f>
        <v>#N/A</v>
      </c>
      <c r="F158" t="e">
        <f>INDEX(Sheet4!$D$2:$D$475,MATCH(B158,Sheet4!$C$2:$C$475,0))</f>
        <v>#N/A</v>
      </c>
      <c r="G158" t="e">
        <f t="shared" si="2"/>
        <v>#N/A</v>
      </c>
    </row>
    <row r="159" spans="1:7" x14ac:dyDescent="0.25">
      <c r="A159">
        <v>1323</v>
      </c>
      <c r="B159" t="s">
        <v>752</v>
      </c>
      <c r="C159" t="s">
        <v>29</v>
      </c>
      <c r="D159" t="s">
        <v>745</v>
      </c>
      <c r="E159" t="e">
        <f>INDEX(Sheet1!$D$2:$D$1263,MATCH(B159,Sheet1!$C$2:$C$1263,0))</f>
        <v>#N/A</v>
      </c>
      <c r="F159" t="str">
        <f>INDEX(Sheet4!$D$2:$D$475,MATCH(B159,Sheet4!$C$2:$C$475,0))</f>
        <v>WillVi01</v>
      </c>
      <c r="G159" t="str">
        <f t="shared" si="2"/>
        <v>WillVi01</v>
      </c>
    </row>
    <row r="160" spans="1:7" x14ac:dyDescent="0.25">
      <c r="A160">
        <v>2636</v>
      </c>
      <c r="B160" t="s">
        <v>753</v>
      </c>
      <c r="C160" t="s">
        <v>590</v>
      </c>
      <c r="D160" t="s">
        <v>738</v>
      </c>
      <c r="E160" t="str">
        <f>INDEX(Sheet1!$D$2:$D$1263,MATCH(B160,Sheet1!$C$2:$C$1263,0))</f>
        <v>HuntMa00</v>
      </c>
      <c r="F160" t="str">
        <f>INDEX(Sheet4!$D$2:$D$475,MATCH(B160,Sheet4!$C$2:$C$475,0))</f>
        <v>HuntMa00</v>
      </c>
      <c r="G160" t="str">
        <f t="shared" si="2"/>
        <v>HuntMa00</v>
      </c>
    </row>
    <row r="161" spans="1:8" x14ac:dyDescent="0.25">
      <c r="A161">
        <v>4898</v>
      </c>
      <c r="B161" t="s">
        <v>754</v>
      </c>
      <c r="C161" t="s">
        <v>613</v>
      </c>
      <c r="D161" t="s">
        <v>738</v>
      </c>
      <c r="E161" t="e">
        <f>INDEX(Sheet1!$D$2:$D$1263,MATCH(B161,Sheet1!$C$2:$C$1263,0))</f>
        <v>#N/A</v>
      </c>
      <c r="F161" t="e">
        <f>INDEX(Sheet4!$D$2:$D$475,MATCH(B161,Sheet4!$C$2:$C$475,0))</f>
        <v>#N/A</v>
      </c>
      <c r="G161" t="e">
        <f t="shared" si="2"/>
        <v>#N/A</v>
      </c>
    </row>
    <row r="162" spans="1:8" x14ac:dyDescent="0.25">
      <c r="A162">
        <v>3699</v>
      </c>
      <c r="B162" t="s">
        <v>755</v>
      </c>
      <c r="C162" t="s">
        <v>590</v>
      </c>
      <c r="D162" t="s">
        <v>738</v>
      </c>
      <c r="E162" t="e">
        <f>INDEX(Sheet1!$D$2:$D$1263,MATCH(B162,Sheet1!$C$2:$C$1263,0))</f>
        <v>#N/A</v>
      </c>
      <c r="F162" t="e">
        <f>INDEX(Sheet4!$D$2:$D$475,MATCH(B162,Sheet4!$C$2:$C$475,0))</f>
        <v>#N/A</v>
      </c>
      <c r="G162" t="str">
        <f t="shared" si="2"/>
        <v>ColeTr01</v>
      </c>
      <c r="H162" t="s">
        <v>4262</v>
      </c>
    </row>
    <row r="163" spans="1:8" x14ac:dyDescent="0.25">
      <c r="A163">
        <v>5143</v>
      </c>
      <c r="B163" t="s">
        <v>756</v>
      </c>
      <c r="C163" t="s">
        <v>593</v>
      </c>
      <c r="D163" t="s">
        <v>738</v>
      </c>
      <c r="E163" t="str">
        <f>INDEX(Sheet1!$D$2:$D$1263,MATCH(B163,Sheet1!$C$2:$C$1263,0))</f>
        <v>MuhaAl00</v>
      </c>
      <c r="F163" t="str">
        <f>INDEX(Sheet4!$D$2:$D$475,MATCH(B163,Sheet4!$C$2:$C$475,0))</f>
        <v>MuhaAl00</v>
      </c>
      <c r="G163" t="str">
        <f t="shared" si="2"/>
        <v>MuhaAl00</v>
      </c>
    </row>
    <row r="164" spans="1:8" x14ac:dyDescent="0.25">
      <c r="A164">
        <v>6539</v>
      </c>
      <c r="B164" t="s">
        <v>757</v>
      </c>
      <c r="C164" t="s">
        <v>29</v>
      </c>
      <c r="D164" t="s">
        <v>738</v>
      </c>
      <c r="E164" t="str">
        <f>INDEX(Sheet1!$D$2:$D$1263,MATCH(B164,Sheet1!$C$2:$C$1263,0))</f>
        <v>LeonDa00</v>
      </c>
      <c r="F164" t="str">
        <f>INDEX(Sheet4!$D$2:$D$475,MATCH(B164,Sheet4!$C$2:$C$475,0))</f>
        <v>LeonDa00</v>
      </c>
      <c r="G164" t="str">
        <f t="shared" si="2"/>
        <v>LeonDa00</v>
      </c>
    </row>
    <row r="165" spans="1:8" x14ac:dyDescent="0.25">
      <c r="A165">
        <v>6551</v>
      </c>
      <c r="B165" t="s">
        <v>758</v>
      </c>
      <c r="C165" t="s">
        <v>607</v>
      </c>
      <c r="D165" t="s">
        <v>738</v>
      </c>
      <c r="E165" t="e">
        <f>INDEX(Sheet1!$D$2:$D$1263,MATCH(B165,Sheet1!$C$2:$C$1263,0))</f>
        <v>#N/A</v>
      </c>
      <c r="F165" t="e">
        <f>INDEX(Sheet4!$D$2:$D$475,MATCH(B165,Sheet4!$C$2:$C$475,0))</f>
        <v>#N/A</v>
      </c>
      <c r="G165" t="e">
        <f t="shared" si="2"/>
        <v>#N/A</v>
      </c>
    </row>
    <row r="166" spans="1:8" x14ac:dyDescent="0.25">
      <c r="A166">
        <v>6977</v>
      </c>
      <c r="B166" t="s">
        <v>759</v>
      </c>
      <c r="C166" t="s">
        <v>607</v>
      </c>
      <c r="D166" t="s">
        <v>738</v>
      </c>
      <c r="E166" t="e">
        <f>INDEX(Sheet1!$D$2:$D$1263,MATCH(B166,Sheet1!$C$2:$C$1263,0))</f>
        <v>#N/A</v>
      </c>
      <c r="F166" t="e">
        <f>INDEX(Sheet4!$D$2:$D$475,MATCH(B166,Sheet4!$C$2:$C$475,0))</f>
        <v>#N/A</v>
      </c>
      <c r="G166" t="e">
        <f t="shared" si="2"/>
        <v>#N/A</v>
      </c>
    </row>
    <row r="167" spans="1:8" x14ac:dyDescent="0.25">
      <c r="A167">
        <v>3275</v>
      </c>
      <c r="B167" t="s">
        <v>760</v>
      </c>
      <c r="C167" t="s">
        <v>29</v>
      </c>
      <c r="D167" t="s">
        <v>745</v>
      </c>
      <c r="E167" t="str">
        <f>INDEX(Sheet1!$D$2:$D$1263,MATCH(B167,Sheet1!$C$2:$C$1263,0))</f>
        <v>ChicAn00</v>
      </c>
      <c r="F167" t="str">
        <f>INDEX(Sheet4!$D$2:$D$475,MATCH(B167,Sheet4!$C$2:$C$475,0))</f>
        <v>ChicAn00</v>
      </c>
      <c r="G167" t="str">
        <f t="shared" si="2"/>
        <v>ChicAn00</v>
      </c>
    </row>
    <row r="168" spans="1:8" x14ac:dyDescent="0.25">
      <c r="A168">
        <v>7049</v>
      </c>
      <c r="B168" t="s">
        <v>535</v>
      </c>
      <c r="C168" t="s">
        <v>593</v>
      </c>
      <c r="D168" t="s">
        <v>745</v>
      </c>
      <c r="E168" t="str">
        <f>INDEX(Sheet1!$D$2:$D$1263,MATCH(B168,Sheet1!$C$2:$C$1263,0))</f>
        <v>BuggIs00</v>
      </c>
      <c r="F168" t="e">
        <f>INDEX(Sheet4!$D$2:$D$475,MATCH(B168,Sheet4!$C$2:$C$475,0))</f>
        <v>#N/A</v>
      </c>
      <c r="G168" t="str">
        <f t="shared" si="2"/>
        <v>BuggIs00</v>
      </c>
    </row>
    <row r="169" spans="1:8" x14ac:dyDescent="0.25">
      <c r="A169">
        <v>7050</v>
      </c>
      <c r="B169" t="s">
        <v>526</v>
      </c>
      <c r="C169" t="s">
        <v>29</v>
      </c>
      <c r="D169" t="s">
        <v>745</v>
      </c>
      <c r="E169" t="str">
        <f>INDEX(Sheet1!$D$2:$D$1263,MATCH(B169,Sheet1!$C$2:$C$1263,0))</f>
        <v>BushDe01</v>
      </c>
      <c r="F169" t="e">
        <f>INDEX(Sheet4!$D$2:$D$475,MATCH(B169,Sheet4!$C$2:$C$475,0))</f>
        <v>#N/A</v>
      </c>
      <c r="G169" t="str">
        <f t="shared" si="2"/>
        <v>BushDe01</v>
      </c>
    </row>
    <row r="170" spans="1:8" x14ac:dyDescent="0.25">
      <c r="A170">
        <v>6482</v>
      </c>
      <c r="B170" t="s">
        <v>761</v>
      </c>
      <c r="C170" t="s">
        <v>29</v>
      </c>
      <c r="D170" t="s">
        <v>745</v>
      </c>
      <c r="E170" t="e">
        <f>INDEX(Sheet1!$D$2:$D$1263,MATCH(B170,Sheet1!$C$2:$C$1263,0))</f>
        <v>#N/A</v>
      </c>
      <c r="F170" t="str">
        <f>INDEX(Sheet4!$D$2:$D$475,MATCH(B170,Sheet4!$C$2:$C$475,0))</f>
        <v>AdenOl00</v>
      </c>
      <c r="G170" t="str">
        <f t="shared" si="2"/>
        <v>AdenOl00</v>
      </c>
    </row>
    <row r="171" spans="1:8" x14ac:dyDescent="0.25">
      <c r="A171">
        <v>2722</v>
      </c>
      <c r="B171" t="s">
        <v>762</v>
      </c>
      <c r="C171" t="s">
        <v>590</v>
      </c>
      <c r="D171" t="s">
        <v>745</v>
      </c>
      <c r="E171" t="e">
        <f>INDEX(Sheet1!$D$2:$D$1263,MATCH(B171,Sheet1!$C$2:$C$1263,0))</f>
        <v>#N/A</v>
      </c>
      <c r="F171" t="e">
        <f>INDEX(Sheet4!$D$2:$D$475,MATCH(B171,Sheet4!$C$2:$C$475,0))</f>
        <v>#N/A</v>
      </c>
      <c r="G171" t="str">
        <f t="shared" si="2"/>
        <v>McCuDa00</v>
      </c>
      <c r="H171" t="s">
        <v>2822</v>
      </c>
    </row>
    <row r="172" spans="1:8" x14ac:dyDescent="0.25">
      <c r="A172">
        <v>794</v>
      </c>
      <c r="B172" t="s">
        <v>763</v>
      </c>
      <c r="C172" t="s">
        <v>590</v>
      </c>
      <c r="D172" t="s">
        <v>764</v>
      </c>
      <c r="E172" t="str">
        <f>INDEX(Sheet1!$D$2:$D$1263,MATCH(B172,Sheet1!$C$2:$C$1263,0))</f>
        <v>JoneDa04</v>
      </c>
      <c r="F172" t="str">
        <f>INDEX(Sheet4!$D$2:$D$475,MATCH(B172,Sheet4!$C$2:$C$475,0))</f>
        <v>JoneDa04</v>
      </c>
      <c r="G172" t="str">
        <f t="shared" si="2"/>
        <v>JoneDa04</v>
      </c>
    </row>
    <row r="173" spans="1:8" x14ac:dyDescent="0.25">
      <c r="A173">
        <v>3584</v>
      </c>
      <c r="B173" t="s">
        <v>765</v>
      </c>
      <c r="C173" t="s">
        <v>29</v>
      </c>
      <c r="D173" t="s">
        <v>764</v>
      </c>
      <c r="E173" t="str">
        <f>INDEX(Sheet1!$D$2:$D$1263,MATCH(B173,Sheet1!$C$2:$C$1263,0))</f>
        <v>CorrKa00</v>
      </c>
      <c r="F173" t="str">
        <f>INDEX(Sheet4!$D$2:$D$475,MATCH(B173,Sheet4!$C$2:$C$475,0))</f>
        <v>CorrKa00</v>
      </c>
      <c r="G173" t="str">
        <f t="shared" si="2"/>
        <v>CorrKa00</v>
      </c>
    </row>
    <row r="174" spans="1:8" x14ac:dyDescent="0.25">
      <c r="A174">
        <v>6797</v>
      </c>
      <c r="B174" t="s">
        <v>766</v>
      </c>
      <c r="C174" t="s">
        <v>593</v>
      </c>
      <c r="D174" t="s">
        <v>764</v>
      </c>
      <c r="E174" t="e">
        <f>INDEX(Sheet1!$D$2:$D$1263,MATCH(B174,Sheet1!$C$2:$C$1263,0))</f>
        <v>#N/A</v>
      </c>
      <c r="F174" t="str">
        <f>INDEX(Sheet4!$D$2:$D$475,MATCH(B174,Sheet4!$C$2:$C$475,0))</f>
        <v>SimmJe01</v>
      </c>
      <c r="G174" t="str">
        <f t="shared" si="2"/>
        <v>SimmJe01</v>
      </c>
    </row>
    <row r="175" spans="1:8" x14ac:dyDescent="0.25">
      <c r="A175">
        <v>6394</v>
      </c>
      <c r="B175" t="s">
        <v>767</v>
      </c>
      <c r="C175" t="s">
        <v>29</v>
      </c>
      <c r="D175" t="s">
        <v>764</v>
      </c>
      <c r="E175" t="str">
        <f>INDEX(Sheet1!$D$2:$D$1263,MATCH(B175,Sheet1!$C$2:$C$1263,0))</f>
        <v>LandHa00</v>
      </c>
      <c r="F175" t="str">
        <f>INDEX(Sheet4!$D$2:$D$475,MATCH(B175,Sheet4!$C$2:$C$475,0))</f>
        <v>LandHa00</v>
      </c>
      <c r="G175" t="str">
        <f t="shared" si="2"/>
        <v>LandHa00</v>
      </c>
    </row>
    <row r="176" spans="1:8" x14ac:dyDescent="0.25">
      <c r="A176">
        <v>258</v>
      </c>
      <c r="B176" t="s">
        <v>768</v>
      </c>
      <c r="C176" t="s">
        <v>593</v>
      </c>
      <c r="D176" t="s">
        <v>764</v>
      </c>
      <c r="E176" t="e">
        <f>INDEX(Sheet1!$D$2:$D$1263,MATCH(B176,Sheet1!$C$2:$C$1263,0))</f>
        <v>#N/A</v>
      </c>
      <c r="F176" t="str">
        <f>INDEX(Sheet4!$D$2:$D$475,MATCH(B176,Sheet4!$C$2:$C$475,0))</f>
        <v>WakeCa00</v>
      </c>
      <c r="G176" t="str">
        <f t="shared" si="2"/>
        <v>WakeCa00</v>
      </c>
    </row>
    <row r="177" spans="1:8" x14ac:dyDescent="0.25">
      <c r="A177">
        <v>3505</v>
      </c>
      <c r="B177" t="s">
        <v>769</v>
      </c>
      <c r="C177" t="s">
        <v>590</v>
      </c>
      <c r="D177" t="s">
        <v>764</v>
      </c>
      <c r="E177" t="str">
        <f>INDEX(Sheet1!$D$2:$D$1263,MATCH(B177,Sheet1!$C$2:$C$1263,0))</f>
        <v>JohnAu01</v>
      </c>
      <c r="F177" t="str">
        <f>INDEX(Sheet4!$D$2:$D$475,MATCH(B177,Sheet4!$C$2:$C$475,0))</f>
        <v>JohnAu01</v>
      </c>
      <c r="G177" t="str">
        <f t="shared" si="2"/>
        <v>JohnAu01</v>
      </c>
    </row>
    <row r="178" spans="1:8" x14ac:dyDescent="0.25">
      <c r="A178">
        <v>6392</v>
      </c>
      <c r="B178" t="s">
        <v>770</v>
      </c>
      <c r="C178" t="s">
        <v>593</v>
      </c>
      <c r="D178" t="s">
        <v>764</v>
      </c>
      <c r="E178">
        <f>INDEX(Sheet1!$D$2:$D$1263,MATCH(B178,Sheet1!$C$2:$C$1263,0))</f>
        <v>0</v>
      </c>
      <c r="F178" t="str">
        <f>INDEX(Sheet4!$D$2:$D$475,MATCH(B178,Sheet4!$C$2:$C$475,0))</f>
        <v>DickMa00</v>
      </c>
      <c r="G178" t="str">
        <f t="shared" si="2"/>
        <v>DickMa00</v>
      </c>
      <c r="H178" t="s">
        <v>3943</v>
      </c>
    </row>
    <row r="179" spans="1:8" x14ac:dyDescent="0.25">
      <c r="A179">
        <v>7542</v>
      </c>
      <c r="B179" t="s">
        <v>771</v>
      </c>
      <c r="C179" t="s">
        <v>590</v>
      </c>
      <c r="D179" t="s">
        <v>764</v>
      </c>
      <c r="E179" t="e">
        <f>INDEX(Sheet1!$D$2:$D$1263,MATCH(B179,Sheet1!$C$2:$C$1263,0))</f>
        <v>#N/A</v>
      </c>
      <c r="F179" t="str">
        <f>INDEX(Sheet4!$D$2:$D$475,MATCH(B179,Sheet4!$C$2:$C$475,0))</f>
        <v>MackIs00</v>
      </c>
      <c r="G179" t="str">
        <f t="shared" si="2"/>
        <v>MackIs00</v>
      </c>
    </row>
    <row r="180" spans="1:8" x14ac:dyDescent="0.25">
      <c r="A180">
        <v>2758</v>
      </c>
      <c r="B180" t="s">
        <v>772</v>
      </c>
      <c r="C180" t="s">
        <v>590</v>
      </c>
      <c r="D180" t="s">
        <v>773</v>
      </c>
      <c r="E180" t="str">
        <f>INDEX(Sheet1!$D$2:$D$1263,MATCH(B180,Sheet1!$C$2:$C$1263,0))</f>
        <v>PoexDo00</v>
      </c>
      <c r="F180" t="str">
        <f>INDEX(Sheet4!$D$2:$D$475,MATCH(B180,Sheet4!$C$2:$C$475,0))</f>
        <v>PoexDo00</v>
      </c>
      <c r="G180" t="str">
        <f t="shared" si="2"/>
        <v>PoexDo00</v>
      </c>
    </row>
    <row r="181" spans="1:8" x14ac:dyDescent="0.25">
      <c r="A181">
        <v>3923</v>
      </c>
      <c r="B181" t="s">
        <v>774</v>
      </c>
      <c r="C181" t="s">
        <v>590</v>
      </c>
      <c r="D181" t="s">
        <v>773</v>
      </c>
      <c r="E181" t="str">
        <f>INDEX(Sheet1!$D$2:$D$1263,MATCH(B181,Sheet1!$C$2:$C$1263,0))</f>
        <v>ButlVe00</v>
      </c>
      <c r="F181" t="str">
        <f>INDEX(Sheet4!$D$2:$D$475,MATCH(B181,Sheet4!$C$2:$C$475,0))</f>
        <v>ButlVe00</v>
      </c>
      <c r="G181" t="str">
        <f t="shared" si="2"/>
        <v>ButlVe00</v>
      </c>
    </row>
    <row r="182" spans="1:8" x14ac:dyDescent="0.25">
      <c r="A182">
        <v>748</v>
      </c>
      <c r="B182" t="s">
        <v>775</v>
      </c>
      <c r="C182" t="s">
        <v>29</v>
      </c>
      <c r="D182" t="s">
        <v>773</v>
      </c>
      <c r="E182" t="str">
        <f>INDEX(Sheet1!$D$2:$D$1263,MATCH(B182,Sheet1!$C$2:$C$1263,0))</f>
        <v>IrviBr00</v>
      </c>
      <c r="F182" t="str">
        <f>INDEX(Sheet4!$D$2:$D$475,MATCH(B182,Sheet4!$C$2:$C$475,0))</f>
        <v>IrviBr00</v>
      </c>
      <c r="G182" t="str">
        <f t="shared" si="2"/>
        <v>IrviBr00</v>
      </c>
    </row>
    <row r="183" spans="1:8" x14ac:dyDescent="0.25">
      <c r="A183">
        <v>810</v>
      </c>
      <c r="B183" t="s">
        <v>776</v>
      </c>
      <c r="C183" t="s">
        <v>590</v>
      </c>
      <c r="D183" t="s">
        <v>773</v>
      </c>
      <c r="E183" t="str">
        <f>INDEX(Sheet1!$D$2:$D$1263,MATCH(B183,Sheet1!$C$2:$C$1263,0))</f>
        <v>McCoGe99</v>
      </c>
      <c r="F183" t="str">
        <f>INDEX(Sheet4!$D$2:$D$475,MATCH(B183,Sheet4!$C$2:$C$475,0))</f>
        <v>McCoGe99</v>
      </c>
      <c r="G183" t="str">
        <f t="shared" si="2"/>
        <v>McCoGe99</v>
      </c>
    </row>
    <row r="184" spans="1:8" x14ac:dyDescent="0.25">
      <c r="A184">
        <v>7332</v>
      </c>
      <c r="B184" t="s">
        <v>532</v>
      </c>
      <c r="C184" t="s">
        <v>29</v>
      </c>
      <c r="D184" t="s">
        <v>773</v>
      </c>
      <c r="E184" t="str">
        <f>INDEX(Sheet1!$D$2:$D$1263,MATCH(B184,Sheet1!$C$2:$C$1263,0))</f>
        <v>BurnBr00</v>
      </c>
      <c r="F184" t="str">
        <f>INDEX(Sheet4!$D$2:$D$475,MATCH(B184,Sheet4!$C$2:$C$475,0))</f>
        <v>BurnBr00</v>
      </c>
      <c r="G184" t="str">
        <f t="shared" si="2"/>
        <v>BurnBr00</v>
      </c>
    </row>
    <row r="185" spans="1:8" x14ac:dyDescent="0.25">
      <c r="A185">
        <v>6393</v>
      </c>
      <c r="B185" t="s">
        <v>777</v>
      </c>
      <c r="C185" t="s">
        <v>29</v>
      </c>
      <c r="D185" t="s">
        <v>764</v>
      </c>
      <c r="E185" t="e">
        <f>INDEX(Sheet1!$D$2:$D$1263,MATCH(B185,Sheet1!$C$2:$C$1263,0))</f>
        <v>#N/A</v>
      </c>
      <c r="F185" t="str">
        <f>INDEX(Sheet4!$D$2:$D$475,MATCH(B185,Sheet4!$C$2:$C$475,0))</f>
        <v>FincSh00</v>
      </c>
      <c r="G185" t="str">
        <f t="shared" si="2"/>
        <v>FincSh00</v>
      </c>
    </row>
    <row r="186" spans="1:8" x14ac:dyDescent="0.25">
      <c r="A186">
        <v>3782</v>
      </c>
      <c r="B186" t="s">
        <v>778</v>
      </c>
      <c r="C186" t="s">
        <v>593</v>
      </c>
      <c r="D186" t="s">
        <v>773</v>
      </c>
      <c r="E186" t="e">
        <f>INDEX(Sheet1!$D$2:$D$1263,MATCH(B186,Sheet1!$C$2:$C$1263,0))</f>
        <v>#N/A</v>
      </c>
      <c r="F186" t="str">
        <f>INDEX(Sheet4!$D$2:$D$475,MATCH(B186,Sheet4!$C$2:$C$475,0))</f>
        <v>ObadEf00</v>
      </c>
      <c r="G186" t="str">
        <f t="shared" si="2"/>
        <v>ObadEf00</v>
      </c>
    </row>
    <row r="187" spans="1:8" x14ac:dyDescent="0.25">
      <c r="A187">
        <v>2796</v>
      </c>
      <c r="B187" t="s">
        <v>779</v>
      </c>
      <c r="C187" t="s">
        <v>590</v>
      </c>
      <c r="D187" t="s">
        <v>773</v>
      </c>
      <c r="E187" t="e">
        <f>INDEX(Sheet1!$D$2:$D$1263,MATCH(B187,Sheet1!$C$2:$C$1263,0))</f>
        <v>#N/A</v>
      </c>
      <c r="F187" t="e">
        <f>INDEX(Sheet4!$D$2:$D$475,MATCH(B187,Sheet4!$C$2:$C$475,0))</f>
        <v>#N/A</v>
      </c>
      <c r="G187" t="str">
        <f t="shared" si="2"/>
        <v>LoveKy00</v>
      </c>
      <c r="H187" t="s">
        <v>4263</v>
      </c>
    </row>
    <row r="188" spans="1:8" x14ac:dyDescent="0.25">
      <c r="A188">
        <v>6426</v>
      </c>
      <c r="B188" t="s">
        <v>780</v>
      </c>
      <c r="C188" t="s">
        <v>593</v>
      </c>
      <c r="D188" t="s">
        <v>773</v>
      </c>
      <c r="E188" t="str">
        <f>INDEX(Sheet1!$D$2:$D$1263,MATCH(B188,Sheet1!$C$2:$C$1263,0))</f>
        <v>HaynMa01</v>
      </c>
      <c r="F188" t="e">
        <f>INDEX(Sheet4!$D$2:$D$475,MATCH(B188,Sheet4!$C$2:$C$475,0))</f>
        <v>#N/A</v>
      </c>
      <c r="G188" t="str">
        <f t="shared" si="2"/>
        <v>HaynMa01</v>
      </c>
    </row>
    <row r="189" spans="1:8" x14ac:dyDescent="0.25">
      <c r="A189">
        <v>6235</v>
      </c>
      <c r="B189" t="s">
        <v>781</v>
      </c>
      <c r="C189" t="s">
        <v>29</v>
      </c>
      <c r="D189" t="s">
        <v>764</v>
      </c>
      <c r="E189" t="str">
        <f>INDEX(Sheet1!$D$2:$D$1263,MATCH(B189,Sheet1!$C$2:$C$1263,0))</f>
        <v>EvanRa01</v>
      </c>
      <c r="F189" t="str">
        <f>INDEX(Sheet4!$D$2:$D$475,MATCH(B189,Sheet4!$C$2:$C$475,0))</f>
        <v>EvanRa01</v>
      </c>
      <c r="G189" t="str">
        <f t="shared" si="2"/>
        <v>EvanRa01</v>
      </c>
    </row>
    <row r="190" spans="1:8" x14ac:dyDescent="0.25">
      <c r="A190">
        <v>3250</v>
      </c>
      <c r="B190" t="s">
        <v>782</v>
      </c>
      <c r="C190" t="s">
        <v>29</v>
      </c>
      <c r="D190" t="s">
        <v>773</v>
      </c>
      <c r="E190" t="str">
        <f>INDEX(Sheet1!$D$2:$D$1263,MATCH(B190,Sheet1!$C$2:$C$1263,0))</f>
        <v>ThomSh01</v>
      </c>
      <c r="F190" t="str">
        <f>INDEX(Sheet4!$D$2:$D$475,MATCH(B190,Sheet4!$C$2:$C$475,0))</f>
        <v>ThomSh01</v>
      </c>
      <c r="G190" t="str">
        <f t="shared" si="2"/>
        <v>ThomSh01</v>
      </c>
    </row>
    <row r="191" spans="1:8" x14ac:dyDescent="0.25">
      <c r="A191">
        <v>5078</v>
      </c>
      <c r="B191" t="s">
        <v>783</v>
      </c>
      <c r="C191" t="s">
        <v>29</v>
      </c>
      <c r="D191" t="s">
        <v>764</v>
      </c>
      <c r="E191" t="str">
        <f>INDEX(Sheet1!$D$2:$D$1263,MATCH(B191,Sheet1!$C$2:$C$1263,0))</f>
        <v>BrowJa06</v>
      </c>
      <c r="F191" t="str">
        <f>INDEX(Sheet4!$D$2:$D$475,MATCH(B191,Sheet4!$C$2:$C$475,0))</f>
        <v>BrowJa06</v>
      </c>
      <c r="G191" t="str">
        <f t="shared" si="2"/>
        <v>BrowJa06</v>
      </c>
    </row>
    <row r="192" spans="1:8" x14ac:dyDescent="0.25">
      <c r="A192">
        <v>1231</v>
      </c>
      <c r="B192" t="s">
        <v>784</v>
      </c>
      <c r="C192" t="s">
        <v>613</v>
      </c>
      <c r="D192" t="s">
        <v>764</v>
      </c>
      <c r="E192" t="e">
        <f>INDEX(Sheet1!$D$2:$D$1263,MATCH(B192,Sheet1!$C$2:$C$1263,0))</f>
        <v>#N/A</v>
      </c>
      <c r="F192" t="e">
        <f>INDEX(Sheet4!$D$2:$D$475,MATCH(B192,Sheet4!$C$2:$C$475,0))</f>
        <v>#N/A</v>
      </c>
      <c r="G192" t="e">
        <f t="shared" si="2"/>
        <v>#N/A</v>
      </c>
    </row>
    <row r="193" spans="1:8" x14ac:dyDescent="0.25">
      <c r="A193">
        <v>1867</v>
      </c>
      <c r="B193" t="s">
        <v>785</v>
      </c>
      <c r="C193" t="s">
        <v>29</v>
      </c>
      <c r="D193" t="s">
        <v>764</v>
      </c>
      <c r="E193" t="str">
        <f>INDEX(Sheet1!$D$2:$D$1263,MATCH(B193,Sheet1!$C$2:$C$1263,0))</f>
        <v>WoodWe20</v>
      </c>
      <c r="F193" t="e">
        <f>INDEX(Sheet4!$D$2:$D$475,MATCH(B193,Sheet4!$C$2:$C$475,0))</f>
        <v>#N/A</v>
      </c>
      <c r="G193" t="str">
        <f t="shared" si="2"/>
        <v>WoodWe20</v>
      </c>
    </row>
    <row r="194" spans="1:8" x14ac:dyDescent="0.25">
      <c r="A194">
        <v>4739</v>
      </c>
      <c r="B194" t="s">
        <v>786</v>
      </c>
      <c r="C194" t="s">
        <v>593</v>
      </c>
      <c r="D194" t="s">
        <v>773</v>
      </c>
      <c r="E194" t="e">
        <f>INDEX(Sheet1!$D$2:$D$1263,MATCH(B194,Sheet1!$C$2:$C$1263,0))</f>
        <v>#N/A</v>
      </c>
      <c r="F194" t="e">
        <f>INDEX(Sheet4!$D$2:$D$475,MATCH(B194,Sheet4!$C$2:$C$475,0))</f>
        <v>#N/A</v>
      </c>
      <c r="G194" t="str">
        <f t="shared" si="2"/>
        <v>CoxxBr01</v>
      </c>
      <c r="H194" t="s">
        <v>4017</v>
      </c>
    </row>
    <row r="195" spans="1:8" x14ac:dyDescent="0.25">
      <c r="A195">
        <v>172</v>
      </c>
      <c r="B195" t="s">
        <v>787</v>
      </c>
      <c r="C195" t="s">
        <v>607</v>
      </c>
      <c r="D195" t="s">
        <v>773</v>
      </c>
      <c r="E195" t="e">
        <f>INDEX(Sheet1!$D$2:$D$1263,MATCH(B195,Sheet1!$C$2:$C$1263,0))</f>
        <v>#N/A</v>
      </c>
      <c r="F195" t="e">
        <f>INDEX(Sheet4!$D$2:$D$475,MATCH(B195,Sheet4!$C$2:$C$475,0))</f>
        <v>#N/A</v>
      </c>
      <c r="G195" t="e">
        <f t="shared" ref="G195:G258" si="3">IF(H195="",IFERROR(IFERROR(IF(AND(NOT(ISNA(E195)),NOT(ISNA(F195)),E195&lt;&gt;F195),NA(),E195),E195),F195),H195)</f>
        <v>#N/A</v>
      </c>
    </row>
    <row r="196" spans="1:8" x14ac:dyDescent="0.25">
      <c r="A196">
        <v>1167</v>
      </c>
      <c r="B196" t="s">
        <v>788</v>
      </c>
      <c r="C196" t="s">
        <v>607</v>
      </c>
      <c r="D196" t="s">
        <v>764</v>
      </c>
      <c r="E196" t="e">
        <f>INDEX(Sheet1!$D$2:$D$1263,MATCH(B196,Sheet1!$C$2:$C$1263,0))</f>
        <v>#N/A</v>
      </c>
      <c r="F196" t="e">
        <f>INDEX(Sheet4!$D$2:$D$475,MATCH(B196,Sheet4!$C$2:$C$475,0))</f>
        <v>#N/A</v>
      </c>
      <c r="G196" t="e">
        <f t="shared" si="3"/>
        <v>#N/A</v>
      </c>
    </row>
    <row r="197" spans="1:8" x14ac:dyDescent="0.25">
      <c r="A197">
        <v>1101</v>
      </c>
      <c r="B197" t="s">
        <v>789</v>
      </c>
      <c r="C197" t="s">
        <v>590</v>
      </c>
      <c r="D197" t="s">
        <v>790</v>
      </c>
      <c r="E197" t="str">
        <f>INDEX(Sheet1!$D$2:$D$1263,MATCH(B197,Sheet1!$C$2:$C$1263,0))</f>
        <v>HankJo00</v>
      </c>
      <c r="F197" t="str">
        <f>INDEX(Sheet4!$D$2:$D$475,MATCH(B197,Sheet4!$C$2:$C$475,0))</f>
        <v>HankJo00</v>
      </c>
      <c r="G197" t="str">
        <f t="shared" si="3"/>
        <v>HankJo00</v>
      </c>
    </row>
    <row r="198" spans="1:8" x14ac:dyDescent="0.25">
      <c r="A198">
        <v>7236</v>
      </c>
      <c r="B198" t="s">
        <v>503</v>
      </c>
      <c r="C198" t="s">
        <v>593</v>
      </c>
      <c r="D198" t="s">
        <v>790</v>
      </c>
      <c r="E198" t="str">
        <f>INDEX(Sheet1!$D$2:$D$1263,MATCH(B198,Sheet1!$C$2:$C$1263,0))</f>
        <v>CrosMa00</v>
      </c>
      <c r="F198" t="str">
        <f>INDEX(Sheet4!$D$2:$D$475,MATCH(B198,Sheet4!$C$2:$C$475,0))</f>
        <v>CrosMa00</v>
      </c>
      <c r="G198" t="str">
        <f t="shared" si="3"/>
        <v>CrosMa00</v>
      </c>
    </row>
    <row r="199" spans="1:8" x14ac:dyDescent="0.25">
      <c r="A199">
        <v>6303</v>
      </c>
      <c r="B199" t="s">
        <v>791</v>
      </c>
      <c r="C199" t="s">
        <v>590</v>
      </c>
      <c r="D199" t="s">
        <v>790</v>
      </c>
      <c r="E199" t="e">
        <f>INDEX(Sheet1!$D$2:$D$1263,MATCH(B199,Sheet1!$C$2:$C$1263,0))</f>
        <v>#N/A</v>
      </c>
      <c r="F199" t="e">
        <f>INDEX(Sheet4!$D$2:$D$475,MATCH(B199,Sheet4!$C$2:$C$475,0))</f>
        <v>#N/A</v>
      </c>
      <c r="G199" t="str">
        <f t="shared" si="3"/>
        <v>HallP.00</v>
      </c>
      <c r="H199" t="s">
        <v>4137</v>
      </c>
    </row>
    <row r="200" spans="1:8" x14ac:dyDescent="0.25">
      <c r="A200">
        <v>7239</v>
      </c>
      <c r="B200" t="s">
        <v>491</v>
      </c>
      <c r="C200" t="s">
        <v>593</v>
      </c>
      <c r="D200" t="s">
        <v>790</v>
      </c>
      <c r="E200" t="str">
        <f>INDEX(Sheet1!$D$2:$D$1263,MATCH(B200,Sheet1!$C$2:$C$1263,0))</f>
        <v>FerrCl00</v>
      </c>
      <c r="F200" t="str">
        <f>INDEX(Sheet4!$D$2:$D$475,MATCH(B200,Sheet4!$C$2:$C$475,0))</f>
        <v>FerrCl00</v>
      </c>
      <c r="G200" t="str">
        <f t="shared" si="3"/>
        <v>FerrCl00</v>
      </c>
    </row>
    <row r="201" spans="1:8" x14ac:dyDescent="0.25">
      <c r="A201">
        <v>7247</v>
      </c>
      <c r="B201" t="s">
        <v>792</v>
      </c>
      <c r="C201" t="s">
        <v>613</v>
      </c>
      <c r="D201" t="s">
        <v>790</v>
      </c>
      <c r="E201" t="e">
        <f>INDEX(Sheet1!$D$2:$D$1263,MATCH(B201,Sheet1!$C$2:$C$1263,0))</f>
        <v>#N/A</v>
      </c>
      <c r="F201" t="e">
        <f>INDEX(Sheet4!$D$2:$D$475,MATCH(B201,Sheet4!$C$2:$C$475,0))</f>
        <v>#N/A</v>
      </c>
      <c r="G201" t="e">
        <f t="shared" si="3"/>
        <v>#N/A</v>
      </c>
    </row>
    <row r="202" spans="1:8" x14ac:dyDescent="0.25">
      <c r="A202">
        <v>6307</v>
      </c>
      <c r="B202" t="s">
        <v>793</v>
      </c>
      <c r="C202" t="s">
        <v>590</v>
      </c>
      <c r="D202" t="s">
        <v>790</v>
      </c>
      <c r="E202">
        <f>INDEX(Sheet1!$D$2:$D$1263,MATCH(B202,Sheet1!$C$2:$C$1263,0))</f>
        <v>0</v>
      </c>
      <c r="F202" t="e">
        <f>INDEX(Sheet4!$D$2:$D$475,MATCH(B202,Sheet4!$C$2:$C$475,0))</f>
        <v>#N/A</v>
      </c>
      <c r="G202" t="str">
        <f t="shared" si="3"/>
        <v>HursMa00</v>
      </c>
      <c r="H202" t="s">
        <v>4162</v>
      </c>
    </row>
    <row r="203" spans="1:8" x14ac:dyDescent="0.25">
      <c r="A203">
        <v>2242</v>
      </c>
      <c r="B203" t="s">
        <v>794</v>
      </c>
      <c r="C203" t="s">
        <v>590</v>
      </c>
      <c r="D203" t="s">
        <v>790</v>
      </c>
      <c r="E203" t="str">
        <f>INDEX(Sheet1!$D$2:$D$1263,MATCH(B203,Sheet1!$C$2:$C$1263,0))</f>
        <v>McClTe00</v>
      </c>
      <c r="F203" t="str">
        <f>INDEX(Sheet4!$D$2:$D$475,MATCH(B203,Sheet4!$C$2:$C$475,0))</f>
        <v>McClTe00</v>
      </c>
      <c r="G203" t="str">
        <f t="shared" si="3"/>
        <v>McClTe00</v>
      </c>
    </row>
    <row r="204" spans="1:8" x14ac:dyDescent="0.25">
      <c r="A204">
        <v>1022</v>
      </c>
      <c r="B204" t="s">
        <v>795</v>
      </c>
      <c r="C204" t="s">
        <v>607</v>
      </c>
      <c r="D204" t="s">
        <v>790</v>
      </c>
      <c r="E204" t="e">
        <f>INDEX(Sheet1!$D$2:$D$1263,MATCH(B204,Sheet1!$C$2:$C$1263,0))</f>
        <v>#N/A</v>
      </c>
      <c r="F204" t="e">
        <f>INDEX(Sheet4!$D$2:$D$475,MATCH(B204,Sheet4!$C$2:$C$475,0))</f>
        <v>#N/A</v>
      </c>
      <c r="G204" t="e">
        <f t="shared" si="3"/>
        <v>#N/A</v>
      </c>
    </row>
    <row r="205" spans="1:8" x14ac:dyDescent="0.25">
      <c r="A205">
        <v>224</v>
      </c>
      <c r="B205" t="s">
        <v>796</v>
      </c>
      <c r="C205" t="s">
        <v>590</v>
      </c>
      <c r="D205" t="s">
        <v>797</v>
      </c>
      <c r="E205" t="e">
        <f>INDEX(Sheet1!$D$2:$D$1263,MATCH(B205,Sheet1!$C$2:$C$1263,0))</f>
        <v>#N/A</v>
      </c>
      <c r="F205" t="str">
        <f>INDEX(Sheet4!$D$2:$D$475,MATCH(B205,Sheet4!$C$2:$C$475,0))</f>
        <v>HarrDa03</v>
      </c>
      <c r="G205" t="str">
        <f t="shared" si="3"/>
        <v>HarrDa03</v>
      </c>
    </row>
    <row r="206" spans="1:8" x14ac:dyDescent="0.25">
      <c r="A206">
        <v>6340</v>
      </c>
      <c r="B206" t="s">
        <v>798</v>
      </c>
      <c r="C206" t="s">
        <v>593</v>
      </c>
      <c r="D206" t="s">
        <v>797</v>
      </c>
      <c r="E206" t="e">
        <f>INDEX(Sheet1!$D$2:$D$1263,MATCH(B206,Sheet1!$C$2:$C$1263,0))</f>
        <v>#N/A</v>
      </c>
      <c r="F206" t="str">
        <f>INDEX(Sheet4!$D$2:$D$475,MATCH(B206,Sheet4!$C$2:$C$475,0))</f>
        <v>HandDa00</v>
      </c>
      <c r="G206" t="str">
        <f t="shared" si="3"/>
        <v>HandDa00</v>
      </c>
    </row>
    <row r="207" spans="1:8" x14ac:dyDescent="0.25">
      <c r="A207">
        <v>432</v>
      </c>
      <c r="B207" t="s">
        <v>799</v>
      </c>
      <c r="C207" t="s">
        <v>29</v>
      </c>
      <c r="D207" t="s">
        <v>797</v>
      </c>
      <c r="E207" t="str">
        <f>INDEX(Sheet1!$D$2:$D$1263,MATCH(B207,Sheet1!$C$2:$C$1263,0))</f>
        <v>JoneCh05</v>
      </c>
      <c r="F207" t="str">
        <f>INDEX(Sheet4!$D$2:$D$475,MATCH(B207,Sheet4!$C$2:$C$475,0))</f>
        <v>JoneCh05</v>
      </c>
      <c r="G207" t="str">
        <f t="shared" si="3"/>
        <v>JoneCh05</v>
      </c>
    </row>
    <row r="208" spans="1:8" x14ac:dyDescent="0.25">
      <c r="A208">
        <v>2739</v>
      </c>
      <c r="B208" t="s">
        <v>800</v>
      </c>
      <c r="C208" t="s">
        <v>593</v>
      </c>
      <c r="D208" t="s">
        <v>797</v>
      </c>
      <c r="E208" t="str">
        <f>INDEX(Sheet1!$D$2:$D$1263,MATCH(B208,Sheet1!$C$2:$C$1263,0))</f>
        <v>FlowTr00</v>
      </c>
      <c r="F208" t="str">
        <f>INDEX(Sheet4!$D$2:$D$475,MATCH(B208,Sheet4!$C$2:$C$475,0))</f>
        <v>FlowTr00</v>
      </c>
      <c r="G208" t="str">
        <f t="shared" si="3"/>
        <v>FlowTr00</v>
      </c>
    </row>
    <row r="209" spans="1:8" x14ac:dyDescent="0.25">
      <c r="A209">
        <v>1106</v>
      </c>
      <c r="B209" t="s">
        <v>801</v>
      </c>
      <c r="C209" t="s">
        <v>29</v>
      </c>
      <c r="D209" t="s">
        <v>797</v>
      </c>
      <c r="E209" t="str">
        <f>INDEX(Sheet1!$D$2:$D$1263,MATCH(B209,Sheet1!$C$2:$C$1263,0))</f>
        <v>KennDe00</v>
      </c>
      <c r="F209" t="str">
        <f>INDEX(Sheet4!$D$2:$D$475,MATCH(B209,Sheet4!$C$2:$C$475,0))</f>
        <v>KennDe00</v>
      </c>
      <c r="G209" t="str">
        <f t="shared" si="3"/>
        <v>KennDe00</v>
      </c>
    </row>
    <row r="210" spans="1:8" x14ac:dyDescent="0.25">
      <c r="A210">
        <v>1233</v>
      </c>
      <c r="B210" t="s">
        <v>802</v>
      </c>
      <c r="C210" t="s">
        <v>607</v>
      </c>
      <c r="D210" t="s">
        <v>797</v>
      </c>
      <c r="E210" t="e">
        <f>INDEX(Sheet1!$D$2:$D$1263,MATCH(B210,Sheet1!$C$2:$C$1263,0))</f>
        <v>#N/A</v>
      </c>
      <c r="F210" t="e">
        <f>INDEX(Sheet4!$D$2:$D$475,MATCH(B210,Sheet4!$C$2:$C$475,0))</f>
        <v>#N/A</v>
      </c>
      <c r="G210" t="e">
        <f t="shared" si="3"/>
        <v>#N/A</v>
      </c>
    </row>
    <row r="211" spans="1:8" x14ac:dyDescent="0.25">
      <c r="A211">
        <v>6344</v>
      </c>
      <c r="B211" t="s">
        <v>803</v>
      </c>
      <c r="C211" t="s">
        <v>590</v>
      </c>
      <c r="D211" t="s">
        <v>797</v>
      </c>
      <c r="E211">
        <f>INDEX(Sheet1!$D$2:$D$1263,MATCH(B211,Sheet1!$C$2:$C$1263,0))</f>
        <v>0</v>
      </c>
      <c r="F211" t="str">
        <f>INDEX(Sheet4!$D$2:$D$475,MATCH(B211,Sheet4!$C$2:$C$475,0))</f>
        <v>AtkiJo01</v>
      </c>
      <c r="G211" t="str">
        <f t="shared" si="3"/>
        <v>AtkiJo01</v>
      </c>
      <c r="H211" t="s">
        <v>4154</v>
      </c>
    </row>
    <row r="212" spans="1:8" x14ac:dyDescent="0.25">
      <c r="A212">
        <v>3792</v>
      </c>
      <c r="B212" t="s">
        <v>804</v>
      </c>
      <c r="C212" t="s">
        <v>29</v>
      </c>
      <c r="D212" t="s">
        <v>797</v>
      </c>
      <c r="E212" t="str">
        <f>INDEX(Sheet1!$D$2:$D$1263,MATCH(B212,Sheet1!$C$2:$C$1263,0))</f>
        <v>OkwaRo01</v>
      </c>
      <c r="F212" t="str">
        <f>INDEX(Sheet4!$D$2:$D$475,MATCH(B212,Sheet4!$C$2:$C$475,0))</f>
        <v>OkwaRo01</v>
      </c>
      <c r="G212" t="str">
        <f t="shared" si="3"/>
        <v>OkwaRo01</v>
      </c>
    </row>
    <row r="213" spans="1:8" x14ac:dyDescent="0.25">
      <c r="A213">
        <v>3376</v>
      </c>
      <c r="B213" t="s">
        <v>805</v>
      </c>
      <c r="C213" t="s">
        <v>590</v>
      </c>
      <c r="D213" t="s">
        <v>797</v>
      </c>
      <c r="E213" t="str">
        <f>INDEX(Sheet1!$D$2:$D$1263,MATCH(B213,Sheet1!$C$2:$C$1263,0))</f>
        <v>RobiAS00</v>
      </c>
      <c r="F213" t="str">
        <f>INDEX(Sheet4!$D$2:$D$475,MATCH(B213,Sheet4!$C$2:$C$475,0))</f>
        <v>RobiAS00</v>
      </c>
      <c r="G213" t="str">
        <f t="shared" si="3"/>
        <v>RobiAS00</v>
      </c>
    </row>
    <row r="214" spans="1:8" x14ac:dyDescent="0.25">
      <c r="A214">
        <v>3382</v>
      </c>
      <c r="B214" t="s">
        <v>806</v>
      </c>
      <c r="C214" t="s">
        <v>607</v>
      </c>
      <c r="D214" t="s">
        <v>797</v>
      </c>
      <c r="E214" t="e">
        <f>INDEX(Sheet1!$D$2:$D$1263,MATCH(B214,Sheet1!$C$2:$C$1263,0))</f>
        <v>#N/A</v>
      </c>
      <c r="F214" t="e">
        <f>INDEX(Sheet4!$D$2:$D$475,MATCH(B214,Sheet4!$C$2:$C$475,0))</f>
        <v>#N/A</v>
      </c>
      <c r="G214" t="e">
        <f t="shared" si="3"/>
        <v>#N/A</v>
      </c>
    </row>
    <row r="215" spans="1:8" x14ac:dyDescent="0.25">
      <c r="A215">
        <v>4270</v>
      </c>
      <c r="B215" t="s">
        <v>807</v>
      </c>
      <c r="C215" t="s">
        <v>613</v>
      </c>
      <c r="D215" t="s">
        <v>790</v>
      </c>
      <c r="E215" t="e">
        <f>INDEX(Sheet1!$D$2:$D$1263,MATCH(B215,Sheet1!$C$2:$C$1263,0))</f>
        <v>#N/A</v>
      </c>
      <c r="F215" t="e">
        <f>INDEX(Sheet4!$D$2:$D$475,MATCH(B215,Sheet4!$C$2:$C$475,0))</f>
        <v>#N/A</v>
      </c>
      <c r="G215" t="e">
        <f t="shared" si="3"/>
        <v>#N/A</v>
      </c>
    </row>
    <row r="216" spans="1:8" x14ac:dyDescent="0.25">
      <c r="A216">
        <v>6305</v>
      </c>
      <c r="B216" t="s">
        <v>808</v>
      </c>
      <c r="C216" t="s">
        <v>593</v>
      </c>
      <c r="D216" t="s">
        <v>790</v>
      </c>
      <c r="E216" t="str">
        <f>INDEX(Sheet1!$D$2:$D$1263,MATCH(B216,Sheet1!$C$2:$C$1263,0))</f>
        <v>KeyxAr00</v>
      </c>
      <c r="F216" t="str">
        <f>INDEX(Sheet4!$D$2:$D$475,MATCH(B216,Sheet4!$C$2:$C$475,0))</f>
        <v>KeyxAr00</v>
      </c>
      <c r="G216" t="str">
        <f t="shared" si="3"/>
        <v>KeyxAr00</v>
      </c>
    </row>
    <row r="217" spans="1:8" x14ac:dyDescent="0.25">
      <c r="A217">
        <v>2911</v>
      </c>
      <c r="B217" t="s">
        <v>809</v>
      </c>
      <c r="C217" t="s">
        <v>593</v>
      </c>
      <c r="D217" t="s">
        <v>790</v>
      </c>
      <c r="E217" t="e">
        <f>INDEX(Sheet1!$D$2:$D$1263,MATCH(B217,Sheet1!$C$2:$C$1263,0))</f>
        <v>#N/A</v>
      </c>
      <c r="F217" t="str">
        <f>INDEX(Sheet4!$D$2:$D$475,MATCH(B217,Sheet4!$C$2:$C$475,0))</f>
        <v>MayoBe00</v>
      </c>
      <c r="G217" t="str">
        <f t="shared" si="3"/>
        <v>MayoBe00</v>
      </c>
    </row>
    <row r="218" spans="1:8" x14ac:dyDescent="0.25">
      <c r="A218">
        <v>4644</v>
      </c>
      <c r="B218" t="s">
        <v>810</v>
      </c>
      <c r="C218" t="s">
        <v>29</v>
      </c>
      <c r="D218" t="s">
        <v>790</v>
      </c>
      <c r="E218" t="e">
        <f>INDEX(Sheet1!$D$2:$D$1263,MATCH(B218,Sheet1!$C$2:$C$1263,0))</f>
        <v>#N/A</v>
      </c>
      <c r="F218" t="str">
        <f>INDEX(Sheet4!$D$2:$D$475,MATCH(B218,Sheet4!$C$2:$C$475,0))</f>
        <v>MorrNi00</v>
      </c>
      <c r="G218" t="str">
        <f t="shared" si="3"/>
        <v>MorrNi00</v>
      </c>
    </row>
    <row r="219" spans="1:8" x14ac:dyDescent="0.25">
      <c r="A219">
        <v>3734</v>
      </c>
      <c r="B219" t="s">
        <v>811</v>
      </c>
      <c r="C219" t="s">
        <v>607</v>
      </c>
      <c r="D219" t="s">
        <v>790</v>
      </c>
      <c r="E219" t="e">
        <f>INDEX(Sheet1!$D$2:$D$1263,MATCH(B219,Sheet1!$C$2:$C$1263,0))</f>
        <v>#N/A</v>
      </c>
      <c r="F219" t="e">
        <f>INDEX(Sheet4!$D$2:$D$475,MATCH(B219,Sheet4!$C$2:$C$475,0))</f>
        <v>#N/A</v>
      </c>
      <c r="G219" t="e">
        <f t="shared" si="3"/>
        <v>#N/A</v>
      </c>
    </row>
    <row r="220" spans="1:8" x14ac:dyDescent="0.25">
      <c r="A220">
        <v>714</v>
      </c>
      <c r="B220" t="s">
        <v>812</v>
      </c>
      <c r="C220" t="s">
        <v>29</v>
      </c>
      <c r="D220" t="s">
        <v>790</v>
      </c>
      <c r="E220" t="str">
        <f>INDEX(Sheet1!$D$2:$D$1263,MATCH(B220,Sheet1!$C$2:$C$1263,0))</f>
        <v>WhitTa00</v>
      </c>
      <c r="F220" t="str">
        <f>INDEX(Sheet4!$D$2:$D$475,MATCH(B220,Sheet4!$C$2:$C$475,0))</f>
        <v>WhitTa00</v>
      </c>
      <c r="G220" t="str">
        <f t="shared" si="3"/>
        <v>WhitTa00</v>
      </c>
    </row>
    <row r="221" spans="1:8" x14ac:dyDescent="0.25">
      <c r="A221">
        <v>6836</v>
      </c>
      <c r="B221" t="s">
        <v>362</v>
      </c>
      <c r="C221" t="s">
        <v>29</v>
      </c>
      <c r="D221" t="s">
        <v>797</v>
      </c>
      <c r="E221" t="str">
        <f>INDEX(Sheet1!$D$2:$D$1263,MATCH(B221,Sheet1!$C$2:$C$1263,0))</f>
        <v>TavaJa00</v>
      </c>
      <c r="F221" t="str">
        <f>INDEX(Sheet4!$D$2:$D$475,MATCH(B221,Sheet4!$C$2:$C$475,0))</f>
        <v>TavaJa00</v>
      </c>
      <c r="G221" t="str">
        <f t="shared" si="3"/>
        <v>TavaJa00</v>
      </c>
    </row>
    <row r="222" spans="1:8" x14ac:dyDescent="0.25">
      <c r="A222">
        <v>3514</v>
      </c>
      <c r="B222" t="s">
        <v>813</v>
      </c>
      <c r="C222" t="s">
        <v>607</v>
      </c>
      <c r="D222" t="s">
        <v>790</v>
      </c>
      <c r="E222" t="e">
        <f>INDEX(Sheet1!$D$2:$D$1263,MATCH(B222,Sheet1!$C$2:$C$1263,0))</f>
        <v>#N/A</v>
      </c>
      <c r="F222" t="e">
        <f>INDEX(Sheet4!$D$2:$D$475,MATCH(B222,Sheet4!$C$2:$C$475,0))</f>
        <v>#N/A</v>
      </c>
      <c r="G222" t="e">
        <f t="shared" si="3"/>
        <v>#N/A</v>
      </c>
    </row>
    <row r="223" spans="1:8" x14ac:dyDescent="0.25">
      <c r="A223">
        <v>6835</v>
      </c>
      <c r="B223" t="s">
        <v>814</v>
      </c>
      <c r="C223" t="s">
        <v>590</v>
      </c>
      <c r="D223" t="s">
        <v>797</v>
      </c>
      <c r="E223" t="e">
        <f>INDEX(Sheet1!$D$2:$D$1263,MATCH(B223,Sheet1!$C$2:$C$1263,0))</f>
        <v>#N/A</v>
      </c>
      <c r="F223" t="str">
        <f>INDEX(Sheet4!$D$2:$D$475,MATCH(B223,Sheet4!$C$2:$C$475,0))</f>
        <v>StroKe00</v>
      </c>
      <c r="G223" t="str">
        <f t="shared" si="3"/>
        <v>StroKe00</v>
      </c>
    </row>
    <row r="224" spans="1:8" x14ac:dyDescent="0.25">
      <c r="A224">
        <v>1829</v>
      </c>
      <c r="B224" t="s">
        <v>815</v>
      </c>
      <c r="C224" t="s">
        <v>29</v>
      </c>
      <c r="D224" t="s">
        <v>790</v>
      </c>
      <c r="E224" t="e">
        <f>INDEX(Sheet1!$D$2:$D$1263,MATCH(B224,Sheet1!$C$2:$C$1263,0))</f>
        <v>#N/A</v>
      </c>
      <c r="F224" t="e">
        <f>INDEX(Sheet4!$D$2:$D$475,MATCH(B224,Sheet4!$C$2:$C$475,0))</f>
        <v>#N/A</v>
      </c>
      <c r="G224" t="str">
        <f t="shared" si="3"/>
        <v>CompWi00</v>
      </c>
      <c r="H224" t="s">
        <v>4264</v>
      </c>
    </row>
    <row r="225" spans="1:8" x14ac:dyDescent="0.25">
      <c r="A225">
        <v>4490</v>
      </c>
      <c r="B225" t="s">
        <v>816</v>
      </c>
      <c r="C225" t="s">
        <v>29</v>
      </c>
      <c r="D225" t="s">
        <v>797</v>
      </c>
      <c r="E225" t="str">
        <f>INDEX(Sheet1!$D$2:$D$1263,MATCH(B225,Sheet1!$C$2:$C$1263,0))</f>
        <v>DaviJa01</v>
      </c>
      <c r="F225" t="str">
        <f>INDEX(Sheet4!$D$2:$D$475,MATCH(B225,Sheet4!$C$2:$C$475,0))</f>
        <v>DaviJa01</v>
      </c>
      <c r="G225" t="str">
        <f t="shared" si="3"/>
        <v>DaviJa01</v>
      </c>
    </row>
    <row r="226" spans="1:8" x14ac:dyDescent="0.25">
      <c r="A226">
        <v>6809</v>
      </c>
      <c r="B226" t="s">
        <v>817</v>
      </c>
      <c r="C226" t="s">
        <v>607</v>
      </c>
      <c r="D226" t="s">
        <v>797</v>
      </c>
      <c r="E226" t="e">
        <f>INDEX(Sheet1!$D$2:$D$1263,MATCH(B226,Sheet1!$C$2:$C$1263,0))</f>
        <v>#N/A</v>
      </c>
      <c r="F226" t="e">
        <f>INDEX(Sheet4!$D$2:$D$475,MATCH(B226,Sheet4!$C$2:$C$475,0))</f>
        <v>#N/A</v>
      </c>
      <c r="G226" t="e">
        <f t="shared" si="3"/>
        <v>#N/A</v>
      </c>
    </row>
    <row r="227" spans="1:8" x14ac:dyDescent="0.25">
      <c r="A227">
        <v>6399</v>
      </c>
      <c r="B227" t="s">
        <v>818</v>
      </c>
      <c r="C227" t="s">
        <v>590</v>
      </c>
      <c r="D227" t="s">
        <v>819</v>
      </c>
      <c r="E227" t="e">
        <f>INDEX(Sheet1!$D$2:$D$1263,MATCH(B227,Sheet1!$C$2:$C$1263,0))</f>
        <v>#N/A</v>
      </c>
      <c r="F227" t="str">
        <f>INDEX(Sheet4!$D$2:$D$475,MATCH(B227,Sheet4!$C$2:$C$475,0))</f>
        <v>FordPo00</v>
      </c>
      <c r="G227" t="str">
        <f t="shared" si="3"/>
        <v>FordPo00</v>
      </c>
    </row>
    <row r="228" spans="1:8" x14ac:dyDescent="0.25">
      <c r="A228">
        <v>3871</v>
      </c>
      <c r="B228" t="s">
        <v>820</v>
      </c>
      <c r="C228" t="s">
        <v>593</v>
      </c>
      <c r="D228" t="s">
        <v>819</v>
      </c>
      <c r="E228" t="str">
        <f>INDEX(Sheet1!$D$2:$D$1263,MATCH(B228,Sheet1!$C$2:$C$1263,0))</f>
        <v>JackBr04</v>
      </c>
      <c r="F228" t="str">
        <f>INDEX(Sheet4!$D$2:$D$475,MATCH(B228,Sheet4!$C$2:$C$475,0))</f>
        <v>JackBr04</v>
      </c>
      <c r="G228" t="str">
        <f t="shared" si="3"/>
        <v>JackBr04</v>
      </c>
    </row>
    <row r="229" spans="1:8" x14ac:dyDescent="0.25">
      <c r="A229">
        <v>1053</v>
      </c>
      <c r="B229" t="s">
        <v>821</v>
      </c>
      <c r="C229" t="s">
        <v>29</v>
      </c>
      <c r="D229" t="s">
        <v>819</v>
      </c>
      <c r="E229" t="str">
        <f>INDEX(Sheet1!$D$2:$D$1263,MATCH(B229,Sheet1!$C$2:$C$1263,0))</f>
        <v>KendMy00</v>
      </c>
      <c r="F229" t="str">
        <f>INDEX(Sheet4!$D$2:$D$475,MATCH(B229,Sheet4!$C$2:$C$475,0))</f>
        <v>KendMy00</v>
      </c>
      <c r="G229" t="str">
        <f t="shared" si="3"/>
        <v>KendMy00</v>
      </c>
    </row>
    <row r="230" spans="1:8" x14ac:dyDescent="0.25">
      <c r="A230">
        <v>3855</v>
      </c>
      <c r="B230" t="s">
        <v>822</v>
      </c>
      <c r="C230" t="s">
        <v>590</v>
      </c>
      <c r="D230" t="s">
        <v>819</v>
      </c>
      <c r="E230" t="str">
        <f>INDEX(Sheet1!$D$2:$D$1263,MATCH(B230,Sheet1!$C$2:$C$1263,0))</f>
        <v>ReedJa02</v>
      </c>
      <c r="F230" t="str">
        <f>INDEX(Sheet4!$D$2:$D$475,MATCH(B230,Sheet4!$C$2:$C$475,0))</f>
        <v>ReedJa02</v>
      </c>
      <c r="G230" t="str">
        <f t="shared" si="3"/>
        <v>ReedJa02</v>
      </c>
    </row>
    <row r="231" spans="1:8" x14ac:dyDescent="0.25">
      <c r="A231">
        <v>6400</v>
      </c>
      <c r="B231" t="s">
        <v>823</v>
      </c>
      <c r="C231" t="s">
        <v>593</v>
      </c>
      <c r="D231" t="s">
        <v>819</v>
      </c>
      <c r="E231" t="str">
        <f>INDEX(Sheet1!$D$2:$D$1263,MATCH(B231,Sheet1!$C$2:$C$1263,0))</f>
        <v>GreeRa01</v>
      </c>
      <c r="F231" t="str">
        <f>INDEX(Sheet4!$D$2:$D$475,MATCH(B231,Sheet4!$C$2:$C$475,0))</f>
        <v>GreeRa01</v>
      </c>
      <c r="G231" t="str">
        <f t="shared" si="3"/>
        <v>GreeRa01</v>
      </c>
    </row>
    <row r="232" spans="1:8" x14ac:dyDescent="0.25">
      <c r="A232">
        <v>696</v>
      </c>
      <c r="B232" t="s">
        <v>824</v>
      </c>
      <c r="C232" t="s">
        <v>593</v>
      </c>
      <c r="D232" t="s">
        <v>819</v>
      </c>
      <c r="E232" t="e">
        <f>INDEX(Sheet1!$D$2:$D$1263,MATCH(B232,Sheet1!$C$2:$C$1263,0))</f>
        <v>#N/A</v>
      </c>
      <c r="F232" t="str">
        <f>INDEX(Sheet4!$D$2:$D$475,MATCH(B232,Sheet4!$C$2:$C$475,0))</f>
        <v>AnsaEz00</v>
      </c>
      <c r="G232" t="str">
        <f t="shared" si="3"/>
        <v>AnsaEz00</v>
      </c>
    </row>
    <row r="233" spans="1:8" x14ac:dyDescent="0.25">
      <c r="A233">
        <v>845</v>
      </c>
      <c r="B233" t="s">
        <v>825</v>
      </c>
      <c r="C233" t="s">
        <v>590</v>
      </c>
      <c r="D233" t="s">
        <v>819</v>
      </c>
      <c r="E233" t="str">
        <f>INDEX(Sheet1!$D$2:$D$1263,MATCH(B233,Sheet1!$C$2:$C$1263,0))</f>
        <v>WoodAl99</v>
      </c>
      <c r="F233" t="str">
        <f>INDEX(Sheet4!$D$2:$D$475,MATCH(B233,Sheet4!$C$2:$C$475,0))</f>
        <v>WoodAl99</v>
      </c>
      <c r="G233" t="str">
        <f t="shared" si="3"/>
        <v>WoodAl99</v>
      </c>
    </row>
    <row r="234" spans="1:8" x14ac:dyDescent="0.25">
      <c r="A234">
        <v>439</v>
      </c>
      <c r="B234" t="s">
        <v>826</v>
      </c>
      <c r="C234" t="s">
        <v>593</v>
      </c>
      <c r="D234" t="s">
        <v>819</v>
      </c>
      <c r="E234" t="str">
        <f>INDEX(Sheet1!$D$2:$D$1263,MATCH(B234,Sheet1!$C$2:$C$1263,0))</f>
        <v>ClowJa00</v>
      </c>
      <c r="F234" t="str">
        <f>INDEX(Sheet4!$D$2:$D$475,MATCH(B234,Sheet4!$C$2:$C$475,0))</f>
        <v>ClowJa00</v>
      </c>
      <c r="G234" t="str">
        <f t="shared" si="3"/>
        <v>ClowJa00</v>
      </c>
    </row>
    <row r="235" spans="1:8" x14ac:dyDescent="0.25">
      <c r="A235">
        <v>7399</v>
      </c>
      <c r="B235" t="s">
        <v>516</v>
      </c>
      <c r="C235" t="s">
        <v>593</v>
      </c>
      <c r="D235" t="s">
        <v>819</v>
      </c>
      <c r="E235">
        <f>INDEX(Sheet1!$D$2:$D$1263,MATCH(B235,Sheet1!$C$2:$C$1263,0))</f>
        <v>0</v>
      </c>
      <c r="F235" t="e">
        <f>INDEX(Sheet4!$D$2:$D$475,MATCH(B235,Sheet4!$C$2:$C$475,0))</f>
        <v>#N/A</v>
      </c>
      <c r="G235" t="str">
        <f t="shared" si="3"/>
        <v>CollLJ00</v>
      </c>
      <c r="H235" t="s">
        <v>4283</v>
      </c>
    </row>
    <row r="236" spans="1:8" x14ac:dyDescent="0.25">
      <c r="A236">
        <v>5221</v>
      </c>
      <c r="B236" t="s">
        <v>827</v>
      </c>
      <c r="C236" t="s">
        <v>590</v>
      </c>
      <c r="D236" t="s">
        <v>828</v>
      </c>
      <c r="E236" t="str">
        <f>INDEX(Sheet1!$D$2:$D$1263,MATCH(B236,Sheet1!$C$2:$C$1263,0))</f>
        <v>VeaxVi00</v>
      </c>
      <c r="F236" t="str">
        <f>INDEX(Sheet4!$D$2:$D$475,MATCH(B236,Sheet4!$C$2:$C$475,0))</f>
        <v>VeaxVi00</v>
      </c>
      <c r="G236" t="str">
        <f t="shared" si="3"/>
        <v>VeaxVi00</v>
      </c>
    </row>
    <row r="237" spans="1:8" x14ac:dyDescent="0.25">
      <c r="A237">
        <v>259</v>
      </c>
      <c r="B237" t="s">
        <v>829</v>
      </c>
      <c r="C237" t="s">
        <v>590</v>
      </c>
      <c r="D237" t="s">
        <v>828</v>
      </c>
      <c r="E237" t="str">
        <f>INDEX(Sheet1!$D$2:$D$1263,MATCH(B237,Sheet1!$C$2:$C$1263,0))</f>
        <v>SuhxNd99</v>
      </c>
      <c r="F237" t="str">
        <f>INDEX(Sheet4!$D$2:$D$475,MATCH(B237,Sheet4!$C$2:$C$475,0))</f>
        <v>SuhxNd99</v>
      </c>
      <c r="G237" t="str">
        <f t="shared" si="3"/>
        <v>SuhxNd99</v>
      </c>
    </row>
    <row r="238" spans="1:8" x14ac:dyDescent="0.25">
      <c r="A238">
        <v>2652</v>
      </c>
      <c r="B238" t="s">
        <v>830</v>
      </c>
      <c r="C238" t="s">
        <v>29</v>
      </c>
      <c r="D238" t="s">
        <v>828</v>
      </c>
      <c r="E238" t="e">
        <f>INDEX(Sheet1!$D$2:$D$1263,MATCH(B238,Sheet1!$C$2:$C$1263,0))</f>
        <v>#N/A</v>
      </c>
      <c r="F238" t="str">
        <f>INDEX(Sheet4!$D$2:$D$475,MATCH(B238,Sheet4!$C$2:$C$475,0))</f>
        <v>BarrSh00</v>
      </c>
      <c r="G238" t="str">
        <f t="shared" si="3"/>
        <v>BarrSh00</v>
      </c>
    </row>
    <row r="239" spans="1:8" x14ac:dyDescent="0.25">
      <c r="A239">
        <v>2186</v>
      </c>
      <c r="B239" t="s">
        <v>831</v>
      </c>
      <c r="C239" t="s">
        <v>593</v>
      </c>
      <c r="D239" t="s">
        <v>828</v>
      </c>
      <c r="E239" t="str">
        <f>INDEX(Sheet1!$D$2:$D$1263,MATCH(B239,Sheet1!$C$2:$C$1263,0))</f>
        <v>GholWi00</v>
      </c>
      <c r="F239" t="str">
        <f>INDEX(Sheet4!$D$2:$D$475,MATCH(B239,Sheet4!$C$2:$C$475,0))</f>
        <v>GholWi00</v>
      </c>
      <c r="G239" t="str">
        <f t="shared" si="3"/>
        <v>GholWi00</v>
      </c>
    </row>
    <row r="240" spans="1:8" x14ac:dyDescent="0.25">
      <c r="A240">
        <v>3623</v>
      </c>
      <c r="B240" t="s">
        <v>832</v>
      </c>
      <c r="C240" t="s">
        <v>29</v>
      </c>
      <c r="D240" t="s">
        <v>828</v>
      </c>
      <c r="E240" t="str">
        <f>INDEX(Sheet1!$D$2:$D$1263,MATCH(B240,Sheet1!$C$2:$C$1263,0))</f>
        <v>NassCa00</v>
      </c>
      <c r="F240" t="str">
        <f>INDEX(Sheet4!$D$2:$D$475,MATCH(B240,Sheet4!$C$2:$C$475,0))</f>
        <v>NassCa00</v>
      </c>
      <c r="G240" t="str">
        <f t="shared" si="3"/>
        <v>NassCa00</v>
      </c>
    </row>
    <row r="241" spans="1:7" x14ac:dyDescent="0.25">
      <c r="A241">
        <v>2365</v>
      </c>
      <c r="B241" t="s">
        <v>833</v>
      </c>
      <c r="C241" t="s">
        <v>593</v>
      </c>
      <c r="D241" t="s">
        <v>828</v>
      </c>
      <c r="E241" t="str">
        <f>INDEX(Sheet1!$D$2:$D$1263,MATCH(B241,Sheet1!$C$2:$C$1263,0))</f>
        <v>PierJa99</v>
      </c>
      <c r="F241" t="str">
        <f>INDEX(Sheet4!$D$2:$D$475,MATCH(B241,Sheet4!$C$2:$C$475,0))</f>
        <v>PierJa99</v>
      </c>
      <c r="G241" t="str">
        <f t="shared" si="3"/>
        <v>PierJa99</v>
      </c>
    </row>
    <row r="242" spans="1:7" x14ac:dyDescent="0.25">
      <c r="A242">
        <v>1056</v>
      </c>
      <c r="B242" t="s">
        <v>834</v>
      </c>
      <c r="C242" t="s">
        <v>590</v>
      </c>
      <c r="D242" t="s">
        <v>828</v>
      </c>
      <c r="E242" t="e">
        <f>INDEX(Sheet1!$D$2:$D$1263,MATCH(B242,Sheet1!$C$2:$C$1263,0))</f>
        <v>#N/A</v>
      </c>
      <c r="F242" t="str">
        <f>INDEX(Sheet4!$D$2:$D$475,MATCH(B242,Sheet4!$C$2:$C$475,0))</f>
        <v>AlleBe00</v>
      </c>
      <c r="G242" t="str">
        <f t="shared" si="3"/>
        <v>AlleBe00</v>
      </c>
    </row>
    <row r="243" spans="1:7" x14ac:dyDescent="0.25">
      <c r="A243">
        <v>836</v>
      </c>
      <c r="B243" t="s">
        <v>835</v>
      </c>
      <c r="C243" t="s">
        <v>607</v>
      </c>
      <c r="D243" t="s">
        <v>819</v>
      </c>
      <c r="E243" t="e">
        <f>INDEX(Sheet1!$D$2:$D$1263,MATCH(B243,Sheet1!$C$2:$C$1263,0))</f>
        <v>#N/A</v>
      </c>
      <c r="F243" t="e">
        <f>INDEX(Sheet4!$D$2:$D$475,MATCH(B243,Sheet4!$C$2:$C$475,0))</f>
        <v>#N/A</v>
      </c>
      <c r="G243" t="e">
        <f t="shared" si="3"/>
        <v>#N/A</v>
      </c>
    </row>
    <row r="244" spans="1:7" x14ac:dyDescent="0.25">
      <c r="A244">
        <v>7270</v>
      </c>
      <c r="B244" t="s">
        <v>405</v>
      </c>
      <c r="C244" t="s">
        <v>29</v>
      </c>
      <c r="D244" t="s">
        <v>828</v>
      </c>
      <c r="E244" t="str">
        <f>INDEX(Sheet1!$D$2:$D$1263,MATCH(B244,Sheet1!$C$2:$C$1263,0))</f>
        <v>NelsAn01</v>
      </c>
      <c r="F244" t="e">
        <f>INDEX(Sheet4!$D$2:$D$475,MATCH(B244,Sheet4!$C$2:$C$475,0))</f>
        <v>#N/A</v>
      </c>
      <c r="G244" t="str">
        <f t="shared" si="3"/>
        <v>NelsAn01</v>
      </c>
    </row>
    <row r="245" spans="1:7" x14ac:dyDescent="0.25">
      <c r="A245">
        <v>740</v>
      </c>
      <c r="B245" t="s">
        <v>836</v>
      </c>
      <c r="C245" t="s">
        <v>29</v>
      </c>
      <c r="D245" t="s">
        <v>819</v>
      </c>
      <c r="E245" t="str">
        <f>INDEX(Sheet1!$D$2:$D$1263,MATCH(B245,Sheet1!$C$2:$C$1263,0))</f>
        <v>WrigK.00</v>
      </c>
      <c r="F245" t="str">
        <f>INDEX(Sheet4!$D$2:$D$475,MATCH(B245,Sheet4!$C$2:$C$475,0))</f>
        <v>WrigK.00</v>
      </c>
      <c r="G245" t="str">
        <f t="shared" si="3"/>
        <v>WrigK.00</v>
      </c>
    </row>
    <row r="246" spans="1:7" x14ac:dyDescent="0.25">
      <c r="A246">
        <v>2763</v>
      </c>
      <c r="B246" t="s">
        <v>837</v>
      </c>
      <c r="C246" t="s">
        <v>590</v>
      </c>
      <c r="D246" t="s">
        <v>828</v>
      </c>
      <c r="E246" t="str">
        <f>INDEX(Sheet1!$D$2:$D$1263,MATCH(B246,Sheet1!$C$2:$C$1263,0))</f>
        <v>NuneRa00</v>
      </c>
      <c r="F246" t="str">
        <f>INDEX(Sheet4!$D$2:$D$475,MATCH(B246,Sheet4!$C$2:$C$475,0))</f>
        <v>NuneRa00</v>
      </c>
      <c r="G246" t="str">
        <f t="shared" si="3"/>
        <v>NuneRa00</v>
      </c>
    </row>
    <row r="247" spans="1:7" x14ac:dyDescent="0.25">
      <c r="A247">
        <v>3693</v>
      </c>
      <c r="B247" t="s">
        <v>838</v>
      </c>
      <c r="C247" t="s">
        <v>607</v>
      </c>
      <c r="D247" t="s">
        <v>828</v>
      </c>
      <c r="E247" t="e">
        <f>INDEX(Sheet1!$D$2:$D$1263,MATCH(B247,Sheet1!$C$2:$C$1263,0))</f>
        <v>#N/A</v>
      </c>
      <c r="F247" t="e">
        <f>INDEX(Sheet4!$D$2:$D$475,MATCH(B247,Sheet4!$C$2:$C$475,0))</f>
        <v>#N/A</v>
      </c>
      <c r="G247" t="e">
        <f t="shared" si="3"/>
        <v>#N/A</v>
      </c>
    </row>
    <row r="248" spans="1:7" x14ac:dyDescent="0.25">
      <c r="A248">
        <v>5059</v>
      </c>
      <c r="B248" t="s">
        <v>839</v>
      </c>
      <c r="C248" t="s">
        <v>613</v>
      </c>
      <c r="D248" t="s">
        <v>819</v>
      </c>
      <c r="E248" t="e">
        <f>INDEX(Sheet1!$D$2:$D$1263,MATCH(B248,Sheet1!$C$2:$C$1263,0))</f>
        <v>#N/A</v>
      </c>
      <c r="F248" t="e">
        <f>INDEX(Sheet4!$D$2:$D$475,MATCH(B248,Sheet4!$C$2:$C$475,0))</f>
        <v>#N/A</v>
      </c>
      <c r="G248" t="e">
        <f t="shared" si="3"/>
        <v>#N/A</v>
      </c>
    </row>
    <row r="249" spans="1:7" x14ac:dyDescent="0.25">
      <c r="A249">
        <v>745</v>
      </c>
      <c r="B249" t="s">
        <v>840</v>
      </c>
      <c r="C249" t="s">
        <v>29</v>
      </c>
      <c r="D249" t="s">
        <v>819</v>
      </c>
      <c r="E249" t="e">
        <f>INDEX(Sheet1!$D$2:$D$1263,MATCH(B249,Sheet1!$C$2:$C$1263,0))</f>
        <v>#N/A</v>
      </c>
      <c r="F249" t="str">
        <f>INDEX(Sheet4!$D$2:$D$475,MATCH(B249,Sheet4!$C$2:$C$475,0))</f>
        <v>WagnBo00</v>
      </c>
      <c r="G249" t="str">
        <f t="shared" si="3"/>
        <v>WagnBo00</v>
      </c>
    </row>
    <row r="250" spans="1:7" x14ac:dyDescent="0.25">
      <c r="A250">
        <v>6418</v>
      </c>
      <c r="B250" t="s">
        <v>841</v>
      </c>
      <c r="C250" t="s">
        <v>607</v>
      </c>
      <c r="D250" t="s">
        <v>828</v>
      </c>
      <c r="E250" t="e">
        <f>INDEX(Sheet1!$D$2:$D$1263,MATCH(B250,Sheet1!$C$2:$C$1263,0))</f>
        <v>#N/A</v>
      </c>
      <c r="F250" t="e">
        <f>INDEX(Sheet4!$D$2:$D$475,MATCH(B250,Sheet4!$C$2:$C$475,0))</f>
        <v>#N/A</v>
      </c>
      <c r="G250" t="e">
        <f t="shared" si="3"/>
        <v>#N/A</v>
      </c>
    </row>
    <row r="251" spans="1:7" x14ac:dyDescent="0.25">
      <c r="A251">
        <v>825</v>
      </c>
      <c r="B251" t="s">
        <v>842</v>
      </c>
      <c r="C251" t="s">
        <v>29</v>
      </c>
      <c r="D251" t="s">
        <v>828</v>
      </c>
      <c r="E251" t="str">
        <f>INDEX(Sheet1!$D$2:$D$1263,MATCH(B251,Sheet1!$C$2:$C$1263,0))</f>
        <v>DaviLa00</v>
      </c>
      <c r="F251" t="str">
        <f>INDEX(Sheet4!$D$2:$D$475,MATCH(B251,Sheet4!$C$2:$C$475,0))</f>
        <v>DaviLa00</v>
      </c>
      <c r="G251" t="str">
        <f t="shared" si="3"/>
        <v>DaviLa00</v>
      </c>
    </row>
    <row r="252" spans="1:7" x14ac:dyDescent="0.25">
      <c r="A252">
        <v>6398</v>
      </c>
      <c r="B252" t="s">
        <v>843</v>
      </c>
      <c r="C252" t="s">
        <v>613</v>
      </c>
      <c r="D252" t="s">
        <v>819</v>
      </c>
      <c r="E252" t="e">
        <f>INDEX(Sheet1!$D$2:$D$1263,MATCH(B252,Sheet1!$C$2:$C$1263,0))</f>
        <v>#N/A</v>
      </c>
      <c r="F252" t="e">
        <f>INDEX(Sheet4!$D$2:$D$475,MATCH(B252,Sheet4!$C$2:$C$475,0))</f>
        <v>#N/A</v>
      </c>
      <c r="G252" t="e">
        <f t="shared" si="3"/>
        <v>#N/A</v>
      </c>
    </row>
    <row r="253" spans="1:7" x14ac:dyDescent="0.25">
      <c r="A253">
        <v>7279</v>
      </c>
      <c r="B253" t="s">
        <v>343</v>
      </c>
      <c r="C253" t="s">
        <v>29</v>
      </c>
      <c r="D253" t="s">
        <v>828</v>
      </c>
      <c r="E253" t="str">
        <f>INDEX(Sheet1!$D$2:$D$1263,MATCH(B253,Sheet1!$C$2:$C$1263,0))</f>
        <v>WhitDe02</v>
      </c>
      <c r="F253" t="str">
        <f>INDEX(Sheet4!$D$2:$D$475,MATCH(B253,Sheet4!$C$2:$C$475,0))</f>
        <v>WhitDe02</v>
      </c>
      <c r="G253" t="str">
        <f t="shared" si="3"/>
        <v>WhitDe02</v>
      </c>
    </row>
    <row r="254" spans="1:7" x14ac:dyDescent="0.25">
      <c r="A254">
        <v>295</v>
      </c>
      <c r="B254" t="s">
        <v>844</v>
      </c>
      <c r="C254" t="s">
        <v>613</v>
      </c>
      <c r="D254" t="s">
        <v>819</v>
      </c>
      <c r="E254" t="e">
        <f>INDEX(Sheet1!$D$2:$D$1263,MATCH(B254,Sheet1!$C$2:$C$1263,0))</f>
        <v>#N/A</v>
      </c>
      <c r="F254" t="e">
        <f>INDEX(Sheet4!$D$2:$D$475,MATCH(B254,Sheet4!$C$2:$C$475,0))</f>
        <v>#N/A</v>
      </c>
      <c r="G254" t="e">
        <f t="shared" si="3"/>
        <v>#N/A</v>
      </c>
    </row>
    <row r="255" spans="1:7" x14ac:dyDescent="0.25">
      <c r="A255">
        <v>1245</v>
      </c>
      <c r="B255" t="s">
        <v>845</v>
      </c>
      <c r="C255" t="s">
        <v>590</v>
      </c>
      <c r="D255" t="s">
        <v>846</v>
      </c>
      <c r="E255" t="str">
        <f>INDEX(Sheet1!$D$2:$D$1263,MATCH(B255,Sheet1!$C$2:$C$1263,0))</f>
        <v>RichSh00</v>
      </c>
      <c r="F255" t="str">
        <f>INDEX(Sheet4!$D$2:$D$475,MATCH(B255,Sheet4!$C$2:$C$475,0))</f>
        <v>RichSh00</v>
      </c>
      <c r="G255" t="str">
        <f t="shared" si="3"/>
        <v>RichSh00</v>
      </c>
    </row>
    <row r="256" spans="1:7" x14ac:dyDescent="0.25">
      <c r="A256">
        <v>4978</v>
      </c>
      <c r="B256" t="s">
        <v>847</v>
      </c>
      <c r="C256" t="s">
        <v>593</v>
      </c>
      <c r="D256" t="s">
        <v>846</v>
      </c>
      <c r="E256" t="str">
        <f>INDEX(Sheet1!$D$2:$D$1263,MATCH(B256,Sheet1!$C$2:$C$1263,0))</f>
        <v>GarrMy00</v>
      </c>
      <c r="F256" t="str">
        <f>INDEX(Sheet4!$D$2:$D$475,MATCH(B256,Sheet4!$C$2:$C$475,0))</f>
        <v>GarrMy00</v>
      </c>
      <c r="G256" t="str">
        <f t="shared" si="3"/>
        <v>GarrMy00</v>
      </c>
    </row>
    <row r="257" spans="1:8" x14ac:dyDescent="0.25">
      <c r="A257">
        <v>4825</v>
      </c>
      <c r="B257" t="s">
        <v>848</v>
      </c>
      <c r="C257" t="s">
        <v>590</v>
      </c>
      <c r="D257" t="s">
        <v>846</v>
      </c>
      <c r="E257" t="str">
        <f>INDEX(Sheet1!$D$2:$D$1263,MATCH(B257,Sheet1!$C$2:$C$1263,0))</f>
        <v>OgunLa00</v>
      </c>
      <c r="F257" t="str">
        <f>INDEX(Sheet4!$D$2:$D$475,MATCH(B257,Sheet4!$C$2:$C$475,0))</f>
        <v>OgunLa00</v>
      </c>
      <c r="G257" t="str">
        <f t="shared" si="3"/>
        <v>OgunLa00</v>
      </c>
    </row>
    <row r="258" spans="1:8" x14ac:dyDescent="0.25">
      <c r="A258">
        <v>268</v>
      </c>
      <c r="B258" t="s">
        <v>849</v>
      </c>
      <c r="C258" t="s">
        <v>593</v>
      </c>
      <c r="D258" t="s">
        <v>846</v>
      </c>
      <c r="E258" t="str">
        <f>INDEX(Sheet1!$D$2:$D$1263,MATCH(B258,Sheet1!$C$2:$C$1263,0))</f>
        <v>VernOl00</v>
      </c>
      <c r="F258" t="str">
        <f>INDEX(Sheet4!$D$2:$D$475,MATCH(B258,Sheet4!$C$2:$C$475,0))</f>
        <v>VernOl00</v>
      </c>
      <c r="G258" t="str">
        <f t="shared" si="3"/>
        <v>VernOl00</v>
      </c>
    </row>
    <row r="259" spans="1:8" x14ac:dyDescent="0.25">
      <c r="A259">
        <v>2562</v>
      </c>
      <c r="B259" t="s">
        <v>850</v>
      </c>
      <c r="C259" t="s">
        <v>590</v>
      </c>
      <c r="D259" t="s">
        <v>851</v>
      </c>
      <c r="E259" t="e">
        <f>INDEX(Sheet1!$D$2:$D$1263,MATCH(B259,Sheet1!$C$2:$C$1263,0))</f>
        <v>#N/A</v>
      </c>
      <c r="F259" t="str">
        <f>INDEX(Sheet4!$D$2:$D$475,MATCH(B259,Sheet4!$C$2:$C$475,0))</f>
        <v>PurcMi00</v>
      </c>
      <c r="G259" t="str">
        <f t="shared" ref="G259:G322" si="4">IF(H259="",IFERROR(IFERROR(IF(AND(NOT(ISNA(E259)),NOT(ISNA(F259)),E259&lt;&gt;F259),NA(),E259),E259),F259),H259)</f>
        <v>PurcMi00</v>
      </c>
    </row>
    <row r="260" spans="1:8" x14ac:dyDescent="0.25">
      <c r="A260">
        <v>338</v>
      </c>
      <c r="B260" t="s">
        <v>852</v>
      </c>
      <c r="C260" t="s">
        <v>593</v>
      </c>
      <c r="D260" t="s">
        <v>851</v>
      </c>
      <c r="E260" t="str">
        <f>INDEX(Sheet1!$D$2:$D$1263,MATCH(B260,Sheet1!$C$2:$C$1263,0))</f>
        <v>WolfDe00</v>
      </c>
      <c r="F260" t="str">
        <f>INDEX(Sheet4!$D$2:$D$475,MATCH(B260,Sheet4!$C$2:$C$475,0))</f>
        <v>WolfDe00</v>
      </c>
      <c r="G260" t="str">
        <f t="shared" si="4"/>
        <v>WolfDe00</v>
      </c>
    </row>
    <row r="261" spans="1:8" x14ac:dyDescent="0.25">
      <c r="A261">
        <v>6859</v>
      </c>
      <c r="B261" t="s">
        <v>853</v>
      </c>
      <c r="C261" t="s">
        <v>29</v>
      </c>
      <c r="D261" t="s">
        <v>851</v>
      </c>
      <c r="E261" t="e">
        <f>INDEX(Sheet1!$D$2:$D$1263,MATCH(B261,Sheet1!$C$2:$C$1263,0))</f>
        <v>#N/A</v>
      </c>
      <c r="F261" t="str">
        <f>INDEX(Sheet4!$D$2:$D$475,MATCH(B261,Sheet4!$C$2:$C$475,0))</f>
        <v>ReedMa01</v>
      </c>
      <c r="G261" t="str">
        <f t="shared" si="4"/>
        <v>ReedMa01</v>
      </c>
    </row>
    <row r="262" spans="1:8" x14ac:dyDescent="0.25">
      <c r="A262">
        <v>3242</v>
      </c>
      <c r="B262" t="s">
        <v>854</v>
      </c>
      <c r="C262" t="s">
        <v>590</v>
      </c>
      <c r="D262" t="s">
        <v>851</v>
      </c>
      <c r="E262" t="e">
        <f>INDEX(Sheet1!$D$2:$D$1263,MATCH(B262,Sheet1!$C$2:$C$1263,0))</f>
        <v>#N/A</v>
      </c>
      <c r="F262" t="str">
        <f>INDEX(Sheet4!$D$2:$D$475,MATCH(B262,Sheet4!$C$2:$C$475,0))</f>
        <v>HarrSh00</v>
      </c>
      <c r="G262" t="str">
        <f t="shared" si="4"/>
        <v>HarrSh00</v>
      </c>
    </row>
    <row r="263" spans="1:8" x14ac:dyDescent="0.25">
      <c r="A263">
        <v>363</v>
      </c>
      <c r="B263" t="s">
        <v>855</v>
      </c>
      <c r="C263" t="s">
        <v>29</v>
      </c>
      <c r="D263" t="s">
        <v>851</v>
      </c>
      <c r="E263" t="str">
        <f>INDEX(Sheet1!$D$2:$D$1263,MATCH(B263,Sheet1!$C$2:$C$1263,0))</f>
        <v>MillVo00</v>
      </c>
      <c r="F263" t="str">
        <f>INDEX(Sheet4!$D$2:$D$475,MATCH(B263,Sheet4!$C$2:$C$475,0))</f>
        <v>MillVo00</v>
      </c>
      <c r="G263" t="str">
        <f t="shared" si="4"/>
        <v>MillVo00</v>
      </c>
    </row>
    <row r="264" spans="1:8" x14ac:dyDescent="0.25">
      <c r="A264">
        <v>6852</v>
      </c>
      <c r="B264" t="s">
        <v>452</v>
      </c>
      <c r="C264" t="s">
        <v>29</v>
      </c>
      <c r="D264" t="s">
        <v>851</v>
      </c>
      <c r="E264" t="str">
        <f>INDEX(Sheet1!$D$2:$D$1263,MATCH(B264,Sheet1!$C$2:$C$1263,0))</f>
        <v>HollJu00</v>
      </c>
      <c r="F264" t="e">
        <f>INDEX(Sheet4!$D$2:$D$475,MATCH(B264,Sheet4!$C$2:$C$475,0))</f>
        <v>#N/A</v>
      </c>
      <c r="G264" t="str">
        <f t="shared" si="4"/>
        <v>HollJu00</v>
      </c>
    </row>
    <row r="265" spans="1:8" x14ac:dyDescent="0.25">
      <c r="A265">
        <v>6855</v>
      </c>
      <c r="B265" t="s">
        <v>437</v>
      </c>
      <c r="C265" t="s">
        <v>593</v>
      </c>
      <c r="D265" t="s">
        <v>851</v>
      </c>
      <c r="E265" t="str">
        <f>INDEX(Sheet1!$D$2:$D$1263,MATCH(B265,Sheet1!$C$2:$C$1263,0))</f>
        <v>JoneDr00</v>
      </c>
      <c r="F265" t="e">
        <f>INDEX(Sheet4!$D$2:$D$475,MATCH(B265,Sheet4!$C$2:$C$475,0))</f>
        <v>#N/A</v>
      </c>
      <c r="G265" t="str">
        <f t="shared" si="4"/>
        <v>JoneDr00</v>
      </c>
    </row>
    <row r="266" spans="1:8" x14ac:dyDescent="0.25">
      <c r="A266">
        <v>1476</v>
      </c>
      <c r="B266" t="s">
        <v>856</v>
      </c>
      <c r="C266" t="s">
        <v>29</v>
      </c>
      <c r="D266" t="s">
        <v>846</v>
      </c>
      <c r="E266" t="e">
        <f>INDEX(Sheet1!$D$2:$D$1263,MATCH(B266,Sheet1!$C$2:$C$1263,0))</f>
        <v>#N/A</v>
      </c>
      <c r="F266" t="e">
        <f>INDEX(Sheet4!$D$2:$D$475,MATCH(B266,Sheet4!$C$2:$C$475,0))</f>
        <v>#N/A</v>
      </c>
      <c r="G266" t="str">
        <f t="shared" si="4"/>
        <v>GlanAd00</v>
      </c>
      <c r="H266" t="s">
        <v>4265</v>
      </c>
    </row>
    <row r="267" spans="1:8" x14ac:dyDescent="0.25">
      <c r="A267">
        <v>7034</v>
      </c>
      <c r="B267" t="s">
        <v>331</v>
      </c>
      <c r="C267" t="s">
        <v>29</v>
      </c>
      <c r="D267" t="s">
        <v>846</v>
      </c>
      <c r="E267" t="str">
        <f>INDEX(Sheet1!$D$2:$D$1263,MATCH(B267,Sheet1!$C$2:$C$1263,0))</f>
        <v>WilsMa03</v>
      </c>
      <c r="F267" t="str">
        <f>INDEX(Sheet4!$D$2:$D$475,MATCH(B267,Sheet4!$C$2:$C$475,0))</f>
        <v>WilsMa03</v>
      </c>
      <c r="G267" t="str">
        <f t="shared" si="4"/>
        <v>WilsMa03</v>
      </c>
    </row>
    <row r="268" spans="1:8" x14ac:dyDescent="0.25">
      <c r="A268">
        <v>6440</v>
      </c>
      <c r="B268" t="s">
        <v>857</v>
      </c>
      <c r="C268" t="s">
        <v>593</v>
      </c>
      <c r="D268" t="s">
        <v>846</v>
      </c>
      <c r="E268" t="str">
        <f>INDEX(Sheet1!$D$2:$D$1263,MATCH(B268,Sheet1!$C$2:$C$1263,0))</f>
        <v>ThomCh06</v>
      </c>
      <c r="F268" t="str">
        <f>INDEX(Sheet4!$D$2:$D$475,MATCH(B268,Sheet4!$C$2:$C$475,0))</f>
        <v>ThomCh06</v>
      </c>
      <c r="G268" t="str">
        <f t="shared" si="4"/>
        <v>ThomCh06</v>
      </c>
    </row>
    <row r="269" spans="1:8" x14ac:dyDescent="0.25">
      <c r="A269">
        <v>2450</v>
      </c>
      <c r="B269" t="s">
        <v>858</v>
      </c>
      <c r="C269" t="s">
        <v>593</v>
      </c>
      <c r="D269" t="s">
        <v>846</v>
      </c>
      <c r="E269" t="str">
        <f>INDEX(Sheet1!$D$2:$D$1263,MATCH(B269,Sheet1!$C$2:$C$1263,0))</f>
        <v>SmitCh03</v>
      </c>
      <c r="F269" t="str">
        <f>INDEX(Sheet4!$D$2:$D$475,MATCH(B269,Sheet4!$C$2:$C$475,0))</f>
        <v>SmitCh03</v>
      </c>
      <c r="G269" t="str">
        <f t="shared" si="4"/>
        <v>SmitCh03</v>
      </c>
    </row>
    <row r="270" spans="1:8" x14ac:dyDescent="0.25">
      <c r="A270">
        <v>5153</v>
      </c>
      <c r="B270" t="s">
        <v>859</v>
      </c>
      <c r="C270" t="s">
        <v>590</v>
      </c>
      <c r="D270" t="s">
        <v>846</v>
      </c>
      <c r="E270" t="e">
        <f>INDEX(Sheet1!$D$2:$D$1263,MATCH(B270,Sheet1!$C$2:$C$1263,0))</f>
        <v>#N/A</v>
      </c>
      <c r="F270" t="e">
        <f>INDEX(Sheet4!$D$2:$D$475,MATCH(B270,Sheet4!$C$2:$C$475,0))</f>
        <v>#N/A</v>
      </c>
      <c r="G270" t="str">
        <f t="shared" si="4"/>
        <v>LawrDe02</v>
      </c>
      <c r="H270" t="s">
        <v>4266</v>
      </c>
    </row>
    <row r="271" spans="1:8" x14ac:dyDescent="0.25">
      <c r="A271">
        <v>4859</v>
      </c>
      <c r="B271" t="s">
        <v>860</v>
      </c>
      <c r="C271" t="s">
        <v>590</v>
      </c>
      <c r="D271" t="s">
        <v>846</v>
      </c>
      <c r="E271" t="e">
        <f>INDEX(Sheet1!$D$2:$D$1263,MATCH(B271,Sheet1!$C$2:$C$1263,0))</f>
        <v>#N/A</v>
      </c>
      <c r="F271" t="str">
        <f>INDEX(Sheet4!$D$2:$D$475,MATCH(B271,Sheet4!$C$2:$C$475,0))</f>
        <v>AnkoEl00</v>
      </c>
      <c r="G271" t="str">
        <f t="shared" si="4"/>
        <v>AnkoEl00</v>
      </c>
    </row>
    <row r="272" spans="1:8" x14ac:dyDescent="0.25">
      <c r="A272">
        <v>3979</v>
      </c>
      <c r="B272" t="s">
        <v>861</v>
      </c>
      <c r="C272" t="s">
        <v>593</v>
      </c>
      <c r="D272" t="s">
        <v>851</v>
      </c>
      <c r="E272" t="str">
        <f>INDEX(Sheet1!$D$2:$D$1263,MATCH(B272,Sheet1!$C$2:$C$1263,0))</f>
        <v>GotsAd00</v>
      </c>
      <c r="F272" t="str">
        <f>INDEX(Sheet4!$D$2:$D$475,MATCH(B272,Sheet4!$C$2:$C$475,0))</f>
        <v>GotsAd00</v>
      </c>
      <c r="G272" t="str">
        <f t="shared" si="4"/>
        <v>GotsAd00</v>
      </c>
    </row>
    <row r="273" spans="1:7" x14ac:dyDescent="0.25">
      <c r="A273">
        <v>1854</v>
      </c>
      <c r="B273" t="s">
        <v>862</v>
      </c>
      <c r="C273" t="s">
        <v>29</v>
      </c>
      <c r="D273" t="s">
        <v>851</v>
      </c>
      <c r="E273" t="e">
        <f>INDEX(Sheet1!$D$2:$D$1263,MATCH(B273,Sheet1!$C$2:$C$1263,0))</f>
        <v>#N/A</v>
      </c>
      <c r="F273" t="str">
        <f>INDEX(Sheet4!$D$2:$D$475,MATCH(B273,Sheet4!$C$2:$C$475,0))</f>
        <v>DaviTo01</v>
      </c>
      <c r="G273" t="str">
        <f t="shared" si="4"/>
        <v>DaviTo01</v>
      </c>
    </row>
    <row r="274" spans="1:7" x14ac:dyDescent="0.25">
      <c r="A274">
        <v>443</v>
      </c>
      <c r="B274" t="s">
        <v>863</v>
      </c>
      <c r="C274" t="s">
        <v>29</v>
      </c>
      <c r="D274" t="s">
        <v>851</v>
      </c>
      <c r="E274" t="str">
        <f>INDEX(Sheet1!$D$2:$D$1263,MATCH(B274,Sheet1!$C$2:$C$1263,0))</f>
        <v>AttaJe00</v>
      </c>
      <c r="F274" t="str">
        <f>INDEX(Sheet4!$D$2:$D$475,MATCH(B274,Sheet4!$C$2:$C$475,0))</f>
        <v>AttaJe00</v>
      </c>
      <c r="G274" t="str">
        <f t="shared" si="4"/>
        <v>AttaJe00</v>
      </c>
    </row>
    <row r="275" spans="1:7" x14ac:dyDescent="0.25">
      <c r="A275">
        <v>6553</v>
      </c>
      <c r="B275" t="s">
        <v>864</v>
      </c>
      <c r="C275" t="s">
        <v>613</v>
      </c>
      <c r="D275" t="s">
        <v>851</v>
      </c>
      <c r="E275" t="e">
        <f>INDEX(Sheet1!$D$2:$D$1263,MATCH(B275,Sheet1!$C$2:$C$1263,0))</f>
        <v>#N/A</v>
      </c>
      <c r="F275" t="e">
        <f>INDEX(Sheet4!$D$2:$D$475,MATCH(B275,Sheet4!$C$2:$C$475,0))</f>
        <v>#N/A</v>
      </c>
      <c r="G275" t="e">
        <f t="shared" si="4"/>
        <v>#N/A</v>
      </c>
    </row>
    <row r="276" spans="1:7" x14ac:dyDescent="0.25">
      <c r="A276">
        <v>606</v>
      </c>
      <c r="B276" t="s">
        <v>865</v>
      </c>
      <c r="C276" t="s">
        <v>607</v>
      </c>
      <c r="D276" t="s">
        <v>846</v>
      </c>
      <c r="E276" t="e">
        <f>INDEX(Sheet1!$D$2:$D$1263,MATCH(B276,Sheet1!$C$2:$C$1263,0))</f>
        <v>#N/A</v>
      </c>
      <c r="F276" t="e">
        <f>INDEX(Sheet4!$D$2:$D$475,MATCH(B276,Sheet4!$C$2:$C$475,0))</f>
        <v>#N/A</v>
      </c>
      <c r="G276" t="e">
        <f t="shared" si="4"/>
        <v>#N/A</v>
      </c>
    </row>
    <row r="277" spans="1:7" x14ac:dyDescent="0.25">
      <c r="A277">
        <v>3094</v>
      </c>
      <c r="B277" t="s">
        <v>866</v>
      </c>
      <c r="C277" t="s">
        <v>607</v>
      </c>
      <c r="D277" t="s">
        <v>846</v>
      </c>
      <c r="E277" t="e">
        <f>INDEX(Sheet1!$D$2:$D$1263,MATCH(B277,Sheet1!$C$2:$C$1263,0))</f>
        <v>#N/A</v>
      </c>
      <c r="F277" t="e">
        <f>INDEX(Sheet4!$D$2:$D$475,MATCH(B277,Sheet4!$C$2:$C$475,0))</f>
        <v>#N/A</v>
      </c>
      <c r="G277" t="e">
        <f t="shared" si="4"/>
        <v>#N/A</v>
      </c>
    </row>
    <row r="278" spans="1:7" x14ac:dyDescent="0.25">
      <c r="A278">
        <v>6768</v>
      </c>
      <c r="B278" t="s">
        <v>867</v>
      </c>
      <c r="C278" t="s">
        <v>29</v>
      </c>
      <c r="D278" t="s">
        <v>851</v>
      </c>
      <c r="E278" t="e">
        <f>INDEX(Sheet1!$D$2:$D$1263,MATCH(B278,Sheet1!$C$2:$C$1263,0))</f>
        <v>#N/A</v>
      </c>
      <c r="F278" t="str">
        <f>INDEX(Sheet4!$D$2:$D$475,MATCH(B278,Sheet4!$C$2:$C$475,0))</f>
        <v>JohnAl01</v>
      </c>
      <c r="G278" t="str">
        <f t="shared" si="4"/>
        <v>JohnAl01</v>
      </c>
    </row>
    <row r="279" spans="1:7" x14ac:dyDescent="0.25">
      <c r="A279">
        <v>4042</v>
      </c>
      <c r="B279" t="s">
        <v>868</v>
      </c>
      <c r="C279" t="s">
        <v>607</v>
      </c>
      <c r="D279" t="s">
        <v>851</v>
      </c>
      <c r="E279" t="e">
        <f>INDEX(Sheet1!$D$2:$D$1263,MATCH(B279,Sheet1!$C$2:$C$1263,0))</f>
        <v>#N/A</v>
      </c>
      <c r="F279" t="e">
        <f>INDEX(Sheet4!$D$2:$D$475,MATCH(B279,Sheet4!$C$2:$C$475,0))</f>
        <v>#N/A</v>
      </c>
      <c r="G279" t="e">
        <f t="shared" si="4"/>
        <v>#N/A</v>
      </c>
    </row>
    <row r="280" spans="1:7" x14ac:dyDescent="0.25">
      <c r="A280">
        <v>6267</v>
      </c>
      <c r="B280" t="s">
        <v>869</v>
      </c>
      <c r="C280" t="s">
        <v>613</v>
      </c>
      <c r="D280" t="s">
        <v>851</v>
      </c>
      <c r="E280" t="e">
        <f>INDEX(Sheet1!$D$2:$D$1263,MATCH(B280,Sheet1!$C$2:$C$1263,0))</f>
        <v>#N/A</v>
      </c>
      <c r="F280" t="e">
        <f>INDEX(Sheet4!$D$2:$D$475,MATCH(B280,Sheet4!$C$2:$C$475,0))</f>
        <v>#N/A</v>
      </c>
      <c r="G280" t="e">
        <f t="shared" si="4"/>
        <v>#N/A</v>
      </c>
    </row>
    <row r="281" spans="1:7" x14ac:dyDescent="0.25">
      <c r="A281">
        <v>5218</v>
      </c>
      <c r="B281" t="s">
        <v>870</v>
      </c>
      <c r="C281" t="s">
        <v>613</v>
      </c>
      <c r="D281" t="s">
        <v>846</v>
      </c>
      <c r="E281" t="e">
        <f>INDEX(Sheet1!$D$2:$D$1263,MATCH(B281,Sheet1!$C$2:$C$1263,0))</f>
        <v>#N/A</v>
      </c>
      <c r="F281" t="e">
        <f>INDEX(Sheet4!$D$2:$D$475,MATCH(B281,Sheet4!$C$2:$C$475,0))</f>
        <v>#N/A</v>
      </c>
      <c r="G281" t="e">
        <f t="shared" si="4"/>
        <v>#N/A</v>
      </c>
    </row>
    <row r="282" spans="1:7" x14ac:dyDescent="0.25">
      <c r="A282">
        <v>3534</v>
      </c>
      <c r="B282" t="s">
        <v>871</v>
      </c>
      <c r="C282" t="s">
        <v>590</v>
      </c>
      <c r="D282" t="s">
        <v>872</v>
      </c>
      <c r="E282" t="str">
        <f>INDEX(Sheet1!$D$2:$D$1263,MATCH(B282,Sheet1!$C$2:$C$1263,0))</f>
        <v>ClarKe01</v>
      </c>
      <c r="F282" t="str">
        <f>INDEX(Sheet4!$D$2:$D$475,MATCH(B282,Sheet4!$C$2:$C$475,0))</f>
        <v>ClarKe01</v>
      </c>
      <c r="G282" t="str">
        <f t="shared" si="4"/>
        <v>ClarKe01</v>
      </c>
    </row>
    <row r="283" spans="1:7" x14ac:dyDescent="0.25">
      <c r="A283">
        <v>3547</v>
      </c>
      <c r="B283" t="s">
        <v>873</v>
      </c>
      <c r="C283" t="s">
        <v>593</v>
      </c>
      <c r="D283" t="s">
        <v>872</v>
      </c>
      <c r="E283" t="str">
        <f>INDEX(Sheet1!$D$2:$D$1263,MATCH(B283,Sheet1!$C$2:$C$1263,0))</f>
        <v>LowrDe00</v>
      </c>
      <c r="F283" t="str">
        <f>INDEX(Sheet4!$D$2:$D$475,MATCH(B283,Sheet4!$C$2:$C$475,0))</f>
        <v>LowrDe00</v>
      </c>
      <c r="G283" t="str">
        <f t="shared" si="4"/>
        <v>LowrDe00</v>
      </c>
    </row>
    <row r="284" spans="1:7" x14ac:dyDescent="0.25">
      <c r="A284">
        <v>3007</v>
      </c>
      <c r="B284" t="s">
        <v>874</v>
      </c>
      <c r="C284" t="s">
        <v>29</v>
      </c>
      <c r="D284" t="s">
        <v>872</v>
      </c>
      <c r="E284" t="str">
        <f>INDEX(Sheet1!$D$2:$D$1263,MATCH(B284,Sheet1!$C$2:$C$1263,0))</f>
        <v>SmitPr00</v>
      </c>
      <c r="F284" t="str">
        <f>INDEX(Sheet4!$D$2:$D$475,MATCH(B284,Sheet4!$C$2:$C$475,0))</f>
        <v>SmitPr00</v>
      </c>
      <c r="G284" t="str">
        <f t="shared" si="4"/>
        <v>SmitPr00</v>
      </c>
    </row>
    <row r="285" spans="1:7" x14ac:dyDescent="0.25">
      <c r="A285">
        <v>6699</v>
      </c>
      <c r="B285" t="s">
        <v>875</v>
      </c>
      <c r="C285" t="s">
        <v>590</v>
      </c>
      <c r="D285" t="s">
        <v>872</v>
      </c>
      <c r="E285" t="e">
        <f>INDEX(Sheet1!$D$2:$D$1263,MATCH(B285,Sheet1!$C$2:$C$1263,0))</f>
        <v>#N/A</v>
      </c>
      <c r="F285" t="str">
        <f>INDEX(Sheet4!$D$2:$D$475,MATCH(B285,Sheet4!$C$2:$C$475,0))</f>
        <v>LancTy00</v>
      </c>
      <c r="G285" t="str">
        <f t="shared" si="4"/>
        <v>LancTy00</v>
      </c>
    </row>
    <row r="286" spans="1:7" x14ac:dyDescent="0.25">
      <c r="A286">
        <v>3009</v>
      </c>
      <c r="B286" t="s">
        <v>876</v>
      </c>
      <c r="C286" t="s">
        <v>29</v>
      </c>
      <c r="D286" t="s">
        <v>872</v>
      </c>
      <c r="E286" t="str">
        <f>INDEX(Sheet1!$D$2:$D$1263,MATCH(B286,Sheet1!$C$2:$C$1263,0))</f>
        <v>SmitZa00</v>
      </c>
      <c r="F286" t="str">
        <f>INDEX(Sheet4!$D$2:$D$475,MATCH(B286,Sheet4!$C$2:$C$475,0))</f>
        <v>SmitZa00</v>
      </c>
      <c r="G286" t="str">
        <f t="shared" si="4"/>
        <v>SmitZa00</v>
      </c>
    </row>
    <row r="287" spans="1:7" x14ac:dyDescent="0.25">
      <c r="A287">
        <v>3538</v>
      </c>
      <c r="B287" t="s">
        <v>877</v>
      </c>
      <c r="C287" t="s">
        <v>29</v>
      </c>
      <c r="D287" t="s">
        <v>872</v>
      </c>
      <c r="E287" t="str">
        <f>INDEX(Sheet1!$D$2:$D$1263,MATCH(B287,Sheet1!$C$2:$C$1263,0))</f>
        <v>FackKy00</v>
      </c>
      <c r="F287" t="e">
        <f>INDEX(Sheet4!$D$2:$D$475,MATCH(B287,Sheet4!$C$2:$C$475,0))</f>
        <v>#N/A</v>
      </c>
      <c r="G287" t="str">
        <f t="shared" si="4"/>
        <v>FackKy00</v>
      </c>
    </row>
    <row r="288" spans="1:7" x14ac:dyDescent="0.25">
      <c r="A288">
        <v>6847</v>
      </c>
      <c r="B288" t="s">
        <v>484</v>
      </c>
      <c r="C288" t="s">
        <v>29</v>
      </c>
      <c r="D288" t="s">
        <v>872</v>
      </c>
      <c r="E288" t="str">
        <f>INDEX(Sheet1!$D$2:$D$1263,MATCH(B288,Sheet1!$C$2:$C$1263,0))</f>
        <v>GaryRa00</v>
      </c>
      <c r="F288" t="e">
        <f>INDEX(Sheet4!$D$2:$D$475,MATCH(B288,Sheet4!$C$2:$C$475,0))</f>
        <v>#N/A</v>
      </c>
      <c r="G288" t="str">
        <f t="shared" si="4"/>
        <v>GaryRa00</v>
      </c>
    </row>
    <row r="289" spans="1:8" x14ac:dyDescent="0.25">
      <c r="A289">
        <v>4517</v>
      </c>
      <c r="B289" t="s">
        <v>878</v>
      </c>
      <c r="C289" t="s">
        <v>590</v>
      </c>
      <c r="D289" t="s">
        <v>872</v>
      </c>
      <c r="E289" t="str">
        <f>INDEX(Sheet1!$D$2:$D$1263,MATCH(B289,Sheet1!$C$2:$C$1263,0))</f>
        <v>AdamMo00</v>
      </c>
      <c r="F289" t="str">
        <f>INDEX(Sheet4!$D$2:$D$475,MATCH(B289,Sheet4!$C$2:$C$475,0))</f>
        <v>AdamMo00</v>
      </c>
      <c r="G289" t="str">
        <f t="shared" si="4"/>
        <v>AdamMo00</v>
      </c>
    </row>
    <row r="290" spans="1:8" x14ac:dyDescent="0.25">
      <c r="A290">
        <v>6349</v>
      </c>
      <c r="B290" t="s">
        <v>879</v>
      </c>
      <c r="C290" t="s">
        <v>29</v>
      </c>
      <c r="D290" t="s">
        <v>872</v>
      </c>
      <c r="E290" t="str">
        <f>INDEX(Sheet1!$D$2:$D$1263,MATCH(B290,Sheet1!$C$2:$C$1263,0))</f>
        <v>BurkOr00</v>
      </c>
      <c r="F290" t="e">
        <f>INDEX(Sheet4!$D$2:$D$475,MATCH(B290,Sheet4!$C$2:$C$475,0))</f>
        <v>#N/A</v>
      </c>
      <c r="G290" t="str">
        <f t="shared" si="4"/>
        <v>BurkOr00</v>
      </c>
    </row>
    <row r="291" spans="1:8" x14ac:dyDescent="0.25">
      <c r="A291">
        <v>7147</v>
      </c>
      <c r="B291" t="s">
        <v>359</v>
      </c>
      <c r="C291" t="s">
        <v>590</v>
      </c>
      <c r="D291" t="s">
        <v>880</v>
      </c>
      <c r="E291" t="str">
        <f>INDEX(Sheet1!$D$2:$D$1263,MATCH(B291,Sheet1!$C$2:$C$1263,0))</f>
        <v>TillJe00</v>
      </c>
      <c r="F291" t="e">
        <f>INDEX(Sheet4!$D$2:$D$475,MATCH(B291,Sheet4!$C$2:$C$475,0))</f>
        <v>#N/A</v>
      </c>
      <c r="G291" t="str">
        <f t="shared" si="4"/>
        <v>TillJe00</v>
      </c>
    </row>
    <row r="292" spans="1:8" x14ac:dyDescent="0.25">
      <c r="A292">
        <v>390</v>
      </c>
      <c r="B292" t="s">
        <v>881</v>
      </c>
      <c r="C292" t="s">
        <v>593</v>
      </c>
      <c r="D292" t="s">
        <v>880</v>
      </c>
      <c r="E292" t="e">
        <f>INDEX(Sheet1!$D$2:$D$1263,MATCH(B292,Sheet1!$C$2:$C$1263,0))</f>
        <v>#N/A</v>
      </c>
      <c r="F292" t="e">
        <f>INDEX(Sheet4!$D$2:$D$475,MATCH(B292,Sheet4!$C$2:$C$475,0))</f>
        <v>#N/A</v>
      </c>
      <c r="G292" t="str">
        <f t="shared" si="4"/>
        <v>IngrMe00</v>
      </c>
      <c r="H292" t="s">
        <v>3132</v>
      </c>
    </row>
    <row r="293" spans="1:8" x14ac:dyDescent="0.25">
      <c r="A293">
        <v>3129</v>
      </c>
      <c r="B293" t="s">
        <v>882</v>
      </c>
      <c r="C293" t="s">
        <v>590</v>
      </c>
      <c r="D293" t="s">
        <v>880</v>
      </c>
      <c r="E293" t="str">
        <f>INDEX(Sheet1!$D$2:$D$1263,MATCH(B293,Sheet1!$C$2:$C$1263,0))</f>
        <v>SquaDa00</v>
      </c>
      <c r="F293" t="str">
        <f>INDEX(Sheet4!$D$2:$D$475,MATCH(B293,Sheet4!$C$2:$C$475,0))</f>
        <v>SquaDa00</v>
      </c>
      <c r="G293" t="str">
        <f t="shared" si="4"/>
        <v>SquaDa00</v>
      </c>
    </row>
    <row r="294" spans="1:8" x14ac:dyDescent="0.25">
      <c r="A294">
        <v>4284</v>
      </c>
      <c r="B294" t="s">
        <v>883</v>
      </c>
      <c r="C294" t="s">
        <v>593</v>
      </c>
      <c r="D294" t="s">
        <v>880</v>
      </c>
      <c r="E294" t="str">
        <f>INDEX(Sheet1!$D$2:$D$1263,MATCH(B294,Sheet1!$C$2:$C$1263,0))</f>
        <v>BosaJo00</v>
      </c>
      <c r="F294" t="str">
        <f>INDEX(Sheet4!$D$2:$D$475,MATCH(B294,Sheet4!$C$2:$C$475,0))</f>
        <v>BosaJo00</v>
      </c>
      <c r="G294" t="str">
        <f t="shared" si="4"/>
        <v>BosaJo00</v>
      </c>
    </row>
    <row r="295" spans="1:8" x14ac:dyDescent="0.25">
      <c r="A295">
        <v>4622</v>
      </c>
      <c r="B295" t="s">
        <v>884</v>
      </c>
      <c r="C295" t="s">
        <v>613</v>
      </c>
      <c r="D295" t="s">
        <v>880</v>
      </c>
      <c r="E295" t="e">
        <f>INDEX(Sheet1!$D$2:$D$1263,MATCH(B295,Sheet1!$C$2:$C$1263,0))</f>
        <v>#N/A</v>
      </c>
      <c r="F295" t="e">
        <f>INDEX(Sheet4!$D$2:$D$475,MATCH(B295,Sheet4!$C$2:$C$475,0))</f>
        <v>#N/A</v>
      </c>
      <c r="G295" t="e">
        <f t="shared" si="4"/>
        <v>#N/A</v>
      </c>
    </row>
    <row r="296" spans="1:8" x14ac:dyDescent="0.25">
      <c r="A296">
        <v>4634</v>
      </c>
      <c r="B296" t="s">
        <v>885</v>
      </c>
      <c r="C296" t="s">
        <v>593</v>
      </c>
      <c r="D296" t="s">
        <v>880</v>
      </c>
      <c r="E296" t="str">
        <f>INDEX(Sheet1!$D$2:$D$1263,MATCH(B296,Sheet1!$C$2:$C$1263,0))</f>
        <v>RochIs00</v>
      </c>
      <c r="F296" t="str">
        <f>INDEX(Sheet4!$D$2:$D$475,MATCH(B296,Sheet4!$C$2:$C$475,0))</f>
        <v>RochIs00</v>
      </c>
      <c r="G296" t="str">
        <f t="shared" si="4"/>
        <v>RochIs00</v>
      </c>
    </row>
    <row r="297" spans="1:8" x14ac:dyDescent="0.25">
      <c r="A297">
        <v>6296</v>
      </c>
      <c r="B297" t="s">
        <v>886</v>
      </c>
      <c r="C297" t="s">
        <v>29</v>
      </c>
      <c r="D297" t="s">
        <v>880</v>
      </c>
      <c r="E297" t="str">
        <f>INDEX(Sheet1!$D$2:$D$1263,MATCH(B297,Sheet1!$C$2:$C$1263,0))</f>
        <v>NwosUc00</v>
      </c>
      <c r="F297" t="e">
        <f>INDEX(Sheet4!$D$2:$D$475,MATCH(B297,Sheet4!$C$2:$C$475,0))</f>
        <v>#N/A</v>
      </c>
      <c r="G297" t="str">
        <f t="shared" si="4"/>
        <v>NwosUc00</v>
      </c>
    </row>
    <row r="298" spans="1:8" x14ac:dyDescent="0.25">
      <c r="A298">
        <v>2777</v>
      </c>
      <c r="B298" t="s">
        <v>887</v>
      </c>
      <c r="C298" t="s">
        <v>590</v>
      </c>
      <c r="D298" t="s">
        <v>880</v>
      </c>
      <c r="E298" t="e">
        <f>INDEX(Sheet1!$D$2:$D$1263,MATCH(B298,Sheet1!$C$2:$C$1263,0))</f>
        <v>#N/A</v>
      </c>
      <c r="F298" t="e">
        <f>INDEX(Sheet4!$D$2:$D$475,MATCH(B298,Sheet4!$C$2:$C$475,0))</f>
        <v>#N/A</v>
      </c>
      <c r="G298" t="str">
        <f t="shared" si="4"/>
        <v>McGiT.00</v>
      </c>
      <c r="H298" t="s">
        <v>3951</v>
      </c>
    </row>
    <row r="299" spans="1:8" x14ac:dyDescent="0.25">
      <c r="A299">
        <v>343</v>
      </c>
      <c r="B299" t="s">
        <v>888</v>
      </c>
      <c r="C299" t="s">
        <v>590</v>
      </c>
      <c r="D299" t="s">
        <v>880</v>
      </c>
      <c r="E299" t="str">
        <f>INDEX(Sheet1!$D$2:$D$1263,MATCH(B299,Sheet1!$C$2:$C$1263,0))</f>
        <v>WillSy00</v>
      </c>
      <c r="F299" t="str">
        <f>INDEX(Sheet4!$D$2:$D$475,MATCH(B299,Sheet4!$C$2:$C$475,0))</f>
        <v>WillSy00</v>
      </c>
      <c r="G299" t="str">
        <f t="shared" si="4"/>
        <v>WillSy00</v>
      </c>
    </row>
    <row r="300" spans="1:8" x14ac:dyDescent="0.25">
      <c r="A300">
        <v>6860</v>
      </c>
      <c r="B300" t="s">
        <v>426</v>
      </c>
      <c r="C300" t="s">
        <v>590</v>
      </c>
      <c r="D300" t="s">
        <v>872</v>
      </c>
      <c r="E300" t="str">
        <f>INDEX(Sheet1!$D$2:$D$1263,MATCH(B300,Sheet1!$C$2:$C$1263,0))</f>
        <v>KekeKi00</v>
      </c>
      <c r="F300" t="e">
        <f>INDEX(Sheet4!$D$2:$D$475,MATCH(B300,Sheet4!$C$2:$C$475,0))</f>
        <v>#N/A</v>
      </c>
      <c r="G300" t="str">
        <f t="shared" si="4"/>
        <v>KekeKi00</v>
      </c>
    </row>
    <row r="301" spans="1:8" x14ac:dyDescent="0.25">
      <c r="A301">
        <v>6298</v>
      </c>
      <c r="B301" t="s">
        <v>889</v>
      </c>
      <c r="C301" t="s">
        <v>29</v>
      </c>
      <c r="D301" t="s">
        <v>880</v>
      </c>
      <c r="E301" t="e">
        <f>INDEX(Sheet1!$D$2:$D$1263,MATCH(B301,Sheet1!$C$2:$C$1263,0))</f>
        <v>#N/A</v>
      </c>
      <c r="F301" t="str">
        <f>INDEX(Sheet4!$D$2:$D$475,MATCH(B301,Sheet4!$C$2:$C$475,0))</f>
        <v>WhitKy00</v>
      </c>
      <c r="G301" t="str">
        <f t="shared" si="4"/>
        <v>WhitKy00</v>
      </c>
    </row>
    <row r="302" spans="1:8" x14ac:dyDescent="0.25">
      <c r="A302">
        <v>246</v>
      </c>
      <c r="B302" t="s">
        <v>890</v>
      </c>
      <c r="C302" t="s">
        <v>607</v>
      </c>
      <c r="D302" t="s">
        <v>872</v>
      </c>
      <c r="E302" t="e">
        <f>INDEX(Sheet1!$D$2:$D$1263,MATCH(B302,Sheet1!$C$2:$C$1263,0))</f>
        <v>#N/A</v>
      </c>
      <c r="F302" t="e">
        <f>INDEX(Sheet4!$D$2:$D$475,MATCH(B302,Sheet4!$C$2:$C$475,0))</f>
        <v>#N/A</v>
      </c>
      <c r="G302" t="e">
        <f t="shared" si="4"/>
        <v>#N/A</v>
      </c>
    </row>
    <row r="303" spans="1:8" x14ac:dyDescent="0.25">
      <c r="A303">
        <v>7043</v>
      </c>
      <c r="B303" t="s">
        <v>494</v>
      </c>
      <c r="C303" t="s">
        <v>29</v>
      </c>
      <c r="D303" t="s">
        <v>880</v>
      </c>
      <c r="E303" t="str">
        <f>INDEX(Sheet1!$D$2:$D$1263,MATCH(B303,Sheet1!$C$2:$C$1263,0))</f>
        <v>EgbuEm00</v>
      </c>
      <c r="F303" t="str">
        <f>INDEX(Sheet4!$D$2:$D$475,MATCH(B303,Sheet4!$C$2:$C$475,0))</f>
        <v>EgbuEm00</v>
      </c>
      <c r="G303" t="str">
        <f t="shared" si="4"/>
        <v>EgbuEm00</v>
      </c>
    </row>
    <row r="304" spans="1:8" x14ac:dyDescent="0.25">
      <c r="A304">
        <v>420</v>
      </c>
      <c r="B304" t="s">
        <v>891</v>
      </c>
      <c r="C304" t="s">
        <v>590</v>
      </c>
      <c r="D304" t="s">
        <v>892</v>
      </c>
      <c r="E304" t="str">
        <f>INDEX(Sheet1!$D$2:$D$1263,MATCH(B304,Sheet1!$C$2:$C$1263,0))</f>
        <v>ShelDa01</v>
      </c>
      <c r="F304" t="str">
        <f>INDEX(Sheet4!$D$2:$D$475,MATCH(B304,Sheet4!$C$2:$C$475,0))</f>
        <v>ShelDa01</v>
      </c>
      <c r="G304" t="str">
        <f t="shared" si="4"/>
        <v>ShelDa01</v>
      </c>
    </row>
    <row r="305" spans="1:7" x14ac:dyDescent="0.25">
      <c r="A305">
        <v>1265</v>
      </c>
      <c r="B305" t="s">
        <v>893</v>
      </c>
      <c r="C305" t="s">
        <v>29</v>
      </c>
      <c r="D305" t="s">
        <v>892</v>
      </c>
      <c r="E305" t="str">
        <f>INDEX(Sheet1!$D$2:$D$1263,MATCH(B305,Sheet1!$C$2:$C$1263,0))</f>
        <v>SimoJo01</v>
      </c>
      <c r="F305" t="str">
        <f>INDEX(Sheet4!$D$2:$D$475,MATCH(B305,Sheet4!$C$2:$C$475,0))</f>
        <v>SimoJo01</v>
      </c>
      <c r="G305" t="str">
        <f t="shared" si="4"/>
        <v>SimoJo01</v>
      </c>
    </row>
    <row r="306" spans="1:7" x14ac:dyDescent="0.25">
      <c r="A306">
        <v>3000</v>
      </c>
      <c r="B306" t="s">
        <v>894</v>
      </c>
      <c r="C306" t="s">
        <v>593</v>
      </c>
      <c r="D306" t="s">
        <v>892</v>
      </c>
      <c r="E306" t="str">
        <f>INDEX(Sheet1!$D$2:$D$1263,MATCH(B306,Sheet1!$C$2:$C$1263,0))</f>
        <v>GuyxLa00</v>
      </c>
      <c r="F306" t="str">
        <f>INDEX(Sheet4!$D$2:$D$475,MATCH(B306,Sheet4!$C$2:$C$475,0))</f>
        <v>GuyxLa00</v>
      </c>
      <c r="G306" t="str">
        <f t="shared" si="4"/>
        <v>GuyxLa00</v>
      </c>
    </row>
    <row r="307" spans="1:7" x14ac:dyDescent="0.25">
      <c r="A307">
        <v>719</v>
      </c>
      <c r="B307" t="s">
        <v>895</v>
      </c>
      <c r="C307" t="s">
        <v>29</v>
      </c>
      <c r="D307" t="s">
        <v>892</v>
      </c>
      <c r="E307" t="str">
        <f>INDEX(Sheet1!$D$2:$D$1263,MATCH(B307,Sheet1!$C$2:$C$1263,0))</f>
        <v>VanNKy00</v>
      </c>
      <c r="F307" t="str">
        <f>INDEX(Sheet4!$D$2:$D$475,MATCH(B307,Sheet4!$C$2:$C$475,0))</f>
        <v>VanNKy00</v>
      </c>
      <c r="G307" t="str">
        <f t="shared" si="4"/>
        <v>VanNKy00</v>
      </c>
    </row>
    <row r="308" spans="1:7" x14ac:dyDescent="0.25">
      <c r="A308">
        <v>4827</v>
      </c>
      <c r="B308" t="s">
        <v>896</v>
      </c>
      <c r="C308" t="s">
        <v>590</v>
      </c>
      <c r="D308" t="s">
        <v>892</v>
      </c>
      <c r="E308" t="e">
        <f>INDEX(Sheet1!$D$2:$D$1263,MATCH(B308,Sheet1!$C$2:$C$1263,0))</f>
        <v>#N/A</v>
      </c>
      <c r="F308" t="str">
        <f>INDEX(Sheet4!$D$2:$D$475,MATCH(B308,Sheet4!$C$2:$C$475,0))</f>
        <v>ButlAd00</v>
      </c>
      <c r="G308" t="str">
        <f t="shared" si="4"/>
        <v>ButlAd00</v>
      </c>
    </row>
    <row r="309" spans="1:7" x14ac:dyDescent="0.25">
      <c r="A309">
        <v>69</v>
      </c>
      <c r="B309" t="s">
        <v>897</v>
      </c>
      <c r="C309" t="s">
        <v>29</v>
      </c>
      <c r="D309" t="s">
        <v>892</v>
      </c>
      <c r="E309" t="str">
        <f>INDEX(Sheet1!$D$2:$D$1263,MATCH(B309,Sheet1!$C$2:$C$1263,0))</f>
        <v>CollJa00</v>
      </c>
      <c r="F309" t="str">
        <f>INDEX(Sheet4!$D$2:$D$475,MATCH(B309,Sheet4!$C$2:$C$475,0))</f>
        <v>CollJa00</v>
      </c>
      <c r="G309" t="str">
        <f t="shared" si="4"/>
        <v>CollJa00</v>
      </c>
    </row>
    <row r="310" spans="1:7" x14ac:dyDescent="0.25">
      <c r="A310">
        <v>3512</v>
      </c>
      <c r="B310" t="s">
        <v>898</v>
      </c>
      <c r="C310" t="s">
        <v>29</v>
      </c>
      <c r="D310" t="s">
        <v>892</v>
      </c>
      <c r="E310" t="str">
        <f>INDEX(Sheet1!$D$2:$D$1263,MATCH(B310,Sheet1!$C$2:$C$1263,0))</f>
        <v>CalhSh00</v>
      </c>
      <c r="F310" t="str">
        <f>INDEX(Sheet4!$D$2:$D$475,MATCH(B310,Sheet4!$C$2:$C$475,0))</f>
        <v>CalhSh00</v>
      </c>
      <c r="G310" t="str">
        <f t="shared" si="4"/>
        <v>CalhSh00</v>
      </c>
    </row>
    <row r="311" spans="1:7" x14ac:dyDescent="0.25">
      <c r="A311">
        <v>867</v>
      </c>
      <c r="B311" t="s">
        <v>899</v>
      </c>
      <c r="C311" t="s">
        <v>613</v>
      </c>
      <c r="D311" t="s">
        <v>892</v>
      </c>
      <c r="E311" t="e">
        <f>INDEX(Sheet1!$D$2:$D$1263,MATCH(B311,Sheet1!$C$2:$C$1263,0))</f>
        <v>#N/A</v>
      </c>
      <c r="F311" t="e">
        <f>INDEX(Sheet4!$D$2:$D$475,MATCH(B311,Sheet4!$C$2:$C$475,0))</f>
        <v>#N/A</v>
      </c>
      <c r="G311" t="e">
        <f t="shared" si="4"/>
        <v>#N/A</v>
      </c>
    </row>
    <row r="312" spans="1:7" x14ac:dyDescent="0.25">
      <c r="A312">
        <v>7157</v>
      </c>
      <c r="B312" t="s">
        <v>507</v>
      </c>
      <c r="C312" t="s">
        <v>590</v>
      </c>
      <c r="D312" t="s">
        <v>892</v>
      </c>
      <c r="E312" t="str">
        <f>INDEX(Sheet1!$D$2:$D$1263,MATCH(B312,Sheet1!$C$2:$C$1263,0))</f>
        <v>CowaBy00</v>
      </c>
      <c r="F312" t="e">
        <f>INDEX(Sheet4!$D$2:$D$475,MATCH(B312,Sheet4!$C$2:$C$475,0))</f>
        <v>#N/A</v>
      </c>
      <c r="G312" t="str">
        <f t="shared" si="4"/>
        <v>CowaBy00</v>
      </c>
    </row>
    <row r="313" spans="1:7" x14ac:dyDescent="0.25">
      <c r="A313">
        <v>73</v>
      </c>
      <c r="B313" t="s">
        <v>900</v>
      </c>
      <c r="C313" t="s">
        <v>607</v>
      </c>
      <c r="D313" t="s">
        <v>892</v>
      </c>
      <c r="E313" t="e">
        <f>INDEX(Sheet1!$D$2:$D$1263,MATCH(B313,Sheet1!$C$2:$C$1263,0))</f>
        <v>#N/A</v>
      </c>
      <c r="F313" t="e">
        <f>INDEX(Sheet4!$D$2:$D$475,MATCH(B313,Sheet4!$C$2:$C$475,0))</f>
        <v>#N/A</v>
      </c>
      <c r="G313" t="e">
        <f t="shared" si="4"/>
        <v>#N/A</v>
      </c>
    </row>
    <row r="314" spans="1:7" x14ac:dyDescent="0.25">
      <c r="A314">
        <v>301</v>
      </c>
      <c r="B314" t="s">
        <v>901</v>
      </c>
      <c r="C314" t="s">
        <v>590</v>
      </c>
      <c r="D314" t="s">
        <v>902</v>
      </c>
      <c r="E314" t="str">
        <f>INDEX(Sheet1!$D$2:$D$1263,MATCH(B314,Sheet1!$C$2:$C$1263,0))</f>
        <v>WillBr02</v>
      </c>
      <c r="F314" t="str">
        <f>INDEX(Sheet4!$D$2:$D$475,MATCH(B314,Sheet4!$C$2:$C$475,0))</f>
        <v>WillBr02</v>
      </c>
      <c r="G314" t="str">
        <f t="shared" si="4"/>
        <v>WillBr02</v>
      </c>
    </row>
    <row r="315" spans="1:7" x14ac:dyDescent="0.25">
      <c r="A315">
        <v>3590</v>
      </c>
      <c r="B315" t="s">
        <v>903</v>
      </c>
      <c r="C315" t="s">
        <v>29</v>
      </c>
      <c r="D315" t="s">
        <v>902</v>
      </c>
      <c r="E315" t="str">
        <f>INDEX(Sheet1!$D$2:$D$1263,MATCH(B315,Sheet1!$C$2:$C$1263,0))</f>
        <v>JudoMa00</v>
      </c>
      <c r="F315" t="str">
        <f>INDEX(Sheet4!$D$2:$D$475,MATCH(B315,Sheet4!$C$2:$C$475,0))</f>
        <v>JudoMa00</v>
      </c>
      <c r="G315" t="str">
        <f t="shared" si="4"/>
        <v>JudoMa00</v>
      </c>
    </row>
    <row r="316" spans="1:7" x14ac:dyDescent="0.25">
      <c r="A316">
        <v>3700</v>
      </c>
      <c r="B316" t="s">
        <v>904</v>
      </c>
      <c r="C316" t="s">
        <v>590</v>
      </c>
      <c r="D316" t="s">
        <v>902</v>
      </c>
      <c r="E316" t="e">
        <f>INDEX(Sheet1!$D$2:$D$1263,MATCH(B316,Sheet1!$C$2:$C$1263,0))</f>
        <v>#N/A</v>
      </c>
      <c r="F316" t="str">
        <f>INDEX(Sheet4!$D$2:$D$475,MATCH(B316,Sheet4!$C$2:$C$475,0))</f>
        <v>PierMi00</v>
      </c>
      <c r="G316" t="str">
        <f t="shared" si="4"/>
        <v>PierMi00</v>
      </c>
    </row>
    <row r="317" spans="1:7" x14ac:dyDescent="0.25">
      <c r="A317">
        <v>6916</v>
      </c>
      <c r="B317" t="s">
        <v>905</v>
      </c>
      <c r="C317" t="s">
        <v>29</v>
      </c>
      <c r="D317" t="s">
        <v>902</v>
      </c>
      <c r="E317" t="e">
        <f>INDEX(Sheet1!$D$2:$D$1263,MATCH(B317,Sheet1!$C$2:$C$1263,0))</f>
        <v>#N/A</v>
      </c>
      <c r="F317" t="str">
        <f>INDEX(Sheet4!$D$2:$D$475,MATCH(B317,Sheet4!$C$2:$C$475,0))</f>
        <v>FergJa02</v>
      </c>
      <c r="G317" t="str">
        <f t="shared" si="4"/>
        <v>FergJa02</v>
      </c>
    </row>
    <row r="318" spans="1:7" x14ac:dyDescent="0.25">
      <c r="A318">
        <v>4993</v>
      </c>
      <c r="B318" t="s">
        <v>906</v>
      </c>
      <c r="C318" t="s">
        <v>29</v>
      </c>
      <c r="D318" t="s">
        <v>902</v>
      </c>
      <c r="E318" t="str">
        <f>INDEX(Sheet1!$D$2:$D$1263,MATCH(B318,Sheet1!$C$2:$C$1263,0))</f>
        <v>BowsTy00</v>
      </c>
      <c r="F318" t="e">
        <f>INDEX(Sheet4!$D$2:$D$475,MATCH(B318,Sheet4!$C$2:$C$475,0))</f>
        <v>#N/A</v>
      </c>
      <c r="G318" t="str">
        <f t="shared" si="4"/>
        <v>BowsTy00</v>
      </c>
    </row>
    <row r="319" spans="1:7" x14ac:dyDescent="0.25">
      <c r="A319">
        <v>3515</v>
      </c>
      <c r="B319" t="s">
        <v>907</v>
      </c>
      <c r="C319" t="s">
        <v>593</v>
      </c>
      <c r="D319" t="s">
        <v>902</v>
      </c>
      <c r="E319" t="str">
        <f>INDEX(Sheet1!$D$2:$D$1263,MATCH(B319,Sheet1!$C$2:$C$1263,0))</f>
        <v>WardJi02</v>
      </c>
      <c r="F319" t="str">
        <f>INDEX(Sheet4!$D$2:$D$475,MATCH(B319,Sheet4!$C$2:$C$475,0))</f>
        <v>WardJi02</v>
      </c>
      <c r="G319" t="str">
        <f t="shared" si="4"/>
        <v>WardJi02</v>
      </c>
    </row>
    <row r="320" spans="1:7" x14ac:dyDescent="0.25">
      <c r="A320">
        <v>729</v>
      </c>
      <c r="B320" t="s">
        <v>908</v>
      </c>
      <c r="C320" t="s">
        <v>607</v>
      </c>
      <c r="D320" t="s">
        <v>902</v>
      </c>
      <c r="E320" t="e">
        <f>INDEX(Sheet1!$D$2:$D$1263,MATCH(B320,Sheet1!$C$2:$C$1263,0))</f>
        <v>#N/A</v>
      </c>
      <c r="F320" t="e">
        <f>INDEX(Sheet4!$D$2:$D$475,MATCH(B320,Sheet4!$C$2:$C$475,0))</f>
        <v>#N/A</v>
      </c>
      <c r="G320" t="e">
        <f t="shared" si="4"/>
        <v>#N/A</v>
      </c>
    </row>
    <row r="321" spans="1:7" x14ac:dyDescent="0.25">
      <c r="A321">
        <v>7196</v>
      </c>
      <c r="B321" t="s">
        <v>328</v>
      </c>
      <c r="C321" t="s">
        <v>593</v>
      </c>
      <c r="D321" t="s">
        <v>892</v>
      </c>
      <c r="E321" t="str">
        <f>INDEX(Sheet1!$D$2:$D$1263,MATCH(B321,Sheet1!$C$2:$C$1263,0))</f>
        <v>WinoCh00</v>
      </c>
      <c r="F321" t="e">
        <f>INDEX(Sheet4!$D$2:$D$475,MATCH(B321,Sheet4!$C$2:$C$475,0))</f>
        <v>#N/A</v>
      </c>
      <c r="G321" t="str">
        <f t="shared" si="4"/>
        <v>WinoCh00</v>
      </c>
    </row>
    <row r="322" spans="1:7" x14ac:dyDescent="0.25">
      <c r="A322">
        <v>5018</v>
      </c>
      <c r="B322" t="s">
        <v>909</v>
      </c>
      <c r="C322" t="s">
        <v>593</v>
      </c>
      <c r="D322" t="s">
        <v>902</v>
      </c>
      <c r="E322" t="str">
        <f>INDEX(Sheet1!$D$2:$D$1263,MATCH(B322,Sheet1!$C$2:$C$1263,0))</f>
        <v>WormCh00</v>
      </c>
      <c r="F322" t="str">
        <f>INDEX(Sheet4!$D$2:$D$475,MATCH(B322,Sheet4!$C$2:$C$475,0))</f>
        <v>WormCh00</v>
      </c>
      <c r="G322" t="str">
        <f t="shared" si="4"/>
        <v>WormCh00</v>
      </c>
    </row>
    <row r="323" spans="1:7" x14ac:dyDescent="0.25">
      <c r="A323">
        <v>6412</v>
      </c>
      <c r="B323" t="s">
        <v>910</v>
      </c>
      <c r="C323" t="s">
        <v>613</v>
      </c>
      <c r="D323" t="s">
        <v>892</v>
      </c>
      <c r="E323" t="e">
        <f>INDEX(Sheet1!$D$2:$D$1263,MATCH(B323,Sheet1!$C$2:$C$1263,0))</f>
        <v>#N/A</v>
      </c>
      <c r="F323" t="e">
        <f>INDEX(Sheet4!$D$2:$D$475,MATCH(B323,Sheet4!$C$2:$C$475,0))</f>
        <v>#N/A</v>
      </c>
      <c r="G323" t="e">
        <f t="shared" ref="G323:G386" si="5">IF(H323="",IFERROR(IFERROR(IF(AND(NOT(ISNA(E323)),NOT(ISNA(F323)),E323&lt;&gt;F323),NA(),E323),E323),F323),H323)</f>
        <v>#N/A</v>
      </c>
    </row>
    <row r="324" spans="1:7" x14ac:dyDescent="0.25">
      <c r="A324">
        <v>5017</v>
      </c>
      <c r="B324" t="s">
        <v>911</v>
      </c>
      <c r="C324" t="s">
        <v>912</v>
      </c>
      <c r="D324" t="s">
        <v>902</v>
      </c>
      <c r="E324" t="e">
        <f>INDEX(Sheet1!$D$2:$D$1263,MATCH(B324,Sheet1!$C$2:$C$1263,0))</f>
        <v>#N/A</v>
      </c>
      <c r="F324" t="e">
        <f>INDEX(Sheet4!$D$2:$D$475,MATCH(B324,Sheet4!$C$2:$C$475,0))</f>
        <v>#N/A</v>
      </c>
      <c r="G324" t="e">
        <f t="shared" si="5"/>
        <v>#N/A</v>
      </c>
    </row>
    <row r="325" spans="1:7" x14ac:dyDescent="0.25">
      <c r="A325">
        <v>4986</v>
      </c>
      <c r="B325" t="s">
        <v>913</v>
      </c>
      <c r="C325" t="s">
        <v>607</v>
      </c>
      <c r="D325" t="s">
        <v>902</v>
      </c>
      <c r="E325" t="e">
        <f>INDEX(Sheet1!$D$2:$D$1263,MATCH(B325,Sheet1!$C$2:$C$1263,0))</f>
        <v>#N/A</v>
      </c>
      <c r="F325" t="e">
        <f>INDEX(Sheet4!$D$2:$D$475,MATCH(B325,Sheet4!$C$2:$C$475,0))</f>
        <v>#N/A</v>
      </c>
      <c r="G325" t="e">
        <f t="shared" si="5"/>
        <v>#N/A</v>
      </c>
    </row>
    <row r="326" spans="1:7" x14ac:dyDescent="0.25">
      <c r="A326">
        <v>71</v>
      </c>
      <c r="B326" t="s">
        <v>914</v>
      </c>
      <c r="C326" t="s">
        <v>29</v>
      </c>
      <c r="D326" t="s">
        <v>892</v>
      </c>
      <c r="E326" t="str">
        <f>INDEX(Sheet1!$D$2:$D$1263,MATCH(B326,Sheet1!$C$2:$C$1263,0))</f>
        <v>HighDo01</v>
      </c>
      <c r="F326" t="str">
        <f>INDEX(Sheet4!$D$2:$D$475,MATCH(B326,Sheet4!$C$2:$C$475,0))</f>
        <v>HighDo01</v>
      </c>
      <c r="G326" t="str">
        <f t="shared" si="5"/>
        <v>HighDo01</v>
      </c>
    </row>
    <row r="327" spans="1:7" x14ac:dyDescent="0.25">
      <c r="A327">
        <v>1453</v>
      </c>
      <c r="B327" t="s">
        <v>915</v>
      </c>
      <c r="C327" t="s">
        <v>607</v>
      </c>
      <c r="D327" t="s">
        <v>892</v>
      </c>
      <c r="E327" t="e">
        <f>INDEX(Sheet1!$D$2:$D$1263,MATCH(B327,Sheet1!$C$2:$C$1263,0))</f>
        <v>#N/A</v>
      </c>
      <c r="F327" t="e">
        <f>INDEX(Sheet4!$D$2:$D$475,MATCH(B327,Sheet4!$C$2:$C$475,0))</f>
        <v>#N/A</v>
      </c>
      <c r="G327" t="e">
        <f t="shared" si="5"/>
        <v>#N/A</v>
      </c>
    </row>
    <row r="328" spans="1:7" x14ac:dyDescent="0.25">
      <c r="A328">
        <v>4424</v>
      </c>
      <c r="B328" t="s">
        <v>916</v>
      </c>
      <c r="C328" t="s">
        <v>590</v>
      </c>
      <c r="D328" t="s">
        <v>917</v>
      </c>
      <c r="E328" t="str">
        <f>INDEX(Sheet1!$D$2:$D$1263,MATCH(B328,Sheet1!$C$2:$C$1263,0))</f>
        <v>TomlDa00</v>
      </c>
      <c r="F328" t="str">
        <f>INDEX(Sheet4!$D$2:$D$475,MATCH(B328,Sheet4!$C$2:$C$475,0))</f>
        <v>TomlDa00</v>
      </c>
      <c r="G328" t="str">
        <f t="shared" si="5"/>
        <v>TomlDa00</v>
      </c>
    </row>
    <row r="329" spans="1:7" x14ac:dyDescent="0.25">
      <c r="A329">
        <v>7096</v>
      </c>
      <c r="B329" t="s">
        <v>421</v>
      </c>
      <c r="C329" t="s">
        <v>590</v>
      </c>
      <c r="D329" t="s">
        <v>917</v>
      </c>
      <c r="E329" t="str">
        <f>INDEX(Sheet1!$D$2:$D$1263,MATCH(B329,Sheet1!$C$2:$C$1263,0))</f>
        <v>LawrDe03</v>
      </c>
      <c r="F329" t="str">
        <f>INDEX(Sheet4!$D$2:$D$475,MATCH(B329,Sheet4!$C$2:$C$475,0))</f>
        <v>LawrDe03</v>
      </c>
      <c r="G329" t="str">
        <f t="shared" si="5"/>
        <v>LawrDe03</v>
      </c>
    </row>
    <row r="330" spans="1:7" x14ac:dyDescent="0.25">
      <c r="A330">
        <v>558</v>
      </c>
      <c r="B330" t="s">
        <v>918</v>
      </c>
      <c r="C330" t="s">
        <v>29</v>
      </c>
      <c r="D330" t="s">
        <v>917</v>
      </c>
      <c r="E330" t="str">
        <f>INDEX(Sheet1!$D$2:$D$1263,MATCH(B330,Sheet1!$C$2:$C$1263,0))</f>
        <v>GoldMa00</v>
      </c>
      <c r="F330" t="str">
        <f>INDEX(Sheet4!$D$2:$D$475,MATCH(B330,Sheet4!$C$2:$C$475,0))</f>
        <v>GoldMa00</v>
      </c>
      <c r="G330" t="str">
        <f t="shared" si="5"/>
        <v>GoldMa00</v>
      </c>
    </row>
    <row r="331" spans="1:7" x14ac:dyDescent="0.25">
      <c r="A331">
        <v>226</v>
      </c>
      <c r="B331" t="s">
        <v>919</v>
      </c>
      <c r="C331" t="s">
        <v>593</v>
      </c>
      <c r="D331" t="s">
        <v>917</v>
      </c>
      <c r="E331" t="str">
        <f>INDEX(Sheet1!$D$2:$D$1263,MATCH(B331,Sheet1!$C$2:$C$1263,0))</f>
        <v>WillLe02</v>
      </c>
      <c r="F331" t="str">
        <f>INDEX(Sheet4!$D$2:$D$475,MATCH(B331,Sheet4!$C$2:$C$475,0))</f>
        <v>WillLe02</v>
      </c>
      <c r="G331" t="str">
        <f t="shared" si="5"/>
        <v>WillLe02</v>
      </c>
    </row>
    <row r="332" spans="1:7" x14ac:dyDescent="0.25">
      <c r="A332">
        <v>6466</v>
      </c>
      <c r="B332" t="s">
        <v>920</v>
      </c>
      <c r="C332" t="s">
        <v>29</v>
      </c>
      <c r="D332" t="s">
        <v>917</v>
      </c>
      <c r="E332" t="str">
        <f>INDEX(Sheet1!$D$2:$D$1263,MATCH(B332,Sheet1!$C$2:$C$1263,0))</f>
        <v>CartLo01</v>
      </c>
      <c r="F332" t="str">
        <f>INDEX(Sheet4!$D$2:$D$475,MATCH(B332,Sheet4!$C$2:$C$475,0))</f>
        <v>CartLo01</v>
      </c>
      <c r="G332" t="str">
        <f t="shared" si="5"/>
        <v>CartLo01</v>
      </c>
    </row>
    <row r="333" spans="1:7" x14ac:dyDescent="0.25">
      <c r="A333">
        <v>4245</v>
      </c>
      <c r="B333" t="s">
        <v>921</v>
      </c>
      <c r="C333" t="s">
        <v>590</v>
      </c>
      <c r="D333" t="s">
        <v>922</v>
      </c>
      <c r="E333" t="str">
        <f>INDEX(Sheet1!$D$2:$D$1263,MATCH(B333,Sheet1!$C$2:$C$1263,0))</f>
        <v>CollMa00</v>
      </c>
      <c r="F333" t="str">
        <f>INDEX(Sheet4!$D$2:$D$475,MATCH(B333,Sheet4!$C$2:$C$475,0))</f>
        <v>CollMa00</v>
      </c>
      <c r="G333" t="str">
        <f t="shared" si="5"/>
        <v>CollMa00</v>
      </c>
    </row>
    <row r="334" spans="1:7" x14ac:dyDescent="0.25">
      <c r="A334">
        <v>709</v>
      </c>
      <c r="B334" t="s">
        <v>923</v>
      </c>
      <c r="C334" t="s">
        <v>593</v>
      </c>
      <c r="D334" t="s">
        <v>922</v>
      </c>
      <c r="E334" t="str">
        <f>INDEX(Sheet1!$D$2:$D$1263,MATCH(B334,Sheet1!$C$2:$C$1263,0))</f>
        <v>LawrDe00</v>
      </c>
      <c r="F334" t="str">
        <f>INDEX(Sheet4!$D$2:$D$475,MATCH(B334,Sheet4!$C$2:$C$475,0))</f>
        <v>LawrDe00</v>
      </c>
      <c r="G334" t="str">
        <f t="shared" si="5"/>
        <v>LawrDe00</v>
      </c>
    </row>
    <row r="335" spans="1:7" x14ac:dyDescent="0.25">
      <c r="A335">
        <v>3808</v>
      </c>
      <c r="B335" t="s">
        <v>924</v>
      </c>
      <c r="C335" t="s">
        <v>590</v>
      </c>
      <c r="D335" t="s">
        <v>922</v>
      </c>
      <c r="E335" t="e">
        <f>INDEX(Sheet1!$D$2:$D$1263,MATCH(B335,Sheet1!$C$2:$C$1263,0))</f>
        <v>#N/A</v>
      </c>
      <c r="F335" t="str">
        <f>INDEX(Sheet4!$D$2:$D$475,MATCH(B335,Sheet4!$C$2:$C$475,0))</f>
        <v>WoodAn02</v>
      </c>
      <c r="G335" t="str">
        <f t="shared" si="5"/>
        <v>WoodAn02</v>
      </c>
    </row>
    <row r="336" spans="1:7" x14ac:dyDescent="0.25">
      <c r="A336">
        <v>998</v>
      </c>
      <c r="B336" t="s">
        <v>925</v>
      </c>
      <c r="C336" t="s">
        <v>593</v>
      </c>
      <c r="D336" t="s">
        <v>922</v>
      </c>
      <c r="E336" t="str">
        <f>INDEX(Sheet1!$D$2:$D$1263,MATCH(B336,Sheet1!$C$2:$C$1263,0))</f>
        <v>QuinRo00</v>
      </c>
      <c r="F336" t="str">
        <f>INDEX(Sheet4!$D$2:$D$475,MATCH(B336,Sheet4!$C$2:$C$475,0))</f>
        <v>QuinRo00</v>
      </c>
      <c r="G336" t="str">
        <f t="shared" si="5"/>
        <v>QuinRo00</v>
      </c>
    </row>
    <row r="337" spans="1:8" x14ac:dyDescent="0.25">
      <c r="A337">
        <v>1714</v>
      </c>
      <c r="B337" t="s">
        <v>926</v>
      </c>
      <c r="C337" t="s">
        <v>607</v>
      </c>
      <c r="D337" t="s">
        <v>922</v>
      </c>
      <c r="E337" t="e">
        <f>INDEX(Sheet1!$D$2:$D$1263,MATCH(B337,Sheet1!$C$2:$C$1263,0))</f>
        <v>#N/A</v>
      </c>
      <c r="F337" t="e">
        <f>INDEX(Sheet4!$D$2:$D$475,MATCH(B337,Sheet4!$C$2:$C$475,0))</f>
        <v>#N/A</v>
      </c>
      <c r="G337" t="e">
        <f t="shared" si="5"/>
        <v>#N/A</v>
      </c>
    </row>
    <row r="338" spans="1:8" x14ac:dyDescent="0.25">
      <c r="A338">
        <v>2799</v>
      </c>
      <c r="B338" t="s">
        <v>927</v>
      </c>
      <c r="C338" t="s">
        <v>29</v>
      </c>
      <c r="D338" t="s">
        <v>917</v>
      </c>
      <c r="E338" t="e">
        <f>INDEX(Sheet1!$D$2:$D$1263,MATCH(B338,Sheet1!$C$2:$C$1263,0))</f>
        <v>#N/A</v>
      </c>
      <c r="F338" t="str">
        <f>INDEX(Sheet4!$D$2:$D$475,MATCH(B338,Sheet4!$C$2:$C$475,0))</f>
        <v>MayoDa00</v>
      </c>
      <c r="G338" t="str">
        <f t="shared" si="5"/>
        <v>MayoDa00</v>
      </c>
    </row>
    <row r="339" spans="1:8" x14ac:dyDescent="0.25">
      <c r="A339">
        <v>6476</v>
      </c>
      <c r="B339" t="s">
        <v>928</v>
      </c>
      <c r="C339" t="s">
        <v>590</v>
      </c>
      <c r="D339" t="s">
        <v>917</v>
      </c>
      <c r="E339" t="e">
        <f>INDEX(Sheet1!$D$2:$D$1263,MATCH(B339,Sheet1!$C$2:$C$1263,0))</f>
        <v>#N/A</v>
      </c>
      <c r="F339" t="e">
        <f>INDEX(Sheet4!$D$2:$D$475,MATCH(B339,Sheet4!$C$2:$C$475,0))</f>
        <v>#N/A</v>
      </c>
      <c r="G339" t="str">
        <f t="shared" si="5"/>
        <v>HillB.00</v>
      </c>
      <c r="H339" t="s">
        <v>2321</v>
      </c>
    </row>
    <row r="340" spans="1:8" x14ac:dyDescent="0.25">
      <c r="A340">
        <v>753</v>
      </c>
      <c r="B340" t="s">
        <v>929</v>
      </c>
      <c r="C340" t="s">
        <v>593</v>
      </c>
      <c r="D340" t="s">
        <v>922</v>
      </c>
      <c r="E340" t="str">
        <f>INDEX(Sheet1!$D$2:$D$1263,MATCH(B340,Sheet1!$C$2:$C$1263,0))</f>
        <v>BennMi99</v>
      </c>
      <c r="F340" t="str">
        <f>INDEX(Sheet4!$D$2:$D$475,MATCH(B340,Sheet4!$C$2:$C$475,0))</f>
        <v>BennMi99</v>
      </c>
      <c r="G340" t="str">
        <f t="shared" si="5"/>
        <v>BennMi99</v>
      </c>
    </row>
    <row r="341" spans="1:8" x14ac:dyDescent="0.25">
      <c r="A341">
        <v>4249</v>
      </c>
      <c r="B341" t="s">
        <v>930</v>
      </c>
      <c r="C341" t="s">
        <v>590</v>
      </c>
      <c r="D341" t="s">
        <v>917</v>
      </c>
      <c r="E341" t="e">
        <f>INDEX(Sheet1!$D$2:$D$1263,MATCH(B341,Sheet1!$C$2:$C$1263,0))</f>
        <v>#N/A</v>
      </c>
      <c r="F341" t="str">
        <f>INDEX(Sheet4!$D$2:$D$475,MATCH(B341,Sheet4!$C$2:$C$475,0))</f>
        <v>PierOl00</v>
      </c>
      <c r="G341" t="str">
        <f t="shared" si="5"/>
        <v>PierOl00</v>
      </c>
    </row>
    <row r="342" spans="1:8" x14ac:dyDescent="0.25">
      <c r="A342">
        <v>7105</v>
      </c>
      <c r="B342" t="s">
        <v>317</v>
      </c>
      <c r="C342" t="s">
        <v>29</v>
      </c>
      <c r="D342" t="s">
        <v>917</v>
      </c>
      <c r="E342" t="str">
        <f>INDEX(Sheet1!$D$2:$D$1263,MATCH(B342,Sheet1!$C$2:$C$1263,0))</f>
        <v>XimiOs00</v>
      </c>
      <c r="F342" t="e">
        <f>INDEX(Sheet4!$D$2:$D$475,MATCH(B342,Sheet4!$C$2:$C$475,0))</f>
        <v>#N/A</v>
      </c>
      <c r="G342" t="str">
        <f t="shared" si="5"/>
        <v>XimiOs00</v>
      </c>
    </row>
    <row r="343" spans="1:8" x14ac:dyDescent="0.25">
      <c r="A343">
        <v>6433</v>
      </c>
      <c r="B343" t="s">
        <v>931</v>
      </c>
      <c r="C343" t="s">
        <v>593</v>
      </c>
      <c r="D343" t="s">
        <v>922</v>
      </c>
      <c r="E343">
        <f>INDEX(Sheet1!$D$2:$D$1263,MATCH(B343,Sheet1!$C$2:$C$1263,0))</f>
        <v>0</v>
      </c>
      <c r="F343" t="e">
        <f>INDEX(Sheet4!$D$2:$D$475,MATCH(B343,Sheet4!$C$2:$C$475,0))</f>
        <v>#N/A</v>
      </c>
      <c r="G343" t="str">
        <f t="shared" si="5"/>
        <v>ArmsDo00</v>
      </c>
      <c r="H343" t="s">
        <v>4168</v>
      </c>
    </row>
    <row r="344" spans="1:8" x14ac:dyDescent="0.25">
      <c r="A344">
        <v>2937</v>
      </c>
      <c r="B344" t="s">
        <v>932</v>
      </c>
      <c r="C344" t="s">
        <v>593</v>
      </c>
      <c r="D344" t="s">
        <v>922</v>
      </c>
      <c r="E344" t="str">
        <f>INDEX(Sheet1!$D$2:$D$1263,MATCH(B344,Sheet1!$C$2:$C$1263,0))</f>
        <v>CoviCh00</v>
      </c>
      <c r="F344" t="str">
        <f>INDEX(Sheet4!$D$2:$D$475,MATCH(B344,Sheet4!$C$2:$C$475,0))</f>
        <v>CoviCh00</v>
      </c>
      <c r="G344" t="str">
        <f t="shared" si="5"/>
        <v>CoviCh00</v>
      </c>
    </row>
    <row r="345" spans="1:8" x14ac:dyDescent="0.25">
      <c r="A345">
        <v>3214</v>
      </c>
      <c r="B345" t="s">
        <v>933</v>
      </c>
      <c r="C345" t="s">
        <v>593</v>
      </c>
      <c r="D345" t="s">
        <v>922</v>
      </c>
      <c r="E345" t="str">
        <f>INDEX(Sheet1!$D$2:$D$1263,MATCH(B345,Sheet1!$C$2:$C$1263,0))</f>
        <v>HydeKe01</v>
      </c>
      <c r="F345" t="str">
        <f>INDEX(Sheet4!$D$2:$D$475,MATCH(B345,Sheet4!$C$2:$C$475,0))</f>
        <v>HydeKe01</v>
      </c>
      <c r="G345" t="str">
        <f t="shared" si="5"/>
        <v>HydeKe01</v>
      </c>
    </row>
    <row r="346" spans="1:8" x14ac:dyDescent="0.25">
      <c r="A346">
        <v>3168</v>
      </c>
      <c r="B346" t="s">
        <v>934</v>
      </c>
      <c r="C346" t="s">
        <v>29</v>
      </c>
      <c r="D346" t="s">
        <v>922</v>
      </c>
      <c r="E346" t="e">
        <f>INDEX(Sheet1!$D$2:$D$1263,MATCH(B346,Sheet1!$C$2:$C$1263,0))</f>
        <v>#N/A</v>
      </c>
      <c r="F346" t="str">
        <f>INDEX(Sheet4!$D$2:$D$475,MATCH(B346,Sheet4!$C$2:$C$475,0))</f>
        <v>ThomJo04</v>
      </c>
      <c r="G346" t="str">
        <f t="shared" si="5"/>
        <v>ThomJo04</v>
      </c>
    </row>
    <row r="347" spans="1:8" x14ac:dyDescent="0.25">
      <c r="A347">
        <v>3942</v>
      </c>
      <c r="B347" t="s">
        <v>935</v>
      </c>
      <c r="C347" t="s">
        <v>29</v>
      </c>
      <c r="D347" t="s">
        <v>922</v>
      </c>
      <c r="E347" t="e">
        <f>INDEX(Sheet1!$D$2:$D$1263,MATCH(B347,Sheet1!$C$2:$C$1263,0))</f>
        <v>#N/A</v>
      </c>
      <c r="F347" t="e">
        <f>INDEX(Sheet4!$D$2:$D$475,MATCH(B347,Sheet4!$C$2:$C$475,0))</f>
        <v>#N/A</v>
      </c>
      <c r="G347" t="str">
        <f t="shared" si="5"/>
        <v>MarcJu00</v>
      </c>
      <c r="H347" t="s">
        <v>4267</v>
      </c>
    </row>
    <row r="348" spans="1:8" x14ac:dyDescent="0.25">
      <c r="A348">
        <v>4431</v>
      </c>
      <c r="B348" t="s">
        <v>936</v>
      </c>
      <c r="C348" t="s">
        <v>613</v>
      </c>
      <c r="D348" t="s">
        <v>922</v>
      </c>
      <c r="E348" t="e">
        <f>INDEX(Sheet1!$D$2:$D$1263,MATCH(B348,Sheet1!$C$2:$C$1263,0))</f>
        <v>#N/A</v>
      </c>
      <c r="F348" t="e">
        <f>INDEX(Sheet4!$D$2:$D$475,MATCH(B348,Sheet4!$C$2:$C$475,0))</f>
        <v>#N/A</v>
      </c>
      <c r="G348" t="e">
        <f t="shared" si="5"/>
        <v>#N/A</v>
      </c>
    </row>
    <row r="349" spans="1:8" x14ac:dyDescent="0.25">
      <c r="A349">
        <v>4814</v>
      </c>
      <c r="B349" t="s">
        <v>937</v>
      </c>
      <c r="C349" t="s">
        <v>607</v>
      </c>
      <c r="D349" t="s">
        <v>917</v>
      </c>
      <c r="E349" t="e">
        <f>INDEX(Sheet1!$D$2:$D$1263,MATCH(B349,Sheet1!$C$2:$C$1263,0))</f>
        <v>#N/A</v>
      </c>
      <c r="F349" t="e">
        <f>INDEX(Sheet4!$D$2:$D$475,MATCH(B349,Sheet4!$C$2:$C$475,0))</f>
        <v>#N/A</v>
      </c>
      <c r="G349" t="e">
        <f t="shared" si="5"/>
        <v>#N/A</v>
      </c>
    </row>
    <row r="350" spans="1:8" x14ac:dyDescent="0.25">
      <c r="A350">
        <v>763</v>
      </c>
      <c r="B350" t="s">
        <v>938</v>
      </c>
      <c r="C350" t="s">
        <v>590</v>
      </c>
      <c r="D350" t="s">
        <v>880</v>
      </c>
      <c r="E350" t="str">
        <f>INDEX(Sheet1!$D$2:$D$1263,MATCH(B350,Sheet1!$C$2:$C$1263,0))</f>
        <v>MebaBr99</v>
      </c>
      <c r="F350" t="str">
        <f>INDEX(Sheet4!$D$2:$D$475,MATCH(B350,Sheet4!$C$2:$C$475,0))</f>
        <v>MebaBr99</v>
      </c>
      <c r="G350" t="str">
        <f t="shared" si="5"/>
        <v>MebaBr99</v>
      </c>
    </row>
    <row r="351" spans="1:8" x14ac:dyDescent="0.25">
      <c r="A351">
        <v>522</v>
      </c>
      <c r="B351" t="s">
        <v>939</v>
      </c>
      <c r="C351" t="s">
        <v>29</v>
      </c>
      <c r="D351" t="s">
        <v>880</v>
      </c>
      <c r="E351" t="e">
        <f>INDEX(Sheet1!$D$2:$D$1263,MATCH(B351,Sheet1!$C$2:$C$1263,0))</f>
        <v>#N/A</v>
      </c>
      <c r="F351" t="e">
        <f>INDEX(Sheet4!$D$2:$D$475,MATCH(B351,Sheet4!$C$2:$C$475,0))</f>
        <v>#N/A</v>
      </c>
      <c r="G351" t="str">
        <f t="shared" si="5"/>
        <v>DaviTh20</v>
      </c>
      <c r="H351" t="s">
        <v>4219</v>
      </c>
    </row>
    <row r="352" spans="1:8" x14ac:dyDescent="0.25">
      <c r="A352">
        <v>588</v>
      </c>
      <c r="B352" t="s">
        <v>940</v>
      </c>
      <c r="C352" t="s">
        <v>590</v>
      </c>
      <c r="D352" t="s">
        <v>797</v>
      </c>
      <c r="E352" t="str">
        <f>INDEX(Sheet1!$D$2:$D$1263,MATCH(B352,Sheet1!$C$2:$C$1263,0))</f>
        <v>DaniMi00</v>
      </c>
      <c r="F352" t="str">
        <f>INDEX(Sheet4!$D$2:$D$475,MATCH(B352,Sheet4!$C$2:$C$475,0))</f>
        <v>DaniMi00</v>
      </c>
      <c r="G352" t="str">
        <f t="shared" si="5"/>
        <v>DaniMi00</v>
      </c>
    </row>
    <row r="353" spans="1:10" x14ac:dyDescent="0.25">
      <c r="A353">
        <v>1458</v>
      </c>
      <c r="B353" t="s">
        <v>941</v>
      </c>
      <c r="C353" t="s">
        <v>613</v>
      </c>
      <c r="D353" t="s">
        <v>797</v>
      </c>
      <c r="E353" t="e">
        <f>INDEX(Sheet1!$D$2:$D$1263,MATCH(B353,Sheet1!$C$2:$C$1263,0))</f>
        <v>#N/A</v>
      </c>
      <c r="F353" t="e">
        <f>INDEX(Sheet4!$D$2:$D$475,MATCH(B353,Sheet4!$C$2:$C$475,0))</f>
        <v>#N/A</v>
      </c>
      <c r="G353" t="e">
        <f t="shared" si="5"/>
        <v>#N/A</v>
      </c>
    </row>
    <row r="354" spans="1:10" x14ac:dyDescent="0.25">
      <c r="A354">
        <v>253</v>
      </c>
      <c r="B354" t="s">
        <v>942</v>
      </c>
      <c r="C354" t="s">
        <v>613</v>
      </c>
      <c r="D354" t="s">
        <v>717</v>
      </c>
      <c r="E354" t="e">
        <f>INDEX(Sheet1!$D$2:$D$1263,MATCH(B354,Sheet1!$C$2:$C$1263,0))</f>
        <v>#N/A</v>
      </c>
      <c r="F354" t="e">
        <f>INDEX(Sheet4!$D$2:$D$475,MATCH(B354,Sheet4!$C$2:$C$475,0))</f>
        <v>#N/A</v>
      </c>
      <c r="G354" t="e">
        <f t="shared" si="5"/>
        <v>#N/A</v>
      </c>
    </row>
    <row r="355" spans="1:10" x14ac:dyDescent="0.25">
      <c r="A355">
        <v>5213</v>
      </c>
      <c r="B355" t="s">
        <v>943</v>
      </c>
      <c r="C355" t="s">
        <v>29</v>
      </c>
      <c r="D355" t="s">
        <v>717</v>
      </c>
      <c r="E355" t="str">
        <f>INDEX(Sheet1!$D$2:$D$1263,MATCH(B355,Sheet1!$C$2:$C$1263,0))</f>
        <v>SmitRo07</v>
      </c>
      <c r="F355" t="str">
        <f>INDEX(Sheet4!$D$2:$D$475,MATCH(B355,Sheet4!$C$2:$C$475,0))</f>
        <v>SmitRo07</v>
      </c>
      <c r="G355" t="str">
        <f t="shared" si="5"/>
        <v>SmitRo07</v>
      </c>
    </row>
    <row r="356" spans="1:10" x14ac:dyDescent="0.25">
      <c r="A356">
        <v>6327</v>
      </c>
      <c r="B356" t="s">
        <v>944</v>
      </c>
      <c r="C356" t="s">
        <v>29</v>
      </c>
      <c r="D356" t="s">
        <v>717</v>
      </c>
      <c r="E356" t="str">
        <f>INDEX(Sheet1!$D$2:$D$1263,MATCH(B356,Sheet1!$C$2:$C$1263,0))</f>
        <v>IyieJo00</v>
      </c>
      <c r="F356" t="str">
        <f>INDEX(Sheet4!$D$2:$D$475,MATCH(B356,Sheet4!$C$2:$C$475,0))</f>
        <v>IyieJo00</v>
      </c>
      <c r="G356" t="str">
        <f t="shared" si="5"/>
        <v>IyieJo00</v>
      </c>
    </row>
    <row r="357" spans="1:10" x14ac:dyDescent="0.25">
      <c r="A357">
        <v>3520</v>
      </c>
      <c r="B357" t="s">
        <v>945</v>
      </c>
      <c r="C357" t="s">
        <v>590</v>
      </c>
      <c r="D357" t="s">
        <v>946</v>
      </c>
      <c r="E357" t="str">
        <f>INDEX(Sheet1!$D$2:$D$1263,MATCH(B357,Sheet1!$C$2:$C$1263,0))</f>
        <v>BillAn00</v>
      </c>
      <c r="F357" t="str">
        <f>INDEX(Sheet4!$D$2:$D$475,MATCH(B357,Sheet4!$C$2:$C$475,0))</f>
        <v>BillAn00</v>
      </c>
      <c r="G357" t="str">
        <f t="shared" si="5"/>
        <v>BillAn00</v>
      </c>
    </row>
    <row r="358" spans="1:10" x14ac:dyDescent="0.25">
      <c r="A358">
        <v>4707</v>
      </c>
      <c r="B358" t="s">
        <v>947</v>
      </c>
      <c r="C358" t="s">
        <v>590</v>
      </c>
      <c r="D358" t="s">
        <v>946</v>
      </c>
      <c r="E358" t="e">
        <f>INDEX(Sheet1!$D$2:$D$1263,MATCH(B358,Sheet1!$C$2:$C$1263,0))</f>
        <v>#N/A</v>
      </c>
      <c r="F358" t="str">
        <f>INDEX(Sheet4!$D$2:$D$475,MATCH(B358,Sheet4!$C$2:$C$475,0))</f>
        <v>TupoJo00</v>
      </c>
      <c r="G358" t="str">
        <f t="shared" si="5"/>
        <v>TupoJo00</v>
      </c>
    </row>
    <row r="359" spans="1:10" x14ac:dyDescent="0.25">
      <c r="A359">
        <v>6380</v>
      </c>
      <c r="B359" t="s">
        <v>948</v>
      </c>
      <c r="C359" t="s">
        <v>593</v>
      </c>
      <c r="D359" t="s">
        <v>946</v>
      </c>
      <c r="E359" t="str">
        <f>INDEX(Sheet1!$D$2:$D$1263,MATCH(B359,Sheet1!$C$2:$C$1263,0))</f>
        <v>HubbSa00</v>
      </c>
      <c r="F359" t="str">
        <f>INDEX(Sheet4!$D$2:$D$475,MATCH(B359,Sheet4!$C$2:$C$475,0))</f>
        <v>HubbSa00</v>
      </c>
      <c r="G359" t="str">
        <f t="shared" si="5"/>
        <v>HubbSa00</v>
      </c>
    </row>
    <row r="360" spans="1:10" x14ac:dyDescent="0.25">
      <c r="A360">
        <v>935</v>
      </c>
      <c r="B360" t="s">
        <v>949</v>
      </c>
      <c r="C360" t="s">
        <v>590</v>
      </c>
      <c r="D360" t="s">
        <v>946</v>
      </c>
      <c r="E360" t="str">
        <f>INDEX(Sheet1!$D$2:$D$1263,MATCH(B360,Sheet1!$C$2:$C$1263,0))</f>
        <v>AtkiGe99</v>
      </c>
      <c r="F360" t="str">
        <f>INDEX(Sheet4!$D$2:$D$475,MATCH(B360,Sheet4!$C$2:$C$475,0))</f>
        <v>AtkiGe99</v>
      </c>
      <c r="G360" t="str">
        <f t="shared" si="5"/>
        <v>AtkiGe99</v>
      </c>
    </row>
    <row r="361" spans="1:10" x14ac:dyDescent="0.25">
      <c r="A361">
        <v>933</v>
      </c>
      <c r="B361" t="s">
        <v>950</v>
      </c>
      <c r="C361" t="s">
        <v>593</v>
      </c>
      <c r="D361" t="s">
        <v>946</v>
      </c>
      <c r="E361" t="str">
        <f>INDEX(Sheet1!$D$2:$D$1263,MATCH(B361,Sheet1!$C$2:$C$1263,0))</f>
        <v>DunlCa99</v>
      </c>
      <c r="F361" t="str">
        <f>INDEX(Sheet4!$D$2:$D$475,MATCH(B361,Sheet4!$C$2:$C$475,0))</f>
        <v>DunlCa99</v>
      </c>
      <c r="G361" t="str">
        <f t="shared" si="5"/>
        <v>DunlCa99</v>
      </c>
    </row>
    <row r="362" spans="1:10" x14ac:dyDescent="0.25">
      <c r="A362">
        <v>6987</v>
      </c>
      <c r="B362" t="s">
        <v>322</v>
      </c>
      <c r="C362" t="s">
        <v>590</v>
      </c>
      <c r="D362" t="s">
        <v>946</v>
      </c>
      <c r="E362" t="str">
        <f>INDEX(Sheet1!$D$2:$D$1263,MATCH(B362,Sheet1!$C$2:$C$1263,0))</f>
        <v>WrenRe00</v>
      </c>
      <c r="F362" t="e">
        <f>INDEX(Sheet4!$D$2:$D$475,MATCH(B362,Sheet4!$C$2:$C$475,0))</f>
        <v>#N/A</v>
      </c>
      <c r="G362" t="str">
        <f t="shared" si="5"/>
        <v>WrenRe00</v>
      </c>
    </row>
    <row r="363" spans="1:10" x14ac:dyDescent="0.25">
      <c r="A363">
        <v>4700</v>
      </c>
      <c r="B363" t="s">
        <v>951</v>
      </c>
      <c r="C363" t="s">
        <v>593</v>
      </c>
      <c r="D363" t="s">
        <v>946</v>
      </c>
      <c r="E363" t="str">
        <f>INDEX(Sheet1!$D$2:$D$1263,MATCH(B363,Sheet1!$C$2:$C$1263,0))</f>
        <v>LawsCa00</v>
      </c>
      <c r="F363" t="str">
        <f>INDEX(Sheet4!$D$2:$D$475,MATCH(B363,Sheet4!$C$2:$C$475,0))</f>
        <v>LawsCa00</v>
      </c>
      <c r="G363" t="str">
        <f t="shared" si="5"/>
        <v>LawsCa00</v>
      </c>
    </row>
    <row r="364" spans="1:10" x14ac:dyDescent="0.25">
      <c r="A364">
        <v>3375</v>
      </c>
      <c r="B364" t="s">
        <v>952</v>
      </c>
      <c r="C364" t="s">
        <v>593</v>
      </c>
      <c r="D364" t="s">
        <v>946</v>
      </c>
      <c r="E364" t="str">
        <f>INDEX(Sheet1!$D$2:$D$1263,MATCH(B364,Sheet1!$C$2:$C$1263,0))</f>
        <v>ZettAn00</v>
      </c>
      <c r="F364" t="str">
        <f>INDEX(Sheet4!$D$2:$D$475,MATCH(B364,Sheet4!$C$2:$C$475,0))</f>
        <v>ZettAn00</v>
      </c>
      <c r="G364" t="str">
        <f t="shared" si="5"/>
        <v>ZettAn00</v>
      </c>
    </row>
    <row r="365" spans="1:10" x14ac:dyDescent="0.25">
      <c r="A365">
        <v>4696</v>
      </c>
      <c r="B365" t="s">
        <v>953</v>
      </c>
      <c r="C365" t="s">
        <v>29</v>
      </c>
      <c r="D365" t="s">
        <v>946</v>
      </c>
      <c r="E365" t="e">
        <f>INDEX(Sheet1!$D$2:$D$1263,MATCH(B365,Sheet1!$C$2:$C$1263,0))</f>
        <v>#N/A</v>
      </c>
      <c r="F365" t="e">
        <f>INDEX(Sheet4!$D$2:$D$475,MATCH(B365,Sheet4!$C$2:$C$475,0))</f>
        <v>#N/A</v>
      </c>
      <c r="G365" t="str">
        <f t="shared" si="5"/>
        <v>EvanJo01</v>
      </c>
      <c r="H365" t="s">
        <v>4268</v>
      </c>
      <c r="J365" s="4"/>
    </row>
    <row r="366" spans="1:10" x14ac:dyDescent="0.25">
      <c r="A366">
        <v>3523</v>
      </c>
      <c r="B366" t="s">
        <v>954</v>
      </c>
      <c r="C366" t="s">
        <v>607</v>
      </c>
      <c r="D366" t="s">
        <v>946</v>
      </c>
      <c r="E366" t="e">
        <f>INDEX(Sheet1!$D$2:$D$1263,MATCH(B366,Sheet1!$C$2:$C$1263,0))</f>
        <v>#N/A</v>
      </c>
      <c r="F366" t="e">
        <f>INDEX(Sheet4!$D$2:$D$475,MATCH(B366,Sheet4!$C$2:$C$475,0))</f>
        <v>#N/A</v>
      </c>
      <c r="G366" t="e">
        <f t="shared" si="5"/>
        <v>#N/A</v>
      </c>
    </row>
    <row r="367" spans="1:10" x14ac:dyDescent="0.25">
      <c r="A367">
        <v>6462</v>
      </c>
      <c r="B367" t="s">
        <v>955</v>
      </c>
      <c r="C367" t="s">
        <v>593</v>
      </c>
      <c r="D367" t="s">
        <v>902</v>
      </c>
      <c r="E367" t="e">
        <f>INDEX(Sheet1!$D$2:$D$1263,MATCH(B367,Sheet1!$C$2:$C$1263,0))</f>
        <v>#N/A</v>
      </c>
      <c r="F367" t="str">
        <f>INDEX(Sheet4!$D$2:$D$475,MATCH(B367,Sheet4!$C$2:$C$475,0))</f>
        <v>SielZa00</v>
      </c>
      <c r="G367" t="str">
        <f t="shared" si="5"/>
        <v>SielZa00</v>
      </c>
    </row>
    <row r="368" spans="1:10" x14ac:dyDescent="0.25">
      <c r="A368">
        <v>4984</v>
      </c>
      <c r="B368" t="s">
        <v>956</v>
      </c>
      <c r="C368" t="s">
        <v>613</v>
      </c>
      <c r="D368" t="s">
        <v>902</v>
      </c>
      <c r="E368" t="e">
        <f>INDEX(Sheet1!$D$2:$D$1263,MATCH(B368,Sheet1!$C$2:$C$1263,0))</f>
        <v>#N/A</v>
      </c>
      <c r="F368" t="e">
        <f>INDEX(Sheet4!$D$2:$D$475,MATCH(B368,Sheet4!$C$2:$C$475,0))</f>
        <v>#N/A</v>
      </c>
      <c r="G368" t="e">
        <f t="shared" si="5"/>
        <v>#N/A</v>
      </c>
    </row>
    <row r="369" spans="1:8" x14ac:dyDescent="0.25">
      <c r="A369">
        <v>2089</v>
      </c>
      <c r="B369" t="s">
        <v>957</v>
      </c>
      <c r="C369" t="s">
        <v>29</v>
      </c>
      <c r="D369" t="s">
        <v>902</v>
      </c>
      <c r="E369" t="e">
        <f>INDEX(Sheet1!$D$2:$D$1263,MATCH(B369,Sheet1!$C$2:$C$1263,0))</f>
        <v>#N/A</v>
      </c>
      <c r="F369" t="str">
        <f>INDEX(Sheet4!$D$2:$D$475,MATCH(B369,Sheet4!$C$2:$C$475,0))</f>
        <v>FortL.00</v>
      </c>
      <c r="G369" t="str">
        <f t="shared" si="5"/>
        <v>FortL.00</v>
      </c>
    </row>
    <row r="370" spans="1:8" x14ac:dyDescent="0.25">
      <c r="A370">
        <v>1459</v>
      </c>
      <c r="B370" t="s">
        <v>958</v>
      </c>
      <c r="C370" t="s">
        <v>607</v>
      </c>
      <c r="D370" t="s">
        <v>902</v>
      </c>
      <c r="E370" t="e">
        <f>INDEX(Sheet1!$D$2:$D$1263,MATCH(B370,Sheet1!$C$2:$C$1263,0))</f>
        <v>#N/A</v>
      </c>
      <c r="F370" t="e">
        <f>INDEX(Sheet4!$D$2:$D$475,MATCH(B370,Sheet4!$C$2:$C$475,0))</f>
        <v>#N/A</v>
      </c>
      <c r="G370" t="e">
        <f t="shared" si="5"/>
        <v>#N/A</v>
      </c>
    </row>
    <row r="371" spans="1:8" x14ac:dyDescent="0.25">
      <c r="A371">
        <v>1198</v>
      </c>
      <c r="B371" t="s">
        <v>959</v>
      </c>
      <c r="C371" t="s">
        <v>613</v>
      </c>
      <c r="D371" t="s">
        <v>902</v>
      </c>
      <c r="E371" t="e">
        <f>INDEX(Sheet1!$D$2:$D$1263,MATCH(B371,Sheet1!$C$2:$C$1263,0))</f>
        <v>#N/A</v>
      </c>
      <c r="F371" t="e">
        <f>INDEX(Sheet4!$D$2:$D$475,MATCH(B371,Sheet4!$C$2:$C$475,0))</f>
        <v>#N/A</v>
      </c>
      <c r="G371" t="e">
        <f t="shared" si="5"/>
        <v>#N/A</v>
      </c>
    </row>
    <row r="372" spans="1:8" x14ac:dyDescent="0.25">
      <c r="A372">
        <v>2306</v>
      </c>
      <c r="B372" t="s">
        <v>960</v>
      </c>
      <c r="C372" t="s">
        <v>29</v>
      </c>
      <c r="D372" t="s">
        <v>946</v>
      </c>
      <c r="E372" t="e">
        <f>INDEX(Sheet1!$D$2:$D$1263,MATCH(B372,Sheet1!$C$2:$C$1263,0))</f>
        <v>#N/A</v>
      </c>
      <c r="F372" t="str">
        <f>INDEX(Sheet4!$D$2:$D$475,MATCH(B372,Sheet4!$C$2:$C$475,0))</f>
        <v>ReynLa00</v>
      </c>
      <c r="G372" t="str">
        <f t="shared" si="5"/>
        <v>ReynLa00</v>
      </c>
    </row>
    <row r="373" spans="1:8" x14ac:dyDescent="0.25">
      <c r="A373">
        <v>1111</v>
      </c>
      <c r="B373" t="s">
        <v>961</v>
      </c>
      <c r="C373" t="s">
        <v>607</v>
      </c>
      <c r="D373" t="s">
        <v>902</v>
      </c>
      <c r="E373" t="e">
        <f>INDEX(Sheet1!$D$2:$D$1263,MATCH(B373,Sheet1!$C$2:$C$1263,0))</f>
        <v>#N/A</v>
      </c>
      <c r="F373" t="e">
        <f>INDEX(Sheet4!$D$2:$D$475,MATCH(B373,Sheet4!$C$2:$C$475,0))</f>
        <v>#N/A</v>
      </c>
      <c r="G373" t="e">
        <f t="shared" si="5"/>
        <v>#N/A</v>
      </c>
    </row>
    <row r="374" spans="1:8" x14ac:dyDescent="0.25">
      <c r="A374">
        <v>3691</v>
      </c>
      <c r="B374" t="s">
        <v>962</v>
      </c>
      <c r="C374" t="s">
        <v>29</v>
      </c>
      <c r="D374" t="s">
        <v>902</v>
      </c>
      <c r="E374" t="e">
        <f>INDEX(Sheet1!$D$2:$D$1263,MATCH(B374,Sheet1!$C$2:$C$1263,0))</f>
        <v>#N/A</v>
      </c>
      <c r="F374" t="str">
        <f>INDEX(Sheet4!$D$2:$D$475,MATCH(B374,Sheet4!$C$2:$C$475,0))</f>
        <v>OnwuPa00</v>
      </c>
      <c r="G374" t="str">
        <f t="shared" si="5"/>
        <v>OnwuPa00</v>
      </c>
    </row>
    <row r="375" spans="1:8" x14ac:dyDescent="0.25">
      <c r="A375">
        <v>6556</v>
      </c>
      <c r="B375" t="s">
        <v>963</v>
      </c>
      <c r="C375" t="s">
        <v>590</v>
      </c>
      <c r="D375" t="s">
        <v>946</v>
      </c>
      <c r="E375" t="str">
        <f>INDEX(Sheet1!$D$2:$D$1263,MATCH(B375,Sheet1!$C$2:$C$1263,0))</f>
        <v>BrowAn05</v>
      </c>
      <c r="F375" t="str">
        <f>INDEX(Sheet4!$D$2:$D$475,MATCH(B375,Sheet4!$C$2:$C$475,0))</f>
        <v>BrowAn05</v>
      </c>
      <c r="G375" t="str">
        <f t="shared" si="5"/>
        <v>BrowAn05</v>
      </c>
    </row>
    <row r="376" spans="1:8" x14ac:dyDescent="0.25">
      <c r="A376">
        <v>2986</v>
      </c>
      <c r="B376" t="s">
        <v>964</v>
      </c>
      <c r="C376" t="s">
        <v>607</v>
      </c>
      <c r="D376" t="s">
        <v>846</v>
      </c>
      <c r="E376" t="e">
        <f>INDEX(Sheet1!$D$2:$D$1263,MATCH(B376,Sheet1!$C$2:$C$1263,0))</f>
        <v>#N/A</v>
      </c>
      <c r="F376" t="e">
        <f>INDEX(Sheet4!$D$2:$D$475,MATCH(B376,Sheet4!$C$2:$C$475,0))</f>
        <v>#N/A</v>
      </c>
      <c r="G376" t="e">
        <f t="shared" si="5"/>
        <v>#N/A</v>
      </c>
    </row>
    <row r="377" spans="1:8" x14ac:dyDescent="0.25">
      <c r="A377">
        <v>380</v>
      </c>
      <c r="B377" t="s">
        <v>965</v>
      </c>
      <c r="C377" t="s">
        <v>590</v>
      </c>
      <c r="D377" t="s">
        <v>638</v>
      </c>
      <c r="E377" t="str">
        <f>INDEX(Sheet1!$D$2:$D$1263,MATCH(B377,Sheet1!$C$2:$C$1263,0))</f>
        <v>LiugCo00</v>
      </c>
      <c r="F377" t="str">
        <f>INDEX(Sheet4!$D$2:$D$475,MATCH(B377,Sheet4!$C$2:$C$475,0))</f>
        <v>LiugCo00</v>
      </c>
      <c r="G377" t="str">
        <f t="shared" si="5"/>
        <v>LiugCo00</v>
      </c>
    </row>
    <row r="378" spans="1:8" x14ac:dyDescent="0.25">
      <c r="A378">
        <v>6946</v>
      </c>
      <c r="B378" t="s">
        <v>579</v>
      </c>
      <c r="C378" t="s">
        <v>593</v>
      </c>
      <c r="D378" t="s">
        <v>638</v>
      </c>
      <c r="E378">
        <f>INDEX(Sheet1!$D$2:$D$1263,MATCH(B378,Sheet1!$C$2:$C$1263,0))</f>
        <v>0</v>
      </c>
      <c r="F378" t="str">
        <f>INDEX(Sheet4!$D$2:$D$475,MATCH(B378,Sheet4!$C$2:$C$475,0))</f>
        <v>JohnDa10</v>
      </c>
      <c r="G378" t="str">
        <f t="shared" si="5"/>
        <v>JohnDa10</v>
      </c>
      <c r="H378" t="s">
        <v>4169</v>
      </c>
    </row>
    <row r="379" spans="1:8" x14ac:dyDescent="0.25">
      <c r="A379">
        <v>1694</v>
      </c>
      <c r="B379" t="s">
        <v>966</v>
      </c>
      <c r="C379" t="s">
        <v>607</v>
      </c>
      <c r="D379" t="s">
        <v>638</v>
      </c>
      <c r="E379" t="e">
        <f>INDEX(Sheet1!$D$2:$D$1263,MATCH(B379,Sheet1!$C$2:$C$1263,0))</f>
        <v>#N/A</v>
      </c>
      <c r="F379" t="e">
        <f>INDEX(Sheet4!$D$2:$D$475,MATCH(B379,Sheet4!$C$2:$C$475,0))</f>
        <v>#N/A</v>
      </c>
      <c r="G379" t="e">
        <f t="shared" si="5"/>
        <v>#N/A</v>
      </c>
    </row>
    <row r="380" spans="1:8" x14ac:dyDescent="0.25">
      <c r="A380">
        <v>3481</v>
      </c>
      <c r="B380" t="s">
        <v>967</v>
      </c>
      <c r="C380" t="s">
        <v>607</v>
      </c>
      <c r="D380" t="s">
        <v>846</v>
      </c>
      <c r="E380" t="e">
        <f>INDEX(Sheet1!$D$2:$D$1263,MATCH(B380,Sheet1!$C$2:$C$1263,0))</f>
        <v>#N/A</v>
      </c>
      <c r="F380" t="e">
        <f>INDEX(Sheet4!$D$2:$D$475,MATCH(B380,Sheet4!$C$2:$C$475,0))</f>
        <v>#N/A</v>
      </c>
      <c r="G380" t="e">
        <f t="shared" si="5"/>
        <v>#N/A</v>
      </c>
    </row>
    <row r="381" spans="1:8" x14ac:dyDescent="0.25">
      <c r="A381">
        <v>7027</v>
      </c>
      <c r="B381" t="s">
        <v>366</v>
      </c>
      <c r="C381" t="s">
        <v>29</v>
      </c>
      <c r="D381" t="s">
        <v>846</v>
      </c>
      <c r="E381" t="str">
        <f>INDEX(Sheet1!$D$2:$D$1263,MATCH(B381,Sheet1!$C$2:$C$1263,0))</f>
        <v>TakiSi00</v>
      </c>
      <c r="F381" t="str">
        <f>INDEX(Sheet4!$D$2:$D$475,MATCH(B381,Sheet4!$C$2:$C$475,0))</f>
        <v>TakiSi00</v>
      </c>
      <c r="G381" t="str">
        <f t="shared" si="5"/>
        <v>TakiSi00</v>
      </c>
    </row>
    <row r="382" spans="1:8" x14ac:dyDescent="0.25">
      <c r="A382">
        <v>5227</v>
      </c>
      <c r="B382" t="s">
        <v>968</v>
      </c>
      <c r="C382" t="s">
        <v>29</v>
      </c>
      <c r="D382" t="s">
        <v>638</v>
      </c>
      <c r="E382" t="str">
        <f>INDEX(Sheet1!$D$2:$D$1263,MATCH(B382,Sheet1!$C$2:$C$1263,0))</f>
        <v>EdmuTr01</v>
      </c>
      <c r="F382" t="str">
        <f>INDEX(Sheet4!$D$2:$D$475,MATCH(B382,Sheet4!$C$2:$C$475,0))</f>
        <v>EdmuTr01</v>
      </c>
      <c r="G382" t="str">
        <f t="shared" si="5"/>
        <v>EdmuTr01</v>
      </c>
    </row>
    <row r="383" spans="1:8" x14ac:dyDescent="0.25">
      <c r="A383">
        <v>6256</v>
      </c>
      <c r="B383" t="s">
        <v>969</v>
      </c>
      <c r="C383" t="s">
        <v>613</v>
      </c>
      <c r="D383" t="s">
        <v>638</v>
      </c>
      <c r="E383" t="e">
        <f>INDEX(Sheet1!$D$2:$D$1263,MATCH(B383,Sheet1!$C$2:$C$1263,0))</f>
        <v>#N/A</v>
      </c>
      <c r="F383" t="e">
        <f>INDEX(Sheet4!$D$2:$D$475,MATCH(B383,Sheet4!$C$2:$C$475,0))</f>
        <v>#N/A</v>
      </c>
      <c r="G383" t="e">
        <f t="shared" si="5"/>
        <v>#N/A</v>
      </c>
    </row>
    <row r="384" spans="1:8" x14ac:dyDescent="0.25">
      <c r="A384">
        <v>487</v>
      </c>
      <c r="B384" t="s">
        <v>970</v>
      </c>
      <c r="C384" t="s">
        <v>613</v>
      </c>
      <c r="D384" t="s">
        <v>638</v>
      </c>
      <c r="E384" t="e">
        <f>INDEX(Sheet1!$D$2:$D$1263,MATCH(B384,Sheet1!$C$2:$C$1263,0))</f>
        <v>#N/A</v>
      </c>
      <c r="F384" t="e">
        <f>INDEX(Sheet4!$D$2:$D$475,MATCH(B384,Sheet4!$C$2:$C$475,0))</f>
        <v>#N/A</v>
      </c>
      <c r="G384" t="e">
        <f t="shared" si="5"/>
        <v>#N/A</v>
      </c>
    </row>
    <row r="385" spans="1:7" x14ac:dyDescent="0.25">
      <c r="A385">
        <v>367</v>
      </c>
      <c r="B385" t="s">
        <v>971</v>
      </c>
      <c r="C385" t="s">
        <v>613</v>
      </c>
      <c r="D385" t="s">
        <v>846</v>
      </c>
      <c r="E385" t="e">
        <f>INDEX(Sheet1!$D$2:$D$1263,MATCH(B385,Sheet1!$C$2:$C$1263,0))</f>
        <v>#N/A</v>
      </c>
      <c r="F385" t="e">
        <f>INDEX(Sheet4!$D$2:$D$475,MATCH(B385,Sheet4!$C$2:$C$475,0))</f>
        <v>#N/A</v>
      </c>
      <c r="G385" t="e">
        <f t="shared" si="5"/>
        <v>#N/A</v>
      </c>
    </row>
    <row r="386" spans="1:7" x14ac:dyDescent="0.25">
      <c r="A386">
        <v>1482</v>
      </c>
      <c r="B386" t="s">
        <v>972</v>
      </c>
      <c r="C386" t="s">
        <v>593</v>
      </c>
      <c r="D386" t="s">
        <v>773</v>
      </c>
      <c r="E386" t="e">
        <f>INDEX(Sheet1!$D$2:$D$1263,MATCH(B386,Sheet1!$C$2:$C$1263,0))</f>
        <v>#N/A</v>
      </c>
      <c r="F386" t="str">
        <f>INDEX(Sheet4!$D$2:$D$475,MATCH(B386,Sheet4!$C$2:$C$475,0))</f>
        <v>AddiMa00</v>
      </c>
      <c r="G386" t="str">
        <f t="shared" si="5"/>
        <v>AddiMa00</v>
      </c>
    </row>
    <row r="387" spans="1:7" x14ac:dyDescent="0.25">
      <c r="A387">
        <v>3791</v>
      </c>
      <c r="B387" t="s">
        <v>973</v>
      </c>
      <c r="C387" t="s">
        <v>29</v>
      </c>
      <c r="D387" t="s">
        <v>872</v>
      </c>
      <c r="E387" t="str">
        <f>INDEX(Sheet1!$D$2:$D$1263,MATCH(B387,Sheet1!$C$2:$C$1263,0))</f>
        <v>GoodB.00</v>
      </c>
      <c r="F387" t="str">
        <f>INDEX(Sheet4!$D$2:$D$475,MATCH(B387,Sheet4!$C$2:$C$475,0))</f>
        <v>GoodB.00</v>
      </c>
      <c r="G387" t="str">
        <f t="shared" ref="G387:G450" si="6">IF(H387="",IFERROR(IFERROR(IF(AND(NOT(ISNA(E387)),NOT(ISNA(F387)),E387&lt;&gt;F387),NA(),E387),E387),F387),H387)</f>
        <v>GoodB.00</v>
      </c>
    </row>
    <row r="388" spans="1:7" x14ac:dyDescent="0.25">
      <c r="A388">
        <v>1481</v>
      </c>
      <c r="B388" t="s">
        <v>974</v>
      </c>
      <c r="C388" t="s">
        <v>593</v>
      </c>
      <c r="D388" t="s">
        <v>773</v>
      </c>
      <c r="E388" t="e">
        <f>INDEX(Sheet1!$D$2:$D$1263,MATCH(B388,Sheet1!$C$2:$C$1263,0))</f>
        <v>#N/A</v>
      </c>
      <c r="F388" t="str">
        <f>INDEX(Sheet4!$D$2:$D$475,MATCH(B388,Sheet4!$C$2:$C$475,0))</f>
        <v>HortWe00</v>
      </c>
      <c r="G388" t="str">
        <f t="shared" si="6"/>
        <v>HortWe00</v>
      </c>
    </row>
    <row r="389" spans="1:7" x14ac:dyDescent="0.25">
      <c r="A389">
        <v>6868</v>
      </c>
      <c r="B389" t="s">
        <v>975</v>
      </c>
      <c r="C389" t="s">
        <v>607</v>
      </c>
      <c r="D389" t="s">
        <v>872</v>
      </c>
      <c r="E389" t="e">
        <f>INDEX(Sheet1!$D$2:$D$1263,MATCH(B389,Sheet1!$C$2:$C$1263,0))</f>
        <v>#N/A</v>
      </c>
      <c r="F389" t="e">
        <f>INDEX(Sheet4!$D$2:$D$475,MATCH(B389,Sheet4!$C$2:$C$475,0))</f>
        <v>#N/A</v>
      </c>
      <c r="G389" t="e">
        <f t="shared" si="6"/>
        <v>#N/A</v>
      </c>
    </row>
    <row r="390" spans="1:7" x14ac:dyDescent="0.25">
      <c r="A390">
        <v>1474</v>
      </c>
      <c r="B390" t="s">
        <v>976</v>
      </c>
      <c r="C390" t="s">
        <v>607</v>
      </c>
      <c r="D390" t="s">
        <v>773</v>
      </c>
      <c r="E390" t="e">
        <f>INDEX(Sheet1!$D$2:$D$1263,MATCH(B390,Sheet1!$C$2:$C$1263,0))</f>
        <v>#N/A</v>
      </c>
      <c r="F390" t="e">
        <f>INDEX(Sheet4!$D$2:$D$475,MATCH(B390,Sheet4!$C$2:$C$475,0))</f>
        <v>#N/A</v>
      </c>
      <c r="G390" t="e">
        <f t="shared" si="6"/>
        <v>#N/A</v>
      </c>
    </row>
    <row r="391" spans="1:7" x14ac:dyDescent="0.25">
      <c r="A391">
        <v>533</v>
      </c>
      <c r="B391" t="s">
        <v>977</v>
      </c>
      <c r="C391" t="s">
        <v>607</v>
      </c>
      <c r="D391" t="s">
        <v>773</v>
      </c>
      <c r="E391" t="e">
        <f>INDEX(Sheet1!$D$2:$D$1263,MATCH(B391,Sheet1!$C$2:$C$1263,0))</f>
        <v>#N/A</v>
      </c>
      <c r="F391" t="e">
        <f>INDEX(Sheet4!$D$2:$D$475,MATCH(B391,Sheet4!$C$2:$C$475,0))</f>
        <v>#N/A</v>
      </c>
      <c r="G391" t="e">
        <f t="shared" si="6"/>
        <v>#N/A</v>
      </c>
    </row>
    <row r="392" spans="1:7" x14ac:dyDescent="0.25">
      <c r="A392">
        <v>3718</v>
      </c>
      <c r="B392" t="s">
        <v>978</v>
      </c>
      <c r="C392" t="s">
        <v>613</v>
      </c>
      <c r="D392" t="s">
        <v>773</v>
      </c>
      <c r="E392" t="e">
        <f>INDEX(Sheet1!$D$2:$D$1263,MATCH(B392,Sheet1!$C$2:$C$1263,0))</f>
        <v>#N/A</v>
      </c>
      <c r="F392" t="e">
        <f>INDEX(Sheet4!$D$2:$D$475,MATCH(B392,Sheet4!$C$2:$C$475,0))</f>
        <v>#N/A</v>
      </c>
      <c r="G392" t="e">
        <f t="shared" si="6"/>
        <v>#N/A</v>
      </c>
    </row>
    <row r="393" spans="1:7" x14ac:dyDescent="0.25">
      <c r="A393">
        <v>1366</v>
      </c>
      <c r="B393" t="s">
        <v>979</v>
      </c>
      <c r="C393" t="s">
        <v>613</v>
      </c>
      <c r="D393" t="s">
        <v>773</v>
      </c>
      <c r="E393" t="e">
        <f>INDEX(Sheet1!$D$2:$D$1263,MATCH(B393,Sheet1!$C$2:$C$1263,0))</f>
        <v>#N/A</v>
      </c>
      <c r="F393" t="e">
        <f>INDEX(Sheet4!$D$2:$D$475,MATCH(B393,Sheet4!$C$2:$C$475,0))</f>
        <v>#N/A</v>
      </c>
      <c r="G393" t="e">
        <f t="shared" si="6"/>
        <v>#N/A</v>
      </c>
    </row>
    <row r="394" spans="1:7" x14ac:dyDescent="0.25">
      <c r="A394">
        <v>2664</v>
      </c>
      <c r="B394" t="s">
        <v>980</v>
      </c>
      <c r="C394" t="s">
        <v>607</v>
      </c>
      <c r="D394" t="s">
        <v>872</v>
      </c>
      <c r="E394" t="e">
        <f>INDEX(Sheet1!$D$2:$D$1263,MATCH(B394,Sheet1!$C$2:$C$1263,0))</f>
        <v>#N/A</v>
      </c>
      <c r="F394" t="e">
        <f>INDEX(Sheet4!$D$2:$D$475,MATCH(B394,Sheet4!$C$2:$C$475,0))</f>
        <v>#N/A</v>
      </c>
      <c r="G394" t="e">
        <f t="shared" si="6"/>
        <v>#N/A</v>
      </c>
    </row>
    <row r="395" spans="1:7" x14ac:dyDescent="0.25">
      <c r="A395">
        <v>3507</v>
      </c>
      <c r="B395" t="s">
        <v>981</v>
      </c>
      <c r="C395" t="s">
        <v>613</v>
      </c>
      <c r="D395" t="s">
        <v>764</v>
      </c>
      <c r="E395" t="e">
        <f>INDEX(Sheet1!$D$2:$D$1263,MATCH(B395,Sheet1!$C$2:$C$1263,0))</f>
        <v>#N/A</v>
      </c>
      <c r="F395" t="e">
        <f>INDEX(Sheet4!$D$2:$D$475,MATCH(B395,Sheet4!$C$2:$C$475,0))</f>
        <v>#N/A</v>
      </c>
      <c r="G395" t="e">
        <f t="shared" si="6"/>
        <v>#N/A</v>
      </c>
    </row>
    <row r="396" spans="1:7" x14ac:dyDescent="0.25">
      <c r="A396">
        <v>755</v>
      </c>
      <c r="B396" t="s">
        <v>982</v>
      </c>
      <c r="C396" t="s">
        <v>593</v>
      </c>
      <c r="D396" t="s">
        <v>660</v>
      </c>
      <c r="E396" t="str">
        <f>INDEX(Sheet1!$D$2:$D$1263,MATCH(B396,Sheet1!$C$2:$C$1263,0))</f>
        <v>ClarFr01</v>
      </c>
      <c r="F396" t="str">
        <f>INDEX(Sheet4!$D$2:$D$475,MATCH(B396,Sheet4!$C$2:$C$475,0))</f>
        <v>ClarFr01</v>
      </c>
      <c r="G396" t="str">
        <f t="shared" si="6"/>
        <v>ClarFr01</v>
      </c>
    </row>
    <row r="397" spans="1:7" x14ac:dyDescent="0.25">
      <c r="A397">
        <v>3540</v>
      </c>
      <c r="B397" t="s">
        <v>983</v>
      </c>
      <c r="C397" t="s">
        <v>29</v>
      </c>
      <c r="D397" t="s">
        <v>764</v>
      </c>
      <c r="E397" t="e">
        <f>INDEX(Sheet1!$D$2:$D$1263,MATCH(B397,Sheet1!$C$2:$C$1263,0))</f>
        <v>#N/A</v>
      </c>
      <c r="F397" t="str">
        <f>INDEX(Sheet4!$D$2:$D$475,MATCH(B397,Sheet4!$C$2:$C$475,0))</f>
        <v>GilbRe01</v>
      </c>
      <c r="G397" t="str">
        <f t="shared" si="6"/>
        <v>GilbRe01</v>
      </c>
    </row>
    <row r="398" spans="1:7" x14ac:dyDescent="0.25">
      <c r="A398">
        <v>3500</v>
      </c>
      <c r="B398" t="s">
        <v>984</v>
      </c>
      <c r="C398" t="s">
        <v>607</v>
      </c>
      <c r="D398" t="s">
        <v>764</v>
      </c>
      <c r="E398" t="e">
        <f>INDEX(Sheet1!$D$2:$D$1263,MATCH(B398,Sheet1!$C$2:$C$1263,0))</f>
        <v>#N/A</v>
      </c>
      <c r="F398" t="e">
        <f>INDEX(Sheet4!$D$2:$D$475,MATCH(B398,Sheet4!$C$2:$C$475,0))</f>
        <v>#N/A</v>
      </c>
      <c r="G398" t="e">
        <f t="shared" si="6"/>
        <v>#N/A</v>
      </c>
    </row>
    <row r="399" spans="1:7" x14ac:dyDescent="0.25">
      <c r="A399">
        <v>6800</v>
      </c>
      <c r="B399" t="s">
        <v>417</v>
      </c>
      <c r="C399" t="s">
        <v>29</v>
      </c>
      <c r="D399" t="s">
        <v>764</v>
      </c>
      <c r="E399" t="str">
        <f>INDEX(Sheet1!$D$2:$D$1263,MATCH(B399,Sheet1!$C$2:$C$1263,0))</f>
        <v>LongDa01</v>
      </c>
      <c r="F399" t="str">
        <f>INDEX(Sheet4!$D$2:$D$475,MATCH(B399,Sheet4!$C$2:$C$475,0))</f>
        <v>LongDa04</v>
      </c>
      <c r="G399" t="str">
        <f t="shared" si="6"/>
        <v>LongDa01</v>
      </c>
    </row>
    <row r="400" spans="1:7" x14ac:dyDescent="0.25">
      <c r="A400">
        <v>4306</v>
      </c>
      <c r="B400" t="s">
        <v>985</v>
      </c>
      <c r="C400" t="s">
        <v>607</v>
      </c>
      <c r="D400" t="s">
        <v>660</v>
      </c>
      <c r="E400" t="e">
        <f>INDEX(Sheet1!$D$2:$D$1263,MATCH(B400,Sheet1!$C$2:$C$1263,0))</f>
        <v>#N/A</v>
      </c>
      <c r="F400" t="e">
        <f>INDEX(Sheet4!$D$2:$D$475,MATCH(B400,Sheet4!$C$2:$C$475,0))</f>
        <v>#N/A</v>
      </c>
      <c r="G400" t="e">
        <f t="shared" si="6"/>
        <v>#N/A</v>
      </c>
    </row>
    <row r="401" spans="1:8" x14ac:dyDescent="0.25">
      <c r="A401">
        <v>2743</v>
      </c>
      <c r="B401" t="s">
        <v>986</v>
      </c>
      <c r="C401" t="s">
        <v>590</v>
      </c>
      <c r="D401" t="s">
        <v>987</v>
      </c>
      <c r="E401" t="str">
        <f>INDEX(Sheet1!$D$2:$D$1263,MATCH(B401,Sheet1!$C$2:$C$1263,0))</f>
        <v>BrowMa01</v>
      </c>
      <c r="F401" t="str">
        <f>INDEX(Sheet4!$D$2:$D$475,MATCH(B401,Sheet4!$C$2:$C$475,0))</f>
        <v>BrowMa01</v>
      </c>
      <c r="G401" t="str">
        <f t="shared" si="6"/>
        <v>BrowMa01</v>
      </c>
    </row>
    <row r="402" spans="1:8" x14ac:dyDescent="0.25">
      <c r="A402">
        <v>1164</v>
      </c>
      <c r="B402" t="s">
        <v>988</v>
      </c>
      <c r="C402" t="s">
        <v>593</v>
      </c>
      <c r="D402" t="s">
        <v>987</v>
      </c>
      <c r="E402" t="str">
        <f>INDEX(Sheet1!$D$2:$D$1263,MATCH(B402,Sheet1!$C$2:$C$1263,0))</f>
        <v>JordCa00</v>
      </c>
      <c r="F402" t="str">
        <f>INDEX(Sheet4!$D$2:$D$475,MATCH(B402,Sheet4!$C$2:$C$475,0))</f>
        <v>JordCa00</v>
      </c>
      <c r="G402" t="str">
        <f t="shared" si="6"/>
        <v>JordCa00</v>
      </c>
    </row>
    <row r="403" spans="1:8" x14ac:dyDescent="0.25">
      <c r="A403">
        <v>518</v>
      </c>
      <c r="B403" t="s">
        <v>989</v>
      </c>
      <c r="C403" t="s">
        <v>29</v>
      </c>
      <c r="D403" t="s">
        <v>987</v>
      </c>
      <c r="E403" t="e">
        <f>INDEX(Sheet1!$D$2:$D$1263,MATCH(B403,Sheet1!$C$2:$C$1263,0))</f>
        <v>#N/A</v>
      </c>
      <c r="F403" t="e">
        <f>INDEX(Sheet4!$D$2:$D$475,MATCH(B403,Sheet4!$C$2:$C$475,0))</f>
        <v>#N/A</v>
      </c>
      <c r="G403" t="str">
        <f t="shared" si="6"/>
        <v>KleiAJ00</v>
      </c>
      <c r="H403" t="s">
        <v>2982</v>
      </c>
    </row>
    <row r="404" spans="1:8" x14ac:dyDescent="0.25">
      <c r="A404">
        <v>3753</v>
      </c>
      <c r="B404" t="s">
        <v>990</v>
      </c>
      <c r="C404" t="s">
        <v>590</v>
      </c>
      <c r="D404" t="s">
        <v>987</v>
      </c>
      <c r="E404" t="e">
        <f>INDEX(Sheet1!$D$2:$D$1263,MATCH(B404,Sheet1!$C$2:$C$1263,0))</f>
        <v>#N/A</v>
      </c>
      <c r="F404" t="str">
        <f>INDEX(Sheet4!$D$2:$D$475,MATCH(B404,Sheet4!$C$2:$C$475,0))</f>
        <v>OnyeDa00</v>
      </c>
      <c r="G404" t="str">
        <f t="shared" si="6"/>
        <v>OnyeDa00</v>
      </c>
    </row>
    <row r="405" spans="1:8" x14ac:dyDescent="0.25">
      <c r="A405">
        <v>5219</v>
      </c>
      <c r="B405" t="s">
        <v>991</v>
      </c>
      <c r="C405" t="s">
        <v>593</v>
      </c>
      <c r="D405" t="s">
        <v>987</v>
      </c>
      <c r="E405" t="str">
        <f>INDEX(Sheet1!$D$2:$D$1263,MATCH(B405,Sheet1!$C$2:$C$1263,0))</f>
        <v>DaveMa00</v>
      </c>
      <c r="F405" t="str">
        <f>INDEX(Sheet4!$D$2:$D$475,MATCH(B405,Sheet4!$C$2:$C$475,0))</f>
        <v>DaveMa00</v>
      </c>
      <c r="G405" t="str">
        <f t="shared" si="6"/>
        <v>DaveMa00</v>
      </c>
    </row>
    <row r="406" spans="1:8" x14ac:dyDescent="0.25">
      <c r="A406">
        <v>3757</v>
      </c>
      <c r="B406" t="s">
        <v>992</v>
      </c>
      <c r="C406" t="s">
        <v>590</v>
      </c>
      <c r="D406" t="s">
        <v>987</v>
      </c>
      <c r="E406" t="str">
        <f>INDEX(Sheet1!$D$2:$D$1263,MATCH(B406,Sheet1!$C$2:$C$1263,0))</f>
        <v>RankSh00</v>
      </c>
      <c r="F406" t="str">
        <f>INDEX(Sheet4!$D$2:$D$475,MATCH(B406,Sheet4!$C$2:$C$475,0))</f>
        <v>RankSh00</v>
      </c>
      <c r="G406" t="str">
        <f t="shared" si="6"/>
        <v>RankSh00</v>
      </c>
    </row>
    <row r="407" spans="1:8" x14ac:dyDescent="0.25">
      <c r="A407">
        <v>7363</v>
      </c>
      <c r="B407" t="s">
        <v>993</v>
      </c>
      <c r="C407" t="s">
        <v>590</v>
      </c>
      <c r="D407" t="s">
        <v>987</v>
      </c>
      <c r="E407" t="e">
        <f>INDEX(Sheet1!$D$2:$D$1263,MATCH(B407,Sheet1!$C$2:$C$1263,0))</f>
        <v>#N/A</v>
      </c>
      <c r="F407" t="e">
        <f>INDEX(Sheet4!$D$2:$D$475,MATCH(B407,Sheet4!$C$2:$C$475,0))</f>
        <v>#N/A</v>
      </c>
      <c r="G407" t="str">
        <f t="shared" si="6"/>
        <v>TuttSh00</v>
      </c>
      <c r="H407" t="s">
        <v>4282</v>
      </c>
    </row>
    <row r="408" spans="1:8" x14ac:dyDescent="0.25">
      <c r="A408">
        <v>354</v>
      </c>
      <c r="B408" t="s">
        <v>994</v>
      </c>
      <c r="C408" t="s">
        <v>593</v>
      </c>
      <c r="D408" t="s">
        <v>987</v>
      </c>
      <c r="E408" t="e">
        <f>INDEX(Sheet1!$D$2:$D$1263,MATCH(B408,Sheet1!$C$2:$C$1263,0))</f>
        <v>#N/A</v>
      </c>
      <c r="F408" t="e">
        <f>INDEX(Sheet4!$D$2:$D$475,MATCH(B408,Sheet4!$C$2:$C$475,0))</f>
        <v>#N/A</v>
      </c>
      <c r="G408" t="str">
        <f t="shared" si="6"/>
        <v>EdwaMa01</v>
      </c>
      <c r="H408" t="s">
        <v>2711</v>
      </c>
    </row>
    <row r="409" spans="1:8" x14ac:dyDescent="0.25">
      <c r="A409">
        <v>5138</v>
      </c>
      <c r="B409" t="s">
        <v>995</v>
      </c>
      <c r="C409" t="s">
        <v>593</v>
      </c>
      <c r="D409" t="s">
        <v>987</v>
      </c>
      <c r="E409" t="str">
        <f>INDEX(Sheet1!$D$2:$D$1263,MATCH(B409,Sheet1!$C$2:$C$1263,0))</f>
        <v>HendTr00</v>
      </c>
      <c r="F409" t="str">
        <f>INDEX(Sheet4!$D$2:$D$475,MATCH(B409,Sheet4!$C$2:$C$475,0))</f>
        <v>HendTr00</v>
      </c>
      <c r="G409" t="str">
        <f t="shared" si="6"/>
        <v>HendTr00</v>
      </c>
    </row>
    <row r="410" spans="1:8" x14ac:dyDescent="0.25">
      <c r="A410">
        <v>1177</v>
      </c>
      <c r="B410" t="s">
        <v>996</v>
      </c>
      <c r="C410" t="s">
        <v>590</v>
      </c>
      <c r="D410" t="s">
        <v>997</v>
      </c>
      <c r="E410" t="str">
        <f>INDEX(Sheet1!$D$2:$D$1263,MATCH(B410,Sheet1!$C$2:$C$1263,0))</f>
        <v>DaviTy01</v>
      </c>
      <c r="F410" t="str">
        <f>INDEX(Sheet4!$D$2:$D$475,MATCH(B410,Sheet4!$C$2:$C$475,0))</f>
        <v>DaviTy01</v>
      </c>
      <c r="G410" t="str">
        <f t="shared" si="6"/>
        <v>DaviTy01</v>
      </c>
    </row>
    <row r="411" spans="1:8" x14ac:dyDescent="0.25">
      <c r="A411">
        <v>759</v>
      </c>
      <c r="B411" t="s">
        <v>998</v>
      </c>
      <c r="C411" t="s">
        <v>29</v>
      </c>
      <c r="D411" t="s">
        <v>997</v>
      </c>
      <c r="E411" t="e">
        <f>INDEX(Sheet1!$D$2:$D$1263,MATCH(B411,Sheet1!$C$2:$C$1263,0))</f>
        <v>#N/A</v>
      </c>
      <c r="F411" t="e">
        <f>INDEX(Sheet4!$D$2:$D$475,MATCH(B411,Sheet4!$C$2:$C$475,0))</f>
        <v>#N/A</v>
      </c>
      <c r="G411" t="str">
        <f t="shared" si="6"/>
        <v>BeasVi00</v>
      </c>
      <c r="H411" t="s">
        <v>2740</v>
      </c>
    </row>
    <row r="412" spans="1:8" x14ac:dyDescent="0.25">
      <c r="A412">
        <v>2765</v>
      </c>
      <c r="B412" t="s">
        <v>999</v>
      </c>
      <c r="C412" t="s">
        <v>590</v>
      </c>
      <c r="D412" t="s">
        <v>997</v>
      </c>
      <c r="E412" t="str">
        <f>INDEX(Sheet1!$D$2:$D$1263,MATCH(B412,Sheet1!$C$2:$C$1263,0))</f>
        <v>JarrGr00</v>
      </c>
      <c r="F412" t="str">
        <f>INDEX(Sheet4!$D$2:$D$475,MATCH(B412,Sheet4!$C$2:$C$475,0))</f>
        <v>JarrGr00</v>
      </c>
      <c r="G412" t="str">
        <f t="shared" si="6"/>
        <v>JarrGr00</v>
      </c>
    </row>
    <row r="413" spans="1:8" x14ac:dyDescent="0.25">
      <c r="A413">
        <v>4689</v>
      </c>
      <c r="B413" t="s">
        <v>1000</v>
      </c>
      <c r="C413" t="s">
        <v>593</v>
      </c>
      <c r="D413" t="s">
        <v>997</v>
      </c>
      <c r="E413" t="str">
        <f>INDEX(Sheet1!$D$2:$D$1263,MATCH(B413,Sheet1!$C$2:$C$1263,0))</f>
        <v>McKiTa00</v>
      </c>
      <c r="F413" t="str">
        <f>INDEX(Sheet4!$D$2:$D$475,MATCH(B413,Sheet4!$C$2:$C$475,0))</f>
        <v>McKiTa00</v>
      </c>
      <c r="G413" t="str">
        <f t="shared" si="6"/>
        <v>McKiTa00</v>
      </c>
    </row>
    <row r="414" spans="1:8" x14ac:dyDescent="0.25">
      <c r="A414">
        <v>3783</v>
      </c>
      <c r="B414" t="s">
        <v>1001</v>
      </c>
      <c r="C414" t="s">
        <v>29</v>
      </c>
      <c r="D414" t="s">
        <v>997</v>
      </c>
      <c r="E414" t="str">
        <f>INDEX(Sheet1!$D$2:$D$1263,MATCH(B414,Sheet1!$C$2:$C$1263,0))</f>
        <v>CampDe00</v>
      </c>
      <c r="F414" t="str">
        <f>INDEX(Sheet4!$D$2:$D$475,MATCH(B414,Sheet4!$C$2:$C$475,0))</f>
        <v>CampDe00</v>
      </c>
      <c r="G414" t="str">
        <f t="shared" si="6"/>
        <v>CampDe00</v>
      </c>
    </row>
    <row r="415" spans="1:8" x14ac:dyDescent="0.25">
      <c r="A415">
        <v>1190</v>
      </c>
      <c r="B415" t="s">
        <v>1002</v>
      </c>
      <c r="C415" t="s">
        <v>593</v>
      </c>
      <c r="D415" t="s">
        <v>997</v>
      </c>
      <c r="E415" t="str">
        <f>INDEX(Sheet1!$D$2:$D$1263,MATCH(B415,Sheet1!$C$2:$C$1263,0))</f>
        <v>BailAl00</v>
      </c>
      <c r="F415" t="str">
        <f>INDEX(Sheet4!$D$2:$D$475,MATCH(B415,Sheet4!$C$2:$C$475,0))</f>
        <v>BailAl00</v>
      </c>
      <c r="G415" t="str">
        <f t="shared" si="6"/>
        <v>BailAl00</v>
      </c>
    </row>
    <row r="416" spans="1:8" x14ac:dyDescent="0.25">
      <c r="A416">
        <v>3704</v>
      </c>
      <c r="B416" t="s">
        <v>1003</v>
      </c>
      <c r="C416" t="s">
        <v>607</v>
      </c>
      <c r="D416" t="s">
        <v>987</v>
      </c>
      <c r="E416" t="e">
        <f>INDEX(Sheet1!$D$2:$D$1263,MATCH(B416,Sheet1!$C$2:$C$1263,0))</f>
        <v>#N/A</v>
      </c>
      <c r="F416" t="e">
        <f>INDEX(Sheet4!$D$2:$D$475,MATCH(B416,Sheet4!$C$2:$C$475,0))</f>
        <v>#N/A</v>
      </c>
      <c r="G416" t="e">
        <f t="shared" si="6"/>
        <v>#N/A</v>
      </c>
    </row>
    <row r="417" spans="1:8" x14ac:dyDescent="0.25">
      <c r="A417">
        <v>2243</v>
      </c>
      <c r="B417" t="s">
        <v>1004</v>
      </c>
      <c r="C417" t="s">
        <v>593</v>
      </c>
      <c r="D417" t="s">
        <v>997</v>
      </c>
      <c r="E417" t="str">
        <f>INDEX(Sheet1!$D$2:$D$1263,MATCH(B417,Sheet1!$C$2:$C$1263,0))</f>
        <v>CrawJa00</v>
      </c>
      <c r="F417" t="str">
        <f>INDEX(Sheet4!$D$2:$D$475,MATCH(B417,Sheet4!$C$2:$C$475,0))</f>
        <v>CrawJa00</v>
      </c>
      <c r="G417" t="str">
        <f t="shared" si="6"/>
        <v>CrawJa00</v>
      </c>
    </row>
    <row r="418" spans="1:8" x14ac:dyDescent="0.25">
      <c r="A418">
        <v>6577</v>
      </c>
      <c r="B418" t="s">
        <v>1005</v>
      </c>
      <c r="C418" t="s">
        <v>590</v>
      </c>
      <c r="D418" t="s">
        <v>997</v>
      </c>
      <c r="E418" t="e">
        <f>INDEX(Sheet1!$D$2:$D$1263,MATCH(B418,Sheet1!$C$2:$C$1263,0))</f>
        <v>#N/A</v>
      </c>
      <c r="F418" t="str">
        <f>INDEX(Sheet4!$D$2:$D$475,MATCH(B418,Sheet4!$C$2:$C$475,0))</f>
        <v>TuioJa00</v>
      </c>
      <c r="G418" t="str">
        <f t="shared" si="6"/>
        <v>TuioJa00</v>
      </c>
    </row>
    <row r="419" spans="1:8" x14ac:dyDescent="0.25">
      <c r="A419">
        <v>767</v>
      </c>
      <c r="B419" t="s">
        <v>1006</v>
      </c>
      <c r="C419" t="s">
        <v>593</v>
      </c>
      <c r="D419" t="s">
        <v>997</v>
      </c>
      <c r="E419" t="str">
        <f>INDEX(Sheet1!$D$2:$D$1263,MATCH(B419,Sheet1!$C$2:$C$1263,0))</f>
        <v>ClayAd00</v>
      </c>
      <c r="F419" t="str">
        <f>INDEX(Sheet4!$D$2:$D$475,MATCH(B419,Sheet4!$C$2:$C$475,0))</f>
        <v>ClayAd00</v>
      </c>
      <c r="G419" t="str">
        <f t="shared" si="6"/>
        <v>ClayAd00</v>
      </c>
    </row>
    <row r="420" spans="1:8" x14ac:dyDescent="0.25">
      <c r="A420">
        <v>231</v>
      </c>
      <c r="B420" t="s">
        <v>1007</v>
      </c>
      <c r="C420" t="s">
        <v>29</v>
      </c>
      <c r="D420" t="s">
        <v>987</v>
      </c>
      <c r="E420" t="str">
        <f>INDEX(Sheet1!$D$2:$D$1263,MATCH(B420,Sheet1!$C$2:$C$1263,0))</f>
        <v>DaviDe00</v>
      </c>
      <c r="F420" t="str">
        <f>INDEX(Sheet4!$D$2:$D$475,MATCH(B420,Sheet4!$C$2:$C$475,0))</f>
        <v>DaviDe00</v>
      </c>
      <c r="G420" t="str">
        <f t="shared" si="6"/>
        <v>DaviDe00</v>
      </c>
    </row>
    <row r="421" spans="1:8" x14ac:dyDescent="0.25">
      <c r="A421">
        <v>3779</v>
      </c>
      <c r="B421" t="s">
        <v>1008</v>
      </c>
      <c r="C421" t="s">
        <v>29</v>
      </c>
      <c r="D421" t="s">
        <v>997</v>
      </c>
      <c r="E421" t="str">
        <f>INDEX(Sheet1!$D$2:$D$1263,MATCH(B421,Sheet1!$C$2:$C$1263,0))</f>
        <v>JoneDe01</v>
      </c>
      <c r="F421" t="str">
        <f>INDEX(Sheet4!$D$2:$D$475,MATCH(B421,Sheet4!$C$2:$C$475,0))</f>
        <v>JoneDe01</v>
      </c>
      <c r="G421" t="str">
        <f t="shared" si="6"/>
        <v>JoneDe01</v>
      </c>
    </row>
    <row r="422" spans="1:8" x14ac:dyDescent="0.25">
      <c r="A422">
        <v>1003</v>
      </c>
      <c r="B422" t="s">
        <v>1009</v>
      </c>
      <c r="C422" t="s">
        <v>29</v>
      </c>
      <c r="D422" t="s">
        <v>917</v>
      </c>
      <c r="E422" t="str">
        <f>INDEX(Sheet1!$D$2:$D$1263,MATCH(B422,Sheet1!$C$2:$C$1263,0))</f>
        <v>OgleAl00</v>
      </c>
      <c r="F422" t="str">
        <f>INDEX(Sheet4!$D$2:$D$475,MATCH(B422,Sheet4!$C$2:$C$475,0))</f>
        <v>OgleAl00</v>
      </c>
      <c r="G422" t="str">
        <f t="shared" si="6"/>
        <v>OgleAl00</v>
      </c>
    </row>
    <row r="423" spans="1:8" x14ac:dyDescent="0.25">
      <c r="A423">
        <v>170</v>
      </c>
      <c r="B423" t="s">
        <v>1010</v>
      </c>
      <c r="C423" t="s">
        <v>607</v>
      </c>
      <c r="D423" t="s">
        <v>917</v>
      </c>
      <c r="E423" t="e">
        <f>INDEX(Sheet1!$D$2:$D$1263,MATCH(B423,Sheet1!$C$2:$C$1263,0))</f>
        <v>#N/A</v>
      </c>
      <c r="F423" t="e">
        <f>INDEX(Sheet4!$D$2:$D$475,MATCH(B423,Sheet4!$C$2:$C$475,0))</f>
        <v>#N/A</v>
      </c>
      <c r="G423" t="e">
        <f t="shared" si="6"/>
        <v>#N/A</v>
      </c>
    </row>
    <row r="424" spans="1:8" x14ac:dyDescent="0.25">
      <c r="A424">
        <v>5142</v>
      </c>
      <c r="B424" t="s">
        <v>1011</v>
      </c>
      <c r="C424" t="s">
        <v>613</v>
      </c>
      <c r="D424" t="s">
        <v>689</v>
      </c>
      <c r="E424" t="e">
        <f>INDEX(Sheet1!$D$2:$D$1263,MATCH(B424,Sheet1!$C$2:$C$1263,0))</f>
        <v>#N/A</v>
      </c>
      <c r="F424" t="e">
        <f>INDEX(Sheet4!$D$2:$D$475,MATCH(B424,Sheet4!$C$2:$C$475,0))</f>
        <v>#N/A</v>
      </c>
      <c r="G424" t="e">
        <f t="shared" si="6"/>
        <v>#N/A</v>
      </c>
    </row>
    <row r="425" spans="1:8" x14ac:dyDescent="0.25">
      <c r="A425">
        <v>4310</v>
      </c>
      <c r="B425" t="s">
        <v>1012</v>
      </c>
      <c r="C425" t="s">
        <v>29</v>
      </c>
      <c r="D425" t="s">
        <v>689</v>
      </c>
      <c r="E425" t="e">
        <f>INDEX(Sheet1!$D$2:$D$1263,MATCH(B425,Sheet1!$C$2:$C$1263,0))</f>
        <v>#N/A</v>
      </c>
      <c r="F425" t="str">
        <f>INDEX(Sheet4!$D$2:$D$475,MATCH(B425,Sheet4!$C$2:$C$475,0))</f>
        <v>BurgJa01</v>
      </c>
      <c r="G425" t="str">
        <f t="shared" si="6"/>
        <v>BurgJa01</v>
      </c>
    </row>
    <row r="426" spans="1:8" x14ac:dyDescent="0.25">
      <c r="A426">
        <v>6583</v>
      </c>
      <c r="B426" t="s">
        <v>1013</v>
      </c>
      <c r="C426" t="s">
        <v>590</v>
      </c>
      <c r="D426" t="s">
        <v>917</v>
      </c>
      <c r="E426" t="e">
        <f>INDEX(Sheet1!$D$2:$D$1263,MATCH(B426,Sheet1!$C$2:$C$1263,0))</f>
        <v>#N/A</v>
      </c>
      <c r="F426" t="e">
        <f>INDEX(Sheet4!$D$2:$D$475,MATCH(B426,Sheet4!$C$2:$C$475,0))</f>
        <v>#N/A</v>
      </c>
      <c r="G426" t="str">
        <f t="shared" si="6"/>
        <v>McInR.00</v>
      </c>
      <c r="H426" t="s">
        <v>2297</v>
      </c>
    </row>
    <row r="427" spans="1:8" x14ac:dyDescent="0.25">
      <c r="A427">
        <v>1421</v>
      </c>
      <c r="B427" t="s">
        <v>1014</v>
      </c>
      <c r="C427" t="s">
        <v>29</v>
      </c>
      <c r="D427" t="s">
        <v>917</v>
      </c>
      <c r="E427" t="e">
        <f>INDEX(Sheet1!$D$2:$D$1263,MATCH(B427,Sheet1!$C$2:$C$1263,0))</f>
        <v>#N/A</v>
      </c>
      <c r="F427" t="e">
        <f>INDEX(Sheet4!$D$2:$D$475,MATCH(B427,Sheet4!$C$2:$C$475,0))</f>
        <v>#N/A</v>
      </c>
      <c r="G427" t="str">
        <f t="shared" si="6"/>
        <v>BucaDe00</v>
      </c>
      <c r="H427" t="s">
        <v>4269</v>
      </c>
    </row>
    <row r="428" spans="1:8" x14ac:dyDescent="0.25">
      <c r="A428">
        <v>7312</v>
      </c>
      <c r="B428" t="s">
        <v>1015</v>
      </c>
      <c r="C428" t="s">
        <v>593</v>
      </c>
      <c r="D428" t="s">
        <v>596</v>
      </c>
      <c r="E428" t="e">
        <f>INDEX(Sheet1!$D$2:$D$1263,MATCH(B428,Sheet1!$C$2:$C$1263,0))</f>
        <v>#N/A</v>
      </c>
      <c r="F428" t="e">
        <f>INDEX(Sheet4!$D$2:$D$475,MATCH(B428,Sheet4!$C$2:$C$475,0))</f>
        <v>#N/A</v>
      </c>
      <c r="G428" t="str">
        <f t="shared" si="6"/>
        <v>DogbMi00</v>
      </c>
      <c r="H428" t="s">
        <v>4270</v>
      </c>
    </row>
    <row r="429" spans="1:8" x14ac:dyDescent="0.25">
      <c r="A429">
        <v>430</v>
      </c>
      <c r="B429" t="s">
        <v>1016</v>
      </c>
      <c r="C429" t="s">
        <v>593</v>
      </c>
      <c r="D429" t="s">
        <v>828</v>
      </c>
      <c r="E429" t="str">
        <f>INDEX(Sheet1!$D$2:$D$1263,MATCH(B429,Sheet1!$C$2:$C$1263,0))</f>
        <v>AchoSa00</v>
      </c>
      <c r="F429" t="e">
        <f>INDEX(Sheet4!$D$2:$D$475,MATCH(B429,Sheet4!$C$2:$C$475,0))</f>
        <v>#N/A</v>
      </c>
      <c r="G429" t="str">
        <f t="shared" si="6"/>
        <v>AchoSa00</v>
      </c>
    </row>
    <row r="430" spans="1:8" x14ac:dyDescent="0.25">
      <c r="A430">
        <v>7257</v>
      </c>
      <c r="B430" t="s">
        <v>1017</v>
      </c>
      <c r="C430" t="s">
        <v>29</v>
      </c>
      <c r="D430" t="s">
        <v>828</v>
      </c>
      <c r="E430" t="e">
        <f>INDEX(Sheet1!$D$2:$D$1263,MATCH(B430,Sheet1!$C$2:$C$1263,0))</f>
        <v>#N/A</v>
      </c>
      <c r="F430" t="str">
        <f>INDEX(Sheet4!$D$2:$D$475,MATCH(B430,Sheet4!$C$2:$C$475,0))</f>
        <v>DaniKa00</v>
      </c>
      <c r="G430" t="str">
        <f t="shared" si="6"/>
        <v>DaniKa00</v>
      </c>
    </row>
    <row r="431" spans="1:8" x14ac:dyDescent="0.25">
      <c r="A431">
        <v>3674</v>
      </c>
      <c r="B431" t="s">
        <v>1018</v>
      </c>
      <c r="C431" t="s">
        <v>29</v>
      </c>
      <c r="D431" t="s">
        <v>596</v>
      </c>
      <c r="E431" t="e">
        <f>INDEX(Sheet1!$D$2:$D$1263,MATCH(B431,Sheet1!$C$2:$C$1263,0))</f>
        <v>#N/A</v>
      </c>
      <c r="F431" t="str">
        <f>INDEX(Sheet4!$D$2:$D$475,MATCH(B431,Sheet4!$C$2:$C$475,0))</f>
        <v>RobePe01</v>
      </c>
      <c r="G431" t="str">
        <f t="shared" si="6"/>
        <v>RobePe01</v>
      </c>
    </row>
    <row r="432" spans="1:8" x14ac:dyDescent="0.25">
      <c r="A432">
        <v>4764</v>
      </c>
      <c r="B432" t="s">
        <v>1019</v>
      </c>
      <c r="C432" t="s">
        <v>29</v>
      </c>
      <c r="D432" t="s">
        <v>683</v>
      </c>
      <c r="E432" t="str">
        <f>INDEX(Sheet1!$D$2:$D$1263,MATCH(B432,Sheet1!$C$2:$C$1263,0))</f>
        <v>McMiRa02</v>
      </c>
      <c r="F432" t="str">
        <f>INDEX(Sheet4!$D$2:$D$475,MATCH(B432,Sheet4!$C$2:$C$475,0))</f>
        <v>McMiRa02</v>
      </c>
      <c r="G432" t="str">
        <f t="shared" si="6"/>
        <v>McMiRa02</v>
      </c>
    </row>
    <row r="433" spans="1:8" x14ac:dyDescent="0.25">
      <c r="A433">
        <v>2895</v>
      </c>
      <c r="B433" t="s">
        <v>1020</v>
      </c>
      <c r="C433" t="s">
        <v>607</v>
      </c>
      <c r="D433" t="s">
        <v>683</v>
      </c>
      <c r="E433" t="e">
        <f>INDEX(Sheet1!$D$2:$D$1263,MATCH(B433,Sheet1!$C$2:$C$1263,0))</f>
        <v>#N/A</v>
      </c>
      <c r="F433" t="e">
        <f>INDEX(Sheet4!$D$2:$D$475,MATCH(B433,Sheet4!$C$2:$C$475,0))</f>
        <v>#N/A</v>
      </c>
      <c r="G433" t="e">
        <f t="shared" si="6"/>
        <v>#N/A</v>
      </c>
    </row>
    <row r="434" spans="1:8" x14ac:dyDescent="0.25">
      <c r="A434">
        <v>5027</v>
      </c>
      <c r="B434" t="s">
        <v>1021</v>
      </c>
      <c r="C434" t="s">
        <v>29</v>
      </c>
      <c r="D434" t="s">
        <v>738</v>
      </c>
      <c r="E434" t="e">
        <f>INDEX(Sheet1!$D$2:$D$1263,MATCH(B434,Sheet1!$C$2:$C$1263,0))</f>
        <v>#N/A</v>
      </c>
      <c r="F434" t="str">
        <f>INDEX(Sheet4!$D$2:$D$475,MATCH(B434,Sheet4!$C$2:$C$475,0))</f>
        <v>WalkAn01</v>
      </c>
      <c r="G434" t="str">
        <f t="shared" si="6"/>
        <v>WalkAn01</v>
      </c>
    </row>
    <row r="435" spans="1:8" x14ac:dyDescent="0.25">
      <c r="A435">
        <v>995</v>
      </c>
      <c r="B435" t="s">
        <v>1022</v>
      </c>
      <c r="C435" t="s">
        <v>590</v>
      </c>
      <c r="D435" t="s">
        <v>1023</v>
      </c>
      <c r="E435" t="str">
        <f>INDEX(Sheet1!$D$2:$D$1263,MATCH(B435,Sheet1!$C$2:$C$1263,0))</f>
        <v>DonaAa00</v>
      </c>
      <c r="F435" t="str">
        <f>INDEX(Sheet4!$D$2:$D$475,MATCH(B435,Sheet4!$C$2:$C$475,0))</f>
        <v>DonaAa00</v>
      </c>
      <c r="G435" t="str">
        <f t="shared" si="6"/>
        <v>DonaAa00</v>
      </c>
    </row>
    <row r="436" spans="1:8" x14ac:dyDescent="0.25">
      <c r="A436">
        <v>3053</v>
      </c>
      <c r="B436" t="s">
        <v>1024</v>
      </c>
      <c r="C436" t="s">
        <v>29</v>
      </c>
      <c r="D436" t="s">
        <v>1023</v>
      </c>
      <c r="E436" t="e">
        <f>INDEX(Sheet1!$D$2:$D$1263,MATCH(B436,Sheet1!$C$2:$C$1263,0))</f>
        <v>#N/A</v>
      </c>
      <c r="F436" t="e">
        <f>INDEX(Sheet4!$D$2:$D$475,MATCH(B436,Sheet4!$C$2:$C$475,0))</f>
        <v>#N/A</v>
      </c>
      <c r="G436" t="str">
        <f t="shared" si="6"/>
        <v>FowlDa00</v>
      </c>
      <c r="H436" t="s">
        <v>4248</v>
      </c>
    </row>
    <row r="437" spans="1:8" x14ac:dyDescent="0.25">
      <c r="A437">
        <v>6515</v>
      </c>
      <c r="B437" t="s">
        <v>1025</v>
      </c>
      <c r="C437" t="s">
        <v>590</v>
      </c>
      <c r="D437" t="s">
        <v>1023</v>
      </c>
      <c r="E437" t="e">
        <f>INDEX(Sheet1!$D$2:$D$1263,MATCH(B437,Sheet1!$C$2:$C$1263,0))</f>
        <v>#N/A</v>
      </c>
      <c r="F437" t="e">
        <f>INDEX(Sheet4!$D$2:$D$475,MATCH(B437,Sheet4!$C$2:$C$475,0))</f>
        <v>#N/A</v>
      </c>
      <c r="G437" t="str">
        <f t="shared" si="6"/>
        <v>JoseSe00</v>
      </c>
      <c r="H437" t="s">
        <v>4186</v>
      </c>
    </row>
    <row r="438" spans="1:8" x14ac:dyDescent="0.25">
      <c r="A438">
        <v>997</v>
      </c>
      <c r="B438" t="s">
        <v>1026</v>
      </c>
      <c r="C438" t="s">
        <v>590</v>
      </c>
      <c r="D438" t="s">
        <v>1023</v>
      </c>
      <c r="E438" t="str">
        <f>INDEX(Sheet1!$D$2:$D$1263,MATCH(B438,Sheet1!$C$2:$C$1263,0))</f>
        <v>BrocMi00</v>
      </c>
      <c r="F438" t="str">
        <f>INDEX(Sheet4!$D$2:$D$475,MATCH(B438,Sheet4!$C$2:$C$475,0))</f>
        <v>BrocMi00</v>
      </c>
      <c r="G438" t="str">
        <f t="shared" si="6"/>
        <v>BrocMi00</v>
      </c>
    </row>
    <row r="439" spans="1:8" x14ac:dyDescent="0.25">
      <c r="A439">
        <v>597</v>
      </c>
      <c r="B439" t="s">
        <v>1027</v>
      </c>
      <c r="C439" t="s">
        <v>29</v>
      </c>
      <c r="D439" t="s">
        <v>1023</v>
      </c>
      <c r="E439" t="str">
        <f>INDEX(Sheet1!$D$2:$D$1263,MATCH(B439,Sheet1!$C$2:$C$1263,0))</f>
        <v>MattCl99</v>
      </c>
      <c r="F439" t="str">
        <f>INDEX(Sheet4!$D$2:$D$475,MATCH(B439,Sheet4!$C$2:$C$475,0))</f>
        <v>MattCl99</v>
      </c>
      <c r="G439" t="str">
        <f t="shared" si="6"/>
        <v>MattCl99</v>
      </c>
    </row>
    <row r="440" spans="1:8" x14ac:dyDescent="0.25">
      <c r="A440">
        <v>4131</v>
      </c>
      <c r="B440" t="s">
        <v>1028</v>
      </c>
      <c r="C440" t="s">
        <v>607</v>
      </c>
      <c r="D440" t="s">
        <v>1023</v>
      </c>
      <c r="E440" t="e">
        <f>INDEX(Sheet1!$D$2:$D$1263,MATCH(B440,Sheet1!$C$2:$C$1263,0))</f>
        <v>#N/A</v>
      </c>
      <c r="F440" t="e">
        <f>INDEX(Sheet4!$D$2:$D$475,MATCH(B440,Sheet4!$C$2:$C$475,0))</f>
        <v>#N/A</v>
      </c>
      <c r="G440" t="e">
        <f t="shared" si="6"/>
        <v>#N/A</v>
      </c>
    </row>
    <row r="441" spans="1:8" x14ac:dyDescent="0.25">
      <c r="A441">
        <v>7375</v>
      </c>
      <c r="B441" t="s">
        <v>487</v>
      </c>
      <c r="C441" t="s">
        <v>590</v>
      </c>
      <c r="D441" t="s">
        <v>1023</v>
      </c>
      <c r="E441" t="str">
        <f>INDEX(Sheet1!$D$2:$D$1263,MATCH(B441,Sheet1!$C$2:$C$1263,0))</f>
        <v>GainGr00</v>
      </c>
      <c r="F441" t="e">
        <f>INDEX(Sheet4!$D$2:$D$475,MATCH(B441,Sheet4!$C$2:$C$475,0))</f>
        <v>#N/A</v>
      </c>
      <c r="G441" t="str">
        <f t="shared" si="6"/>
        <v>GainGr00</v>
      </c>
    </row>
    <row r="442" spans="1:8" x14ac:dyDescent="0.25">
      <c r="A442">
        <v>4847</v>
      </c>
      <c r="B442" t="s">
        <v>1029</v>
      </c>
      <c r="C442" t="s">
        <v>29</v>
      </c>
      <c r="D442" t="s">
        <v>1023</v>
      </c>
      <c r="E442" t="e">
        <f>INDEX(Sheet1!$D$2:$D$1263,MATCH(B442,Sheet1!$C$2:$C$1263,0))</f>
        <v>#N/A</v>
      </c>
      <c r="F442" t="str">
        <f>INDEX(Sheet4!$D$2:$D$475,MATCH(B442,Sheet4!$C$2:$C$475,0))</f>
        <v>EbukSa00</v>
      </c>
      <c r="G442" t="str">
        <f t="shared" si="6"/>
        <v>EbukSa00</v>
      </c>
    </row>
    <row r="443" spans="1:8" x14ac:dyDescent="0.25">
      <c r="A443">
        <v>3391</v>
      </c>
      <c r="B443" t="s">
        <v>1030</v>
      </c>
      <c r="C443" t="s">
        <v>593</v>
      </c>
      <c r="D443" t="s">
        <v>1023</v>
      </c>
      <c r="E443" t="e">
        <f>INDEX(Sheet1!$D$2:$D$1263,MATCH(B443,Sheet1!$C$2:$C$1263,0))</f>
        <v>#N/A</v>
      </c>
      <c r="F443" t="e">
        <f>INDEX(Sheet4!$D$2:$D$475,MATCH(B443,Sheet4!$C$2:$C$475,0))</f>
        <v>#N/A</v>
      </c>
      <c r="G443" t="str">
        <f t="shared" si="6"/>
        <v>FoxxMo00</v>
      </c>
      <c r="H443" t="s">
        <v>4271</v>
      </c>
    </row>
    <row r="444" spans="1:8" x14ac:dyDescent="0.25">
      <c r="A444">
        <v>7387</v>
      </c>
      <c r="B444" t="s">
        <v>1031</v>
      </c>
      <c r="C444" t="s">
        <v>607</v>
      </c>
      <c r="D444" t="s">
        <v>1023</v>
      </c>
      <c r="E444" t="e">
        <f>INDEX(Sheet1!$D$2:$D$1263,MATCH(B444,Sheet1!$C$2:$C$1263,0))</f>
        <v>#N/A</v>
      </c>
      <c r="F444" t="e">
        <f>INDEX(Sheet4!$D$2:$D$475,MATCH(B444,Sheet4!$C$2:$C$475,0))</f>
        <v>#N/A</v>
      </c>
      <c r="G444" t="e">
        <f t="shared" si="6"/>
        <v>#N/A</v>
      </c>
    </row>
    <row r="445" spans="1:8" x14ac:dyDescent="0.25">
      <c r="A445">
        <v>6511</v>
      </c>
      <c r="B445" t="s">
        <v>1032</v>
      </c>
      <c r="C445" t="s">
        <v>29</v>
      </c>
      <c r="D445" t="s">
        <v>1023</v>
      </c>
      <c r="E445" t="str">
        <f>INDEX(Sheet1!$D$2:$D$1263,MATCH(B445,Sheet1!$C$2:$C$1263,0))</f>
        <v>OkorOg00</v>
      </c>
      <c r="F445" t="str">
        <f>INDEX(Sheet4!$D$2:$D$475,MATCH(B445,Sheet4!$C$2:$C$475,0))</f>
        <v>OkorOg00</v>
      </c>
      <c r="G445" t="str">
        <f t="shared" si="6"/>
        <v>OkorOg00</v>
      </c>
    </row>
    <row r="446" spans="1:8" x14ac:dyDescent="0.25">
      <c r="A446">
        <v>447</v>
      </c>
      <c r="B446" t="s">
        <v>1033</v>
      </c>
      <c r="C446" t="s">
        <v>607</v>
      </c>
      <c r="D446" t="s">
        <v>1023</v>
      </c>
      <c r="E446" t="e">
        <f>INDEX(Sheet1!$D$2:$D$1263,MATCH(B446,Sheet1!$C$2:$C$1263,0))</f>
        <v>#N/A</v>
      </c>
      <c r="F446" t="e">
        <f>INDEX(Sheet4!$D$2:$D$475,MATCH(B446,Sheet4!$C$2:$C$475,0))</f>
        <v>#N/A</v>
      </c>
      <c r="G446" t="e">
        <f t="shared" si="6"/>
        <v>#N/A</v>
      </c>
    </row>
    <row r="447" spans="1:8" x14ac:dyDescent="0.25">
      <c r="A447">
        <v>683</v>
      </c>
      <c r="B447" t="s">
        <v>1034</v>
      </c>
      <c r="C447" t="s">
        <v>613</v>
      </c>
      <c r="D447" t="s">
        <v>922</v>
      </c>
      <c r="E447" t="e">
        <f>INDEX(Sheet1!$D$2:$D$1263,MATCH(B447,Sheet1!$C$2:$C$1263,0))</f>
        <v>#N/A</v>
      </c>
      <c r="F447" t="e">
        <f>INDEX(Sheet4!$D$2:$D$475,MATCH(B447,Sheet4!$C$2:$C$475,0))</f>
        <v>#N/A</v>
      </c>
      <c r="G447" t="e">
        <f t="shared" si="6"/>
        <v>#N/A</v>
      </c>
    </row>
    <row r="448" spans="1:8" x14ac:dyDescent="0.25">
      <c r="A448">
        <v>4244</v>
      </c>
      <c r="B448" t="s">
        <v>1035</v>
      </c>
      <c r="C448" t="s">
        <v>29</v>
      </c>
      <c r="D448" t="s">
        <v>922</v>
      </c>
      <c r="E448" t="str">
        <f>INDEX(Sheet1!$D$2:$D$1263,MATCH(B448,Sheet1!$C$2:$C$1263,0))</f>
        <v>SmitJa05</v>
      </c>
      <c r="F448" t="str">
        <f>INDEX(Sheet4!$D$2:$D$475,MATCH(B448,Sheet4!$C$2:$C$475,0))</f>
        <v>SmitJa05</v>
      </c>
      <c r="G448" t="str">
        <f t="shared" si="6"/>
        <v>SmitJa05</v>
      </c>
    </row>
    <row r="449" spans="1:7" x14ac:dyDescent="0.25">
      <c r="A449">
        <v>3677</v>
      </c>
      <c r="B449" t="s">
        <v>1036</v>
      </c>
      <c r="C449" t="s">
        <v>607</v>
      </c>
      <c r="D449" t="s">
        <v>922</v>
      </c>
      <c r="E449" t="e">
        <f>INDEX(Sheet1!$D$2:$D$1263,MATCH(B449,Sheet1!$C$2:$C$1263,0))</f>
        <v>#N/A</v>
      </c>
      <c r="F449" t="e">
        <f>INDEX(Sheet4!$D$2:$D$475,MATCH(B449,Sheet4!$C$2:$C$475,0))</f>
        <v>#N/A</v>
      </c>
      <c r="G449" t="e">
        <f t="shared" si="6"/>
        <v>#N/A</v>
      </c>
    </row>
    <row r="450" spans="1:7" x14ac:dyDescent="0.25">
      <c r="A450">
        <v>6366</v>
      </c>
      <c r="B450" t="s">
        <v>1037</v>
      </c>
      <c r="C450" t="s">
        <v>590</v>
      </c>
      <c r="D450" t="s">
        <v>665</v>
      </c>
      <c r="E450" t="str">
        <f>INDEX(Sheet1!$D$2:$D$1263,MATCH(B450,Sheet1!$C$2:$C$1263,0))</f>
        <v>HolmJa01</v>
      </c>
      <c r="F450" t="str">
        <f>INDEX(Sheet4!$D$2:$D$475,MATCH(B450,Sheet4!$C$2:$C$475,0))</f>
        <v>HolmJa01</v>
      </c>
      <c r="G450" t="str">
        <f t="shared" si="6"/>
        <v>HolmJa01</v>
      </c>
    </row>
    <row r="451" spans="1:7" x14ac:dyDescent="0.25">
      <c r="A451">
        <v>648</v>
      </c>
      <c r="B451" t="s">
        <v>1038</v>
      </c>
      <c r="C451" t="s">
        <v>29</v>
      </c>
      <c r="D451" t="s">
        <v>922</v>
      </c>
      <c r="E451" t="str">
        <f>INDEX(Sheet1!$D$2:$D$1263,MATCH(B451,Sheet1!$C$2:$C$1263,0))</f>
        <v>LeexSe99</v>
      </c>
      <c r="F451" t="str">
        <f>INDEX(Sheet4!$D$2:$D$475,MATCH(B451,Sheet4!$C$2:$C$475,0))</f>
        <v>LeexSe99</v>
      </c>
      <c r="G451" t="str">
        <f t="shared" ref="G451:G514" si="7">IF(H451="",IFERROR(IFERROR(IF(AND(NOT(ISNA(E451)),NOT(ISNA(F451)),E451&lt;&gt;F451),NA(),E451),E451),F451),H451)</f>
        <v>LeexSe99</v>
      </c>
    </row>
    <row r="452" spans="1:7" x14ac:dyDescent="0.25">
      <c r="A452">
        <v>6909</v>
      </c>
      <c r="B452" t="s">
        <v>346</v>
      </c>
      <c r="C452" t="s">
        <v>590</v>
      </c>
      <c r="D452" t="s">
        <v>665</v>
      </c>
      <c r="E452" t="str">
        <f>INDEX(Sheet1!$D$2:$D$1263,MATCH(B452,Sheet1!$C$2:$C$1263,0))</f>
        <v>WattAr01</v>
      </c>
      <c r="F452" t="e">
        <f>INDEX(Sheet4!$D$2:$D$475,MATCH(B452,Sheet4!$C$2:$C$475,0))</f>
        <v>#N/A</v>
      </c>
      <c r="G452" t="str">
        <f t="shared" si="7"/>
        <v>WattAr01</v>
      </c>
    </row>
    <row r="453" spans="1:7" x14ac:dyDescent="0.25">
      <c r="A453">
        <v>5228</v>
      </c>
      <c r="B453" t="s">
        <v>1039</v>
      </c>
      <c r="C453" t="s">
        <v>29</v>
      </c>
      <c r="D453" t="s">
        <v>922</v>
      </c>
      <c r="E453" t="str">
        <f>INDEX(Sheet1!$D$2:$D$1263,MATCH(B453,Sheet1!$C$2:$C$1263,0))</f>
        <v>VandLe00</v>
      </c>
      <c r="F453" t="str">
        <f>INDEX(Sheet4!$D$2:$D$475,MATCH(B453,Sheet4!$C$2:$C$475,0))</f>
        <v>VandLe00</v>
      </c>
      <c r="G453" t="str">
        <f t="shared" si="7"/>
        <v>VandLe00</v>
      </c>
    </row>
    <row r="454" spans="1:7" x14ac:dyDescent="0.25">
      <c r="A454">
        <v>4430</v>
      </c>
      <c r="B454" t="s">
        <v>1040</v>
      </c>
      <c r="C454" t="s">
        <v>607</v>
      </c>
      <c r="D454" t="s">
        <v>922</v>
      </c>
      <c r="E454" t="e">
        <f>INDEX(Sheet1!$D$2:$D$1263,MATCH(B454,Sheet1!$C$2:$C$1263,0))</f>
        <v>#N/A</v>
      </c>
      <c r="F454" t="e">
        <f>INDEX(Sheet4!$D$2:$D$475,MATCH(B454,Sheet4!$C$2:$C$475,0))</f>
        <v>#N/A</v>
      </c>
      <c r="G454" t="e">
        <f t="shared" si="7"/>
        <v>#N/A</v>
      </c>
    </row>
    <row r="455" spans="1:7" x14ac:dyDescent="0.25">
      <c r="A455">
        <v>4432</v>
      </c>
      <c r="B455" t="s">
        <v>1041</v>
      </c>
      <c r="C455" t="s">
        <v>613</v>
      </c>
      <c r="D455" t="s">
        <v>922</v>
      </c>
      <c r="E455" t="e">
        <f>INDEX(Sheet1!$D$2:$D$1263,MATCH(B455,Sheet1!$C$2:$C$1263,0))</f>
        <v>#N/A</v>
      </c>
      <c r="F455" t="e">
        <f>INDEX(Sheet4!$D$2:$D$475,MATCH(B455,Sheet4!$C$2:$C$475,0))</f>
        <v>#N/A</v>
      </c>
      <c r="G455" t="e">
        <f t="shared" si="7"/>
        <v>#N/A</v>
      </c>
    </row>
    <row r="456" spans="1:7" x14ac:dyDescent="0.25">
      <c r="A456">
        <v>3860</v>
      </c>
      <c r="B456" t="s">
        <v>1042</v>
      </c>
      <c r="C456" t="s">
        <v>590</v>
      </c>
      <c r="D456" t="s">
        <v>819</v>
      </c>
      <c r="E456" t="str">
        <f>INDEX(Sheet1!$D$2:$D$1263,MATCH(B456,Sheet1!$C$2:$C$1263,0))</f>
        <v>JeffQu00</v>
      </c>
      <c r="F456" t="str">
        <f>INDEX(Sheet4!$D$2:$D$475,MATCH(B456,Sheet4!$C$2:$C$475,0))</f>
        <v>JeffQu00</v>
      </c>
      <c r="G456" t="str">
        <f t="shared" si="7"/>
        <v>JeffQu00</v>
      </c>
    </row>
    <row r="457" spans="1:7" x14ac:dyDescent="0.25">
      <c r="A457">
        <v>171</v>
      </c>
      <c r="B457" t="s">
        <v>1043</v>
      </c>
      <c r="C457" t="s">
        <v>607</v>
      </c>
      <c r="D457" t="s">
        <v>591</v>
      </c>
      <c r="E457" t="e">
        <f>INDEX(Sheet1!$D$2:$D$1263,MATCH(B457,Sheet1!$C$2:$C$1263,0))</f>
        <v>#N/A</v>
      </c>
      <c r="F457" t="e">
        <f>INDEX(Sheet4!$D$2:$D$475,MATCH(B457,Sheet4!$C$2:$C$475,0))</f>
        <v>#N/A</v>
      </c>
      <c r="G457" t="e">
        <f t="shared" si="7"/>
        <v>#N/A</v>
      </c>
    </row>
    <row r="458" spans="1:7" x14ac:dyDescent="0.25">
      <c r="A458">
        <v>6401</v>
      </c>
      <c r="B458" t="s">
        <v>1044</v>
      </c>
      <c r="C458" t="s">
        <v>29</v>
      </c>
      <c r="D458" t="s">
        <v>819</v>
      </c>
      <c r="E458" t="str">
        <f>INDEX(Sheet1!$D$2:$D$1263,MATCH(B458,Sheet1!$C$2:$C$1263,0))</f>
        <v>GrifSh01</v>
      </c>
      <c r="F458" t="e">
        <f>INDEX(Sheet4!$D$2:$D$475,MATCH(B458,Sheet4!$C$2:$C$475,0))</f>
        <v>#N/A</v>
      </c>
      <c r="G458" t="str">
        <f t="shared" si="7"/>
        <v>GrifSh01</v>
      </c>
    </row>
    <row r="459" spans="1:7" x14ac:dyDescent="0.25">
      <c r="A459">
        <v>1076</v>
      </c>
      <c r="B459" t="s">
        <v>1045</v>
      </c>
      <c r="C459" t="s">
        <v>613</v>
      </c>
      <c r="D459" t="s">
        <v>591</v>
      </c>
      <c r="E459" t="e">
        <f>INDEX(Sheet1!$D$2:$D$1263,MATCH(B459,Sheet1!$C$2:$C$1263,0))</f>
        <v>#N/A</v>
      </c>
      <c r="F459" t="e">
        <f>INDEX(Sheet4!$D$2:$D$475,MATCH(B459,Sheet4!$C$2:$C$475,0))</f>
        <v>#N/A</v>
      </c>
      <c r="G459" t="e">
        <f t="shared" si="7"/>
        <v>#N/A</v>
      </c>
    </row>
    <row r="460" spans="1:7" x14ac:dyDescent="0.25">
      <c r="A460">
        <v>7395</v>
      </c>
      <c r="B460" t="s">
        <v>551</v>
      </c>
      <c r="C460" t="s">
        <v>29</v>
      </c>
      <c r="D460" t="s">
        <v>819</v>
      </c>
      <c r="E460" t="str">
        <f>INDEX(Sheet1!$D$2:$D$1263,MATCH(B460,Sheet1!$C$2:$C$1263,0))</f>
        <v>BartCo00</v>
      </c>
      <c r="F460" t="str">
        <f>INDEX(Sheet4!$D$2:$D$475,MATCH(B460,Sheet4!$C$2:$C$475,0))</f>
        <v>BartCo00</v>
      </c>
      <c r="G460" t="str">
        <f t="shared" si="7"/>
        <v>BartCo00</v>
      </c>
    </row>
    <row r="461" spans="1:7" x14ac:dyDescent="0.25">
      <c r="A461">
        <v>6626</v>
      </c>
      <c r="B461" t="s">
        <v>1046</v>
      </c>
      <c r="C461" t="s">
        <v>613</v>
      </c>
      <c r="D461" t="s">
        <v>591</v>
      </c>
      <c r="E461" t="e">
        <f>INDEX(Sheet1!$D$2:$D$1263,MATCH(B461,Sheet1!$C$2:$C$1263,0))</f>
        <v>#N/A</v>
      </c>
      <c r="F461" t="e">
        <f>INDEX(Sheet4!$D$2:$D$475,MATCH(B461,Sheet4!$C$2:$C$475,0))</f>
        <v>#N/A</v>
      </c>
      <c r="G461" t="e">
        <f t="shared" si="7"/>
        <v>#N/A</v>
      </c>
    </row>
    <row r="462" spans="1:7" x14ac:dyDescent="0.25">
      <c r="A462">
        <v>6485</v>
      </c>
      <c r="B462" t="s">
        <v>1047</v>
      </c>
      <c r="C462" t="s">
        <v>607</v>
      </c>
      <c r="D462" t="s">
        <v>745</v>
      </c>
      <c r="E462" t="e">
        <f>INDEX(Sheet1!$D$2:$D$1263,MATCH(B462,Sheet1!$C$2:$C$1263,0))</f>
        <v>#N/A</v>
      </c>
      <c r="F462" t="e">
        <f>INDEX(Sheet4!$D$2:$D$475,MATCH(B462,Sheet4!$C$2:$C$475,0))</f>
        <v>#N/A</v>
      </c>
      <c r="G462" t="e">
        <f t="shared" si="7"/>
        <v>#N/A</v>
      </c>
    </row>
    <row r="463" spans="1:7" x14ac:dyDescent="0.25">
      <c r="A463">
        <v>3624</v>
      </c>
      <c r="B463" t="s">
        <v>1048</v>
      </c>
      <c r="C463" t="s">
        <v>29</v>
      </c>
      <c r="D463" t="s">
        <v>846</v>
      </c>
      <c r="E463" t="str">
        <f>INDEX(Sheet1!$D$2:$D$1263,MATCH(B463,Sheet1!$C$2:$C$1263,0))</f>
        <v>SchoJo00</v>
      </c>
      <c r="F463" t="str">
        <f>INDEX(Sheet4!$D$2:$D$475,MATCH(B463,Sheet4!$C$2:$C$475,0))</f>
        <v>SchoJo00</v>
      </c>
      <c r="G463" t="str">
        <f t="shared" si="7"/>
        <v>SchoJo00</v>
      </c>
    </row>
    <row r="464" spans="1:7" x14ac:dyDescent="0.25">
      <c r="A464">
        <v>2963</v>
      </c>
      <c r="B464" t="s">
        <v>1049</v>
      </c>
      <c r="C464" t="s">
        <v>29</v>
      </c>
      <c r="D464" t="s">
        <v>745</v>
      </c>
      <c r="E464" t="e">
        <f>INDEX(Sheet1!$D$2:$D$1263,MATCH(B464,Sheet1!$C$2:$C$1263,0))</f>
        <v>#N/A</v>
      </c>
      <c r="F464" t="str">
        <f>INDEX(Sheet4!$D$2:$D$475,MATCH(B464,Sheet4!$C$2:$C$475,0))</f>
        <v>ElliJa02</v>
      </c>
      <c r="G464" t="str">
        <f t="shared" si="7"/>
        <v>ElliJa02</v>
      </c>
    </row>
    <row r="465" spans="1:7" x14ac:dyDescent="0.25">
      <c r="A465">
        <v>4584</v>
      </c>
      <c r="B465" t="s">
        <v>1050</v>
      </c>
      <c r="C465" t="s">
        <v>613</v>
      </c>
      <c r="D465" t="s">
        <v>745</v>
      </c>
      <c r="E465" t="e">
        <f>INDEX(Sheet1!$D$2:$D$1263,MATCH(B465,Sheet1!$C$2:$C$1263,0))</f>
        <v>#N/A</v>
      </c>
      <c r="F465" t="e">
        <f>INDEX(Sheet4!$D$2:$D$475,MATCH(B465,Sheet4!$C$2:$C$475,0))</f>
        <v>#N/A</v>
      </c>
      <c r="G465" t="e">
        <f t="shared" si="7"/>
        <v>#N/A</v>
      </c>
    </row>
    <row r="466" spans="1:7" x14ac:dyDescent="0.25">
      <c r="A466">
        <v>7019</v>
      </c>
      <c r="B466" t="s">
        <v>1051</v>
      </c>
      <c r="C466" t="s">
        <v>607</v>
      </c>
      <c r="D466" t="s">
        <v>846</v>
      </c>
      <c r="E466" t="e">
        <f>INDEX(Sheet1!$D$2:$D$1263,MATCH(B466,Sheet1!$C$2:$C$1263,0))</f>
        <v>#N/A</v>
      </c>
      <c r="F466" t="e">
        <f>INDEX(Sheet4!$D$2:$D$475,MATCH(B466,Sheet4!$C$2:$C$475,0))</f>
        <v>#N/A</v>
      </c>
      <c r="G466" t="e">
        <f t="shared" si="7"/>
        <v>#N/A</v>
      </c>
    </row>
    <row r="467" spans="1:7" x14ac:dyDescent="0.25">
      <c r="A467">
        <v>6614</v>
      </c>
      <c r="B467" t="s">
        <v>1052</v>
      </c>
      <c r="C467" t="s">
        <v>29</v>
      </c>
      <c r="D467" t="s">
        <v>745</v>
      </c>
      <c r="E467" t="e">
        <f>INDEX(Sheet1!$D$2:$D$1263,MATCH(B467,Sheet1!$C$2:$C$1263,0))</f>
        <v>#N/A</v>
      </c>
      <c r="F467" t="str">
        <f>INDEX(Sheet4!$D$2:$D$475,MATCH(B467,Sheet4!$C$2:$C$475,0))</f>
        <v>SpilRo00</v>
      </c>
      <c r="G467" t="str">
        <f t="shared" si="7"/>
        <v>SpilRo00</v>
      </c>
    </row>
    <row r="468" spans="1:7" x14ac:dyDescent="0.25">
      <c r="A468">
        <v>6343</v>
      </c>
      <c r="B468" t="s">
        <v>1053</v>
      </c>
      <c r="C468" t="s">
        <v>607</v>
      </c>
      <c r="D468" t="s">
        <v>797</v>
      </c>
      <c r="E468" t="e">
        <f>INDEX(Sheet1!$D$2:$D$1263,MATCH(B468,Sheet1!$C$2:$C$1263,0))</f>
        <v>#N/A</v>
      </c>
      <c r="F468" t="e">
        <f>INDEX(Sheet4!$D$2:$D$475,MATCH(B468,Sheet4!$C$2:$C$475,0))</f>
        <v>#N/A</v>
      </c>
      <c r="G468" t="e">
        <f t="shared" si="7"/>
        <v>#N/A</v>
      </c>
    </row>
    <row r="469" spans="1:7" x14ac:dyDescent="0.25">
      <c r="A469">
        <v>4504</v>
      </c>
      <c r="B469" t="s">
        <v>1054</v>
      </c>
      <c r="C469" t="s">
        <v>29</v>
      </c>
      <c r="D469" t="s">
        <v>797</v>
      </c>
      <c r="E469" t="str">
        <f>INDEX(Sheet1!$D$2:$D$1263,MATCH(B469,Sheet1!$C$2:$C$1263,0))</f>
        <v>ReevJa00</v>
      </c>
      <c r="F469" t="e">
        <f>INDEX(Sheet4!$D$2:$D$475,MATCH(B469,Sheet4!$C$2:$C$475,0))</f>
        <v>#N/A</v>
      </c>
      <c r="G469" t="str">
        <f t="shared" si="7"/>
        <v>ReevJa00</v>
      </c>
    </row>
    <row r="470" spans="1:7" x14ac:dyDescent="0.25">
      <c r="A470">
        <v>4191</v>
      </c>
      <c r="B470" t="s">
        <v>1055</v>
      </c>
      <c r="C470" t="s">
        <v>613</v>
      </c>
      <c r="D470" t="s">
        <v>922</v>
      </c>
      <c r="E470" t="e">
        <f>INDEX(Sheet1!$D$2:$D$1263,MATCH(B470,Sheet1!$C$2:$C$1263,0))</f>
        <v>#N/A</v>
      </c>
      <c r="F470" t="e">
        <f>INDEX(Sheet4!$D$2:$D$475,MATCH(B470,Sheet4!$C$2:$C$475,0))</f>
        <v>#N/A</v>
      </c>
      <c r="G470" t="e">
        <f t="shared" si="7"/>
        <v>#N/A</v>
      </c>
    </row>
    <row r="471" spans="1:7" x14ac:dyDescent="0.25">
      <c r="A471">
        <v>6542</v>
      </c>
      <c r="B471" t="s">
        <v>1056</v>
      </c>
      <c r="C471" t="s">
        <v>593</v>
      </c>
      <c r="D471" t="s">
        <v>738</v>
      </c>
      <c r="E471" t="str">
        <f>INDEX(Sheet1!$D$2:$D$1263,MATCH(B471,Sheet1!$C$2:$C$1263,0))</f>
        <v>LewiTy00</v>
      </c>
      <c r="F471" t="str">
        <f>INDEX(Sheet4!$D$2:$D$475,MATCH(B471,Sheet4!$C$2:$C$475,0))</f>
        <v>LewiTy00</v>
      </c>
      <c r="G471" t="str">
        <f t="shared" si="7"/>
        <v>LewiTy00</v>
      </c>
    </row>
    <row r="472" spans="1:7" x14ac:dyDescent="0.25">
      <c r="A472">
        <v>6504</v>
      </c>
      <c r="B472" t="s">
        <v>1057</v>
      </c>
      <c r="C472" t="s">
        <v>29</v>
      </c>
      <c r="D472" t="s">
        <v>616</v>
      </c>
      <c r="E472" t="str">
        <f>INDEX(Sheet1!$D$2:$D$1263,MATCH(B472,Sheet1!$C$2:$C$1263,0))</f>
        <v>JacoLe00</v>
      </c>
      <c r="F472" t="str">
        <f>INDEX(Sheet4!$D$2:$D$475,MATCH(B472,Sheet4!$C$2:$C$475,0))</f>
        <v>JacoLe00</v>
      </c>
      <c r="G472" t="str">
        <f t="shared" si="7"/>
        <v>JacoLe00</v>
      </c>
    </row>
    <row r="473" spans="1:7" x14ac:dyDescent="0.25">
      <c r="A473">
        <v>6503</v>
      </c>
      <c r="B473" t="s">
        <v>1058</v>
      </c>
      <c r="C473" t="s">
        <v>607</v>
      </c>
      <c r="D473" t="s">
        <v>616</v>
      </c>
      <c r="E473" t="e">
        <f>INDEX(Sheet1!$D$2:$D$1263,MATCH(B473,Sheet1!$C$2:$C$1263,0))</f>
        <v>#N/A</v>
      </c>
      <c r="F473" t="e">
        <f>INDEX(Sheet4!$D$2:$D$475,MATCH(B473,Sheet4!$C$2:$C$475,0))</f>
        <v>#N/A</v>
      </c>
      <c r="G473" t="e">
        <f t="shared" si="7"/>
        <v>#N/A</v>
      </c>
    </row>
    <row r="474" spans="1:7" x14ac:dyDescent="0.25">
      <c r="A474">
        <v>3900</v>
      </c>
      <c r="B474" t="s">
        <v>1059</v>
      </c>
      <c r="C474" t="s">
        <v>607</v>
      </c>
      <c r="D474" t="s">
        <v>616</v>
      </c>
      <c r="E474" t="e">
        <f>INDEX(Sheet1!$D$2:$D$1263,MATCH(B474,Sheet1!$C$2:$C$1263,0))</f>
        <v>#N/A</v>
      </c>
      <c r="F474" t="e">
        <f>INDEX(Sheet4!$D$2:$D$475,MATCH(B474,Sheet4!$C$2:$C$475,0))</f>
        <v>#N/A</v>
      </c>
      <c r="G474" t="e">
        <f t="shared" si="7"/>
        <v>#N/A</v>
      </c>
    </row>
    <row r="475" spans="1:7" x14ac:dyDescent="0.25">
      <c r="A475">
        <v>4423</v>
      </c>
      <c r="B475" t="s">
        <v>1060</v>
      </c>
      <c r="C475" t="s">
        <v>29</v>
      </c>
      <c r="D475" t="s">
        <v>683</v>
      </c>
      <c r="E475" t="str">
        <f>INDEX(Sheet1!$D$2:$D$1263,MATCH(B475,Sheet1!$C$2:$C$1263,0))</f>
        <v>MossAv00</v>
      </c>
      <c r="F475" t="str">
        <f>INDEX(Sheet4!$D$2:$D$475,MATCH(B475,Sheet4!$C$2:$C$475,0))</f>
        <v>MossAv00</v>
      </c>
      <c r="G475" t="str">
        <f t="shared" si="7"/>
        <v>MossAv00</v>
      </c>
    </row>
    <row r="476" spans="1:7" x14ac:dyDescent="0.25">
      <c r="A476">
        <v>292</v>
      </c>
      <c r="B476" t="s">
        <v>1061</v>
      </c>
      <c r="C476" t="s">
        <v>607</v>
      </c>
      <c r="D476" t="s">
        <v>683</v>
      </c>
      <c r="E476" t="e">
        <f>INDEX(Sheet1!$D$2:$D$1263,MATCH(B476,Sheet1!$C$2:$C$1263,0))</f>
        <v>#N/A</v>
      </c>
      <c r="F476" t="e">
        <f>INDEX(Sheet4!$D$2:$D$475,MATCH(B476,Sheet4!$C$2:$C$475,0))</f>
        <v>#N/A</v>
      </c>
      <c r="G476" t="e">
        <f t="shared" si="7"/>
        <v>#N/A</v>
      </c>
    </row>
    <row r="477" spans="1:7" x14ac:dyDescent="0.25">
      <c r="A477">
        <v>4386</v>
      </c>
      <c r="B477" t="s">
        <v>1062</v>
      </c>
      <c r="C477" t="s">
        <v>613</v>
      </c>
      <c r="D477" t="s">
        <v>683</v>
      </c>
      <c r="E477" t="e">
        <f>INDEX(Sheet1!$D$2:$D$1263,MATCH(B477,Sheet1!$C$2:$C$1263,0))</f>
        <v>#N/A</v>
      </c>
      <c r="F477" t="e">
        <f>INDEX(Sheet4!$D$2:$D$475,MATCH(B477,Sheet4!$C$2:$C$475,0))</f>
        <v>#N/A</v>
      </c>
      <c r="G477" t="e">
        <f t="shared" si="7"/>
        <v>#N/A</v>
      </c>
    </row>
    <row r="478" spans="1:7" x14ac:dyDescent="0.25">
      <c r="A478">
        <v>1280</v>
      </c>
      <c r="B478" t="s">
        <v>734</v>
      </c>
      <c r="C478" t="s">
        <v>607</v>
      </c>
      <c r="D478" t="s">
        <v>665</v>
      </c>
      <c r="E478" t="e">
        <f>INDEX(Sheet1!$D$2:$D$1263,MATCH(B478,Sheet1!$C$2:$C$1263,0))</f>
        <v>#N/A</v>
      </c>
      <c r="F478" t="e">
        <f>INDEX(Sheet4!$D$2:$D$475,MATCH(B478,Sheet4!$C$2:$C$475,0))</f>
        <v>#N/A</v>
      </c>
      <c r="G478" t="e">
        <f t="shared" si="7"/>
        <v>#N/A</v>
      </c>
    </row>
    <row r="479" spans="1:7" x14ac:dyDescent="0.25">
      <c r="A479">
        <v>4609</v>
      </c>
      <c r="B479" t="s">
        <v>1063</v>
      </c>
      <c r="C479" t="s">
        <v>29</v>
      </c>
      <c r="D479" t="s">
        <v>665</v>
      </c>
      <c r="E479" t="e">
        <f>INDEX(Sheet1!$D$2:$D$1263,MATCH(B479,Sheet1!$C$2:$C$1263,0))</f>
        <v>#N/A</v>
      </c>
      <c r="F479" t="str">
        <f>INDEX(Sheet4!$D$2:$D$475,MATCH(B479,Sheet4!$C$2:$C$475,0))</f>
        <v>WilsEr00</v>
      </c>
      <c r="G479" t="str">
        <f t="shared" si="7"/>
        <v>WilsEr00</v>
      </c>
    </row>
    <row r="480" spans="1:7" x14ac:dyDescent="0.25">
      <c r="A480">
        <v>4159</v>
      </c>
      <c r="B480" t="s">
        <v>1064</v>
      </c>
      <c r="C480" t="s">
        <v>607</v>
      </c>
      <c r="D480" t="s">
        <v>665</v>
      </c>
      <c r="E480" t="e">
        <f>INDEX(Sheet1!$D$2:$D$1263,MATCH(B480,Sheet1!$C$2:$C$1263,0))</f>
        <v>#N/A</v>
      </c>
      <c r="F480" t="e">
        <f>INDEX(Sheet4!$D$2:$D$475,MATCH(B480,Sheet4!$C$2:$C$475,0))</f>
        <v>#N/A</v>
      </c>
      <c r="G480" t="e">
        <f t="shared" si="7"/>
        <v>#N/A</v>
      </c>
    </row>
    <row r="481" spans="1:8" x14ac:dyDescent="0.25">
      <c r="A481">
        <v>452</v>
      </c>
      <c r="B481" t="s">
        <v>1065</v>
      </c>
      <c r="C481" t="s">
        <v>613</v>
      </c>
      <c r="D481" t="s">
        <v>987</v>
      </c>
      <c r="E481" t="e">
        <f>INDEX(Sheet1!$D$2:$D$1263,MATCH(B481,Sheet1!$C$2:$C$1263,0))</f>
        <v>#N/A</v>
      </c>
      <c r="F481" t="e">
        <f>INDEX(Sheet4!$D$2:$D$475,MATCH(B481,Sheet4!$C$2:$C$475,0))</f>
        <v>#N/A</v>
      </c>
      <c r="G481" t="e">
        <f t="shared" si="7"/>
        <v>#N/A</v>
      </c>
    </row>
    <row r="482" spans="1:8" x14ac:dyDescent="0.25">
      <c r="A482">
        <v>5151</v>
      </c>
      <c r="B482" t="s">
        <v>1066</v>
      </c>
      <c r="C482" t="s">
        <v>607</v>
      </c>
      <c r="D482" t="s">
        <v>987</v>
      </c>
      <c r="E482" t="e">
        <f>INDEX(Sheet1!$D$2:$D$1263,MATCH(B482,Sheet1!$C$2:$C$1263,0))</f>
        <v>#N/A</v>
      </c>
      <c r="F482" t="e">
        <f>INDEX(Sheet4!$D$2:$D$475,MATCH(B482,Sheet4!$C$2:$C$475,0))</f>
        <v>#N/A</v>
      </c>
      <c r="G482" t="e">
        <f t="shared" si="7"/>
        <v>#N/A</v>
      </c>
    </row>
    <row r="483" spans="1:8" x14ac:dyDescent="0.25">
      <c r="A483">
        <v>1966</v>
      </c>
      <c r="B483" t="s">
        <v>1067</v>
      </c>
      <c r="C483" t="s">
        <v>29</v>
      </c>
      <c r="D483" t="s">
        <v>987</v>
      </c>
      <c r="E483" t="str">
        <f>INDEX(Sheet1!$D$2:$D$1263,MATCH(B483,Sheet1!$C$2:$C$1263,0))</f>
        <v>AlonKi00</v>
      </c>
      <c r="F483" t="e">
        <f>INDEX(Sheet4!$D$2:$D$475,MATCH(B483,Sheet4!$C$2:$C$475,0))</f>
        <v>#N/A</v>
      </c>
      <c r="G483" t="str">
        <f t="shared" si="7"/>
        <v>AlonKi00</v>
      </c>
    </row>
    <row r="484" spans="1:8" x14ac:dyDescent="0.25">
      <c r="A484">
        <v>7347</v>
      </c>
      <c r="B484" t="s">
        <v>1068</v>
      </c>
      <c r="C484" t="s">
        <v>607</v>
      </c>
      <c r="D484" t="s">
        <v>987</v>
      </c>
      <c r="E484" t="e">
        <f>INDEX(Sheet1!$D$2:$D$1263,MATCH(B484,Sheet1!$C$2:$C$1263,0))</f>
        <v>#N/A</v>
      </c>
      <c r="F484" t="e">
        <f>INDEX(Sheet4!$D$2:$D$475,MATCH(B484,Sheet4!$C$2:$C$475,0))</f>
        <v>#N/A</v>
      </c>
      <c r="G484" t="e">
        <f t="shared" si="7"/>
        <v>#N/A</v>
      </c>
    </row>
    <row r="485" spans="1:8" x14ac:dyDescent="0.25">
      <c r="A485">
        <v>7261</v>
      </c>
      <c r="B485" t="s">
        <v>1069</v>
      </c>
      <c r="C485" t="s">
        <v>607</v>
      </c>
      <c r="D485" t="s">
        <v>828</v>
      </c>
      <c r="E485" t="e">
        <f>INDEX(Sheet1!$D$2:$D$1263,MATCH(B485,Sheet1!$C$2:$C$1263,0))</f>
        <v>#N/A</v>
      </c>
      <c r="F485" t="e">
        <f>INDEX(Sheet4!$D$2:$D$475,MATCH(B485,Sheet4!$C$2:$C$475,0))</f>
        <v>#N/A</v>
      </c>
      <c r="G485" t="e">
        <f t="shared" si="7"/>
        <v>#N/A</v>
      </c>
    </row>
    <row r="486" spans="1:8" x14ac:dyDescent="0.25">
      <c r="A486">
        <v>6314</v>
      </c>
      <c r="B486" t="s">
        <v>1070</v>
      </c>
      <c r="C486" t="s">
        <v>29</v>
      </c>
      <c r="D486" t="s">
        <v>645</v>
      </c>
      <c r="E486" t="str">
        <f>INDEX(Sheet1!$D$2:$D$1263,MATCH(B486,Sheet1!$C$2:$C$1263,0))</f>
        <v>DionSh00</v>
      </c>
      <c r="F486" t="e">
        <f>INDEX(Sheet4!$D$2:$D$475,MATCH(B486,Sheet4!$C$2:$C$475,0))</f>
        <v>#N/A</v>
      </c>
      <c r="G486" t="str">
        <f t="shared" si="7"/>
        <v>DionSh00</v>
      </c>
    </row>
    <row r="487" spans="1:8" x14ac:dyDescent="0.25">
      <c r="A487">
        <v>7141</v>
      </c>
      <c r="B487" t="s">
        <v>1071</v>
      </c>
      <c r="C487" t="s">
        <v>29</v>
      </c>
      <c r="D487" t="s">
        <v>645</v>
      </c>
      <c r="E487" t="e">
        <f>INDEX(Sheet1!$D$2:$D$1263,MATCH(B487,Sheet1!$C$2:$C$1263,0))</f>
        <v>#N/A</v>
      </c>
      <c r="F487" t="str">
        <f>INDEX(Sheet4!$D$2:$D$475,MATCH(B487,Sheet4!$C$2:$C$475,0))</f>
        <v>HolcCo00</v>
      </c>
      <c r="G487" t="str">
        <f t="shared" si="7"/>
        <v>HolcCo00</v>
      </c>
    </row>
    <row r="488" spans="1:8" x14ac:dyDescent="0.25">
      <c r="A488">
        <v>7299</v>
      </c>
      <c r="B488" t="s">
        <v>1072</v>
      </c>
      <c r="C488" t="s">
        <v>613</v>
      </c>
      <c r="D488" t="s">
        <v>997</v>
      </c>
      <c r="E488" t="e">
        <f>INDEX(Sheet1!$D$2:$D$1263,MATCH(B488,Sheet1!$C$2:$C$1263,0))</f>
        <v>#N/A</v>
      </c>
      <c r="F488" t="e">
        <f>INDEX(Sheet4!$D$2:$D$475,MATCH(B488,Sheet4!$C$2:$C$475,0))</f>
        <v>#N/A</v>
      </c>
      <c r="G488" t="e">
        <f t="shared" si="7"/>
        <v>#N/A</v>
      </c>
    </row>
    <row r="489" spans="1:8" x14ac:dyDescent="0.25">
      <c r="A489">
        <v>520</v>
      </c>
      <c r="B489" t="s">
        <v>1073</v>
      </c>
      <c r="C489" t="s">
        <v>29</v>
      </c>
      <c r="D489" t="s">
        <v>773</v>
      </c>
      <c r="E489" t="str">
        <f>INDEX(Sheet1!$D$2:$D$1263,MATCH(B489,Sheet1!$C$2:$C$1263,0))</f>
        <v>KuecLu00</v>
      </c>
      <c r="F489" t="str">
        <f>INDEX(Sheet4!$D$2:$D$475,MATCH(B489,Sheet4!$C$2:$C$475,0))</f>
        <v>KuecLu00</v>
      </c>
      <c r="G489" t="str">
        <f t="shared" si="7"/>
        <v>KuecLu00</v>
      </c>
    </row>
    <row r="490" spans="1:8" x14ac:dyDescent="0.25">
      <c r="A490">
        <v>934</v>
      </c>
      <c r="B490" t="s">
        <v>1074</v>
      </c>
      <c r="C490" t="s">
        <v>590</v>
      </c>
      <c r="D490" t="s">
        <v>902</v>
      </c>
      <c r="E490" t="e">
        <f>INDEX(Sheet1!$D$2:$D$1263,MATCH(B490,Sheet1!$C$2:$C$1263,0))</f>
        <v>#N/A</v>
      </c>
      <c r="F490" t="e">
        <f>INDEX(Sheet4!$D$2:$D$475,MATCH(B490,Sheet4!$C$2:$C$475,0))</f>
        <v>#N/A</v>
      </c>
      <c r="G490" t="str">
        <f t="shared" si="7"/>
        <v>PekoDo20</v>
      </c>
      <c r="H490" t="s">
        <v>4272</v>
      </c>
    </row>
    <row r="491" spans="1:8" x14ac:dyDescent="0.25">
      <c r="A491">
        <v>347</v>
      </c>
      <c r="B491" t="s">
        <v>1075</v>
      </c>
      <c r="C491" t="s">
        <v>590</v>
      </c>
      <c r="D491" t="s">
        <v>902</v>
      </c>
      <c r="E491" t="str">
        <f>INDEX(Sheet1!$D$2:$D$1263,MATCH(B491,Sheet1!$C$2:$C$1263,0))</f>
        <v>ElliJu01</v>
      </c>
      <c r="F491" t="str">
        <f>INDEX(Sheet4!$D$2:$D$475,MATCH(B491,Sheet4!$C$2:$C$475,0))</f>
        <v>ElliJu01</v>
      </c>
      <c r="G491" t="str">
        <f t="shared" si="7"/>
        <v>ElliJu01</v>
      </c>
    </row>
    <row r="492" spans="1:8" x14ac:dyDescent="0.25">
      <c r="A492">
        <v>1073</v>
      </c>
      <c r="B492" t="s">
        <v>1076</v>
      </c>
      <c r="C492" t="s">
        <v>607</v>
      </c>
      <c r="D492" t="s">
        <v>624</v>
      </c>
      <c r="E492" t="e">
        <f>INDEX(Sheet1!$D$2:$D$1263,MATCH(B492,Sheet1!$C$2:$C$1263,0))</f>
        <v>#N/A</v>
      </c>
      <c r="F492" t="e">
        <f>INDEX(Sheet4!$D$2:$D$475,MATCH(B492,Sheet4!$C$2:$C$475,0))</f>
        <v>#N/A</v>
      </c>
      <c r="G492" t="e">
        <f t="shared" si="7"/>
        <v>#N/A</v>
      </c>
    </row>
    <row r="493" spans="1:8" x14ac:dyDescent="0.25">
      <c r="A493">
        <v>4588</v>
      </c>
      <c r="B493" t="s">
        <v>1077</v>
      </c>
      <c r="C493" t="s">
        <v>29</v>
      </c>
      <c r="D493" t="s">
        <v>591</v>
      </c>
      <c r="E493" t="e">
        <f>INDEX(Sheet1!$D$2:$D$1263,MATCH(B493,Sheet1!$C$2:$C$1263,0))</f>
        <v>#N/A</v>
      </c>
      <c r="F493" t="e">
        <f>INDEX(Sheet4!$D$2:$D$475,MATCH(B493,Sheet4!$C$2:$C$475,0))</f>
        <v>#N/A</v>
      </c>
      <c r="G493" t="str">
        <f t="shared" si="7"/>
        <v>LeexEl00</v>
      </c>
      <c r="H493" t="s">
        <v>4273</v>
      </c>
    </row>
    <row r="494" spans="1:8" x14ac:dyDescent="0.25">
      <c r="A494">
        <v>6368</v>
      </c>
      <c r="B494" t="s">
        <v>1078</v>
      </c>
      <c r="C494" t="s">
        <v>590</v>
      </c>
      <c r="D494" t="s">
        <v>591</v>
      </c>
      <c r="E494" t="e">
        <f>INDEX(Sheet1!$D$2:$D$1263,MATCH(B494,Sheet1!$C$2:$C$1263,0))</f>
        <v>#N/A</v>
      </c>
      <c r="F494" t="str">
        <f>INDEX(Sheet4!$D$2:$D$475,MATCH(B494,Sheet4!$C$2:$C$475,0))</f>
        <v>TaylJu00</v>
      </c>
      <c r="G494" t="str">
        <f t="shared" si="7"/>
        <v>TaylJu00</v>
      </c>
    </row>
    <row r="495" spans="1:8" x14ac:dyDescent="0.25">
      <c r="A495">
        <v>1142</v>
      </c>
      <c r="B495" t="s">
        <v>1079</v>
      </c>
      <c r="C495" t="s">
        <v>593</v>
      </c>
      <c r="D495" t="s">
        <v>591</v>
      </c>
      <c r="E495" t="str">
        <f>INDEX(Sheet1!$D$2:$D$1263,MATCH(B495,Sheet1!$C$2:$C$1263,0))</f>
        <v>MoorDa01</v>
      </c>
      <c r="F495" t="str">
        <f>INDEX(Sheet4!$D$2:$D$475,MATCH(B495,Sheet4!$C$2:$C$475,0))</f>
        <v>MoorDa01</v>
      </c>
      <c r="G495" t="str">
        <f t="shared" si="7"/>
        <v>MoorDa01</v>
      </c>
    </row>
    <row r="496" spans="1:8" x14ac:dyDescent="0.25">
      <c r="A496">
        <v>7309</v>
      </c>
      <c r="B496" t="s">
        <v>1080</v>
      </c>
      <c r="C496" t="s">
        <v>590</v>
      </c>
      <c r="D496" t="s">
        <v>596</v>
      </c>
      <c r="E496" t="e">
        <f>INDEX(Sheet1!$D$2:$D$1263,MATCH(B496,Sheet1!$C$2:$C$1263,0))</f>
        <v>#N/A</v>
      </c>
      <c r="F496" t="str">
        <f>INDEX(Sheet4!$D$2:$D$475,MATCH(B496,Sheet4!$C$2:$C$475,0))</f>
        <v>BrowMi01</v>
      </c>
      <c r="G496" t="str">
        <f t="shared" si="7"/>
        <v>BrowMi01</v>
      </c>
    </row>
    <row r="497" spans="1:8" x14ac:dyDescent="0.25">
      <c r="A497">
        <v>4093</v>
      </c>
      <c r="B497" t="s">
        <v>1081</v>
      </c>
      <c r="C497" t="s">
        <v>29</v>
      </c>
      <c r="D497" t="s">
        <v>596</v>
      </c>
      <c r="E497" t="e">
        <f>INDEX(Sheet1!$D$2:$D$1263,MATCH(B497,Sheet1!$C$2:$C$1263,0))</f>
        <v>#N/A</v>
      </c>
      <c r="F497" t="str">
        <f>INDEX(Sheet4!$D$2:$D$475,MATCH(B497,Sheet4!$C$2:$C$475,0))</f>
        <v>WalkJo01</v>
      </c>
      <c r="G497" t="str">
        <f t="shared" si="7"/>
        <v>WalkJo01</v>
      </c>
    </row>
    <row r="498" spans="1:8" x14ac:dyDescent="0.25">
      <c r="A498">
        <v>6363</v>
      </c>
      <c r="B498" t="s">
        <v>1082</v>
      </c>
      <c r="C498" t="s">
        <v>607</v>
      </c>
      <c r="D498" t="s">
        <v>591</v>
      </c>
      <c r="E498" t="e">
        <f>INDEX(Sheet1!$D$2:$D$1263,MATCH(B498,Sheet1!$C$2:$C$1263,0))</f>
        <v>#N/A</v>
      </c>
      <c r="F498" t="e">
        <f>INDEX(Sheet4!$D$2:$D$475,MATCH(B498,Sheet4!$C$2:$C$475,0))</f>
        <v>#N/A</v>
      </c>
      <c r="G498" t="e">
        <f t="shared" si="7"/>
        <v>#N/A</v>
      </c>
    </row>
    <row r="499" spans="1:8" x14ac:dyDescent="0.25">
      <c r="A499">
        <v>4936</v>
      </c>
      <c r="B499" t="s">
        <v>1083</v>
      </c>
      <c r="C499" t="s">
        <v>613</v>
      </c>
      <c r="D499" t="s">
        <v>591</v>
      </c>
      <c r="E499" t="e">
        <f>INDEX(Sheet1!$D$2:$D$1263,MATCH(B499,Sheet1!$C$2:$C$1263,0))</f>
        <v>#N/A</v>
      </c>
      <c r="F499" t="e">
        <f>INDEX(Sheet4!$D$2:$D$475,MATCH(B499,Sheet4!$C$2:$C$475,0))</f>
        <v>#N/A</v>
      </c>
      <c r="G499" t="e">
        <f t="shared" si="7"/>
        <v>#N/A</v>
      </c>
    </row>
    <row r="500" spans="1:8" x14ac:dyDescent="0.25">
      <c r="A500">
        <v>1410</v>
      </c>
      <c r="B500" t="s">
        <v>1084</v>
      </c>
      <c r="C500" t="s">
        <v>593</v>
      </c>
      <c r="D500" t="s">
        <v>790</v>
      </c>
      <c r="E500" t="str">
        <f>INDEX(Sheet1!$D$2:$D$1263,MATCH(B500,Sheet1!$C$2:$C$1263,0))</f>
        <v>JordDi00</v>
      </c>
      <c r="F500" t="str">
        <f>INDEX(Sheet4!$D$2:$D$475,MATCH(B500,Sheet4!$C$2:$C$475,0))</f>
        <v>JordDi00</v>
      </c>
      <c r="G500" t="str">
        <f t="shared" si="7"/>
        <v>JordDi00</v>
      </c>
    </row>
    <row r="501" spans="1:8" x14ac:dyDescent="0.25">
      <c r="A501">
        <v>1249</v>
      </c>
      <c r="B501" t="s">
        <v>1085</v>
      </c>
      <c r="C501" t="s">
        <v>607</v>
      </c>
      <c r="D501" t="s">
        <v>790</v>
      </c>
      <c r="E501" t="e">
        <f>INDEX(Sheet1!$D$2:$D$1263,MATCH(B501,Sheet1!$C$2:$C$1263,0))</f>
        <v>#N/A</v>
      </c>
      <c r="F501" t="e">
        <f>INDEX(Sheet4!$D$2:$D$475,MATCH(B501,Sheet4!$C$2:$C$475,0))</f>
        <v>#N/A</v>
      </c>
      <c r="G501" t="e">
        <f t="shared" si="7"/>
        <v>#N/A</v>
      </c>
    </row>
    <row r="502" spans="1:8" x14ac:dyDescent="0.25">
      <c r="A502">
        <v>2703</v>
      </c>
      <c r="B502" t="s">
        <v>1086</v>
      </c>
      <c r="C502" t="s">
        <v>593</v>
      </c>
      <c r="D502" t="s">
        <v>790</v>
      </c>
      <c r="E502" t="str">
        <f>INDEX(Sheet1!$D$2:$D$1263,MATCH(B502,Sheet1!$C$2:$C$1263,0))</f>
        <v>MaurJo00</v>
      </c>
      <c r="F502" t="str">
        <f>INDEX(Sheet4!$D$2:$D$475,MATCH(B502,Sheet4!$C$2:$C$475,0))</f>
        <v>MaurJo00</v>
      </c>
      <c r="G502" t="str">
        <f t="shared" si="7"/>
        <v>MaurJo00</v>
      </c>
    </row>
    <row r="503" spans="1:8" x14ac:dyDescent="0.25">
      <c r="A503">
        <v>4905</v>
      </c>
      <c r="B503" t="s">
        <v>1087</v>
      </c>
      <c r="C503" t="s">
        <v>593</v>
      </c>
      <c r="D503" t="s">
        <v>892</v>
      </c>
      <c r="E503" t="e">
        <f>INDEX(Sheet1!$D$2:$D$1263,MATCH(B503,Sheet1!$C$2:$C$1263,0))</f>
        <v>#N/A</v>
      </c>
      <c r="F503" t="e">
        <f>INDEX(Sheet4!$D$2:$D$475,MATCH(B503,Sheet4!$C$2:$C$475,0))</f>
        <v>#N/A</v>
      </c>
      <c r="G503" t="str">
        <f t="shared" si="7"/>
        <v>WiseDe00</v>
      </c>
      <c r="H503" t="s">
        <v>2361</v>
      </c>
    </row>
    <row r="504" spans="1:8" x14ac:dyDescent="0.25">
      <c r="A504">
        <v>3569</v>
      </c>
      <c r="B504" t="s">
        <v>1088</v>
      </c>
      <c r="C504" t="s">
        <v>613</v>
      </c>
      <c r="D504" t="s">
        <v>892</v>
      </c>
      <c r="E504" t="e">
        <f>INDEX(Sheet1!$D$2:$D$1263,MATCH(B504,Sheet1!$C$2:$C$1263,0))</f>
        <v>#N/A</v>
      </c>
      <c r="F504" t="e">
        <f>INDEX(Sheet4!$D$2:$D$475,MATCH(B504,Sheet4!$C$2:$C$475,0))</f>
        <v>#N/A</v>
      </c>
      <c r="G504" t="e">
        <f t="shared" si="7"/>
        <v>#N/A</v>
      </c>
    </row>
    <row r="505" spans="1:8" x14ac:dyDescent="0.25">
      <c r="A505">
        <v>136</v>
      </c>
      <c r="B505" t="s">
        <v>1089</v>
      </c>
      <c r="C505" t="s">
        <v>613</v>
      </c>
      <c r="D505" t="s">
        <v>892</v>
      </c>
      <c r="E505" t="e">
        <f>INDEX(Sheet1!$D$2:$D$1263,MATCH(B505,Sheet1!$C$2:$C$1263,0))</f>
        <v>#N/A</v>
      </c>
      <c r="F505" t="e">
        <f>INDEX(Sheet4!$D$2:$D$475,MATCH(B505,Sheet4!$C$2:$C$475,0))</f>
        <v>#N/A</v>
      </c>
      <c r="G505" t="e">
        <f t="shared" si="7"/>
        <v>#N/A</v>
      </c>
    </row>
    <row r="506" spans="1:8" x14ac:dyDescent="0.25">
      <c r="A506">
        <v>3434</v>
      </c>
      <c r="B506" t="s">
        <v>1090</v>
      </c>
      <c r="C506" t="s">
        <v>29</v>
      </c>
      <c r="D506" t="s">
        <v>1023</v>
      </c>
      <c r="E506" t="str">
        <f>INDEX(Sheet1!$D$2:$D$1263,MATCH(B506,Sheet1!$C$2:$C$1263,0))</f>
        <v>LittCo00</v>
      </c>
      <c r="F506" t="str">
        <f>INDEX(Sheet4!$D$2:$D$475,MATCH(B506,Sheet4!$C$2:$C$475,0))</f>
        <v>LittCo01</v>
      </c>
      <c r="G506" t="str">
        <f t="shared" si="7"/>
        <v>LittCo00</v>
      </c>
    </row>
    <row r="507" spans="1:8" x14ac:dyDescent="0.25">
      <c r="A507">
        <v>4888</v>
      </c>
      <c r="B507" t="s">
        <v>1091</v>
      </c>
      <c r="C507" t="s">
        <v>590</v>
      </c>
      <c r="D507" t="s">
        <v>1023</v>
      </c>
      <c r="E507" t="str">
        <f>INDEX(Sheet1!$D$2:$D$1263,MATCH(B507,Sheet1!$C$2:$C$1263,0))</f>
        <v>SmarTa00</v>
      </c>
      <c r="F507" t="str">
        <f>INDEX(Sheet4!$D$2:$D$475,MATCH(B507,Sheet4!$C$2:$C$475,0))</f>
        <v>SmarTa00</v>
      </c>
      <c r="G507" t="str">
        <f t="shared" si="7"/>
        <v>SmarTa00</v>
      </c>
    </row>
    <row r="508" spans="1:8" x14ac:dyDescent="0.25">
      <c r="A508">
        <v>4476</v>
      </c>
      <c r="B508" t="s">
        <v>1092</v>
      </c>
      <c r="C508" t="s">
        <v>607</v>
      </c>
      <c r="D508" t="s">
        <v>717</v>
      </c>
      <c r="E508" t="e">
        <f>INDEX(Sheet1!$D$2:$D$1263,MATCH(B508,Sheet1!$C$2:$C$1263,0))</f>
        <v>#N/A</v>
      </c>
      <c r="F508" t="e">
        <f>INDEX(Sheet4!$D$2:$D$475,MATCH(B508,Sheet4!$C$2:$C$475,0))</f>
        <v>#N/A</v>
      </c>
      <c r="G508" t="e">
        <f t="shared" si="7"/>
        <v>#N/A</v>
      </c>
    </row>
    <row r="509" spans="1:8" x14ac:dyDescent="0.25">
      <c r="A509">
        <v>6297</v>
      </c>
      <c r="B509" t="s">
        <v>1093</v>
      </c>
      <c r="C509" t="s">
        <v>590</v>
      </c>
      <c r="D509" t="s">
        <v>880</v>
      </c>
      <c r="E509" t="str">
        <f>INDEX(Sheet1!$D$2:$D$1263,MATCH(B509,Sheet1!$C$2:$C$1263,0))</f>
        <v>JoneJu03</v>
      </c>
      <c r="F509" t="str">
        <f>INDEX(Sheet4!$D$2:$D$475,MATCH(B509,Sheet4!$C$2:$C$475,0))</f>
        <v>JoneJu03</v>
      </c>
      <c r="G509" t="str">
        <f t="shared" si="7"/>
        <v>JoneJu03</v>
      </c>
    </row>
    <row r="510" spans="1:8" x14ac:dyDescent="0.25">
      <c r="A510">
        <v>3724</v>
      </c>
      <c r="B510" t="s">
        <v>1094</v>
      </c>
      <c r="C510" t="s">
        <v>613</v>
      </c>
      <c r="D510" t="s">
        <v>624</v>
      </c>
      <c r="E510" t="e">
        <f>INDEX(Sheet1!$D$2:$D$1263,MATCH(B510,Sheet1!$C$2:$C$1263,0))</f>
        <v>#N/A</v>
      </c>
      <c r="F510" t="e">
        <f>INDEX(Sheet4!$D$2:$D$475,MATCH(B510,Sheet4!$C$2:$C$475,0))</f>
        <v>#N/A</v>
      </c>
      <c r="G510" t="e">
        <f t="shared" si="7"/>
        <v>#N/A</v>
      </c>
    </row>
    <row r="511" spans="1:8" x14ac:dyDescent="0.25">
      <c r="A511">
        <v>6470</v>
      </c>
      <c r="B511" t="s">
        <v>1095</v>
      </c>
      <c r="C511" t="s">
        <v>29</v>
      </c>
      <c r="D511" t="s">
        <v>997</v>
      </c>
      <c r="E511" t="e">
        <f>INDEX(Sheet1!$D$2:$D$1263,MATCH(B511,Sheet1!$C$2:$C$1263,0))</f>
        <v>#N/A</v>
      </c>
      <c r="F511" t="e">
        <f>INDEX(Sheet4!$D$2:$D$475,MATCH(B511,Sheet4!$C$2:$C$475,0))</f>
        <v>#N/A</v>
      </c>
      <c r="G511" t="str">
        <f t="shared" si="7"/>
        <v>OluoFo00</v>
      </c>
      <c r="H511" t="s">
        <v>4274</v>
      </c>
    </row>
    <row r="512" spans="1:8" x14ac:dyDescent="0.25">
      <c r="A512">
        <v>7256</v>
      </c>
      <c r="B512" t="s">
        <v>1096</v>
      </c>
      <c r="C512" t="s">
        <v>613</v>
      </c>
      <c r="D512" t="s">
        <v>828</v>
      </c>
      <c r="E512" t="e">
        <f>INDEX(Sheet1!$D$2:$D$1263,MATCH(B512,Sheet1!$C$2:$C$1263,0))</f>
        <v>#N/A</v>
      </c>
      <c r="F512" t="e">
        <f>INDEX(Sheet4!$D$2:$D$475,MATCH(B512,Sheet4!$C$2:$C$475,0))</f>
        <v>#N/A</v>
      </c>
      <c r="G512" t="e">
        <f t="shared" si="7"/>
        <v>#N/A</v>
      </c>
    </row>
    <row r="513" spans="1:8" x14ac:dyDescent="0.25">
      <c r="A513">
        <v>4501</v>
      </c>
      <c r="B513" t="s">
        <v>1097</v>
      </c>
      <c r="C513" t="s">
        <v>593</v>
      </c>
      <c r="D513" t="s">
        <v>828</v>
      </c>
      <c r="E513" t="e">
        <f>INDEX(Sheet1!$D$2:$D$1263,MATCH(B513,Sheet1!$C$2:$C$1263,0))</f>
        <v>#N/A</v>
      </c>
      <c r="F513" t="e">
        <f>INDEX(Sheet4!$D$2:$D$475,MATCH(B513,Sheet4!$C$2:$C$475,0))</f>
        <v>#N/A</v>
      </c>
      <c r="G513" t="str">
        <f t="shared" si="7"/>
        <v>OConPa00</v>
      </c>
      <c r="H513" t="s">
        <v>4097</v>
      </c>
    </row>
    <row r="514" spans="1:8" x14ac:dyDescent="0.25">
      <c r="A514">
        <v>6323</v>
      </c>
      <c r="B514" t="s">
        <v>1098</v>
      </c>
      <c r="C514" t="s">
        <v>613</v>
      </c>
      <c r="D514" t="s">
        <v>638</v>
      </c>
      <c r="E514" t="e">
        <f>INDEX(Sheet1!$D$2:$D$1263,MATCH(B514,Sheet1!$C$2:$C$1263,0))</f>
        <v>#N/A</v>
      </c>
      <c r="F514" t="e">
        <f>INDEX(Sheet4!$D$2:$D$475,MATCH(B514,Sheet4!$C$2:$C$475,0))</f>
        <v>#N/A</v>
      </c>
      <c r="G514" t="e">
        <f t="shared" si="7"/>
        <v>#N/A</v>
      </c>
    </row>
    <row r="515" spans="1:8" x14ac:dyDescent="0.25">
      <c r="A515">
        <v>6843</v>
      </c>
      <c r="B515" t="s">
        <v>1099</v>
      </c>
      <c r="C515" t="s">
        <v>29</v>
      </c>
      <c r="D515" t="s">
        <v>851</v>
      </c>
      <c r="E515" t="e">
        <f>INDEX(Sheet1!$D$2:$D$1263,MATCH(B515,Sheet1!$C$2:$C$1263,0))</f>
        <v>#N/A</v>
      </c>
      <c r="F515" t="str">
        <f>INDEX(Sheet4!$D$2:$D$475,MATCH(B515,Sheet4!$C$2:$C$475,0))</f>
        <v>GoodAh00</v>
      </c>
      <c r="G515" t="str">
        <f t="shared" ref="G515:G578" si="8">IF(H515="",IFERROR(IFERROR(IF(AND(NOT(ISNA(E515)),NOT(ISNA(F515)),E515&lt;&gt;F515),NA(),E515),E515),F515),H515)</f>
        <v>GoodAh00</v>
      </c>
    </row>
    <row r="516" spans="1:8" x14ac:dyDescent="0.25">
      <c r="A516">
        <v>488</v>
      </c>
      <c r="B516" t="s">
        <v>1100</v>
      </c>
      <c r="C516" t="s">
        <v>607</v>
      </c>
      <c r="D516" t="s">
        <v>851</v>
      </c>
      <c r="E516" t="e">
        <f>INDEX(Sheet1!$D$2:$D$1263,MATCH(B516,Sheet1!$C$2:$C$1263,0))</f>
        <v>#N/A</v>
      </c>
      <c r="F516" t="e">
        <f>INDEX(Sheet4!$D$2:$D$475,MATCH(B516,Sheet4!$C$2:$C$475,0))</f>
        <v>#N/A</v>
      </c>
      <c r="G516" t="e">
        <f t="shared" si="8"/>
        <v>#N/A</v>
      </c>
    </row>
    <row r="517" spans="1:8" x14ac:dyDescent="0.25">
      <c r="A517">
        <v>4963</v>
      </c>
      <c r="B517" t="s">
        <v>1101</v>
      </c>
      <c r="C517" t="s">
        <v>613</v>
      </c>
      <c r="D517" t="s">
        <v>638</v>
      </c>
      <c r="E517" t="e">
        <f>INDEX(Sheet1!$D$2:$D$1263,MATCH(B517,Sheet1!$C$2:$C$1263,0))</f>
        <v>#N/A</v>
      </c>
      <c r="F517" t="e">
        <f>INDEX(Sheet4!$D$2:$D$475,MATCH(B517,Sheet4!$C$2:$C$475,0))</f>
        <v>#N/A</v>
      </c>
      <c r="G517" t="e">
        <f t="shared" si="8"/>
        <v>#N/A</v>
      </c>
    </row>
    <row r="518" spans="1:8" x14ac:dyDescent="0.25">
      <c r="A518">
        <v>379</v>
      </c>
      <c r="B518" t="s">
        <v>1102</v>
      </c>
      <c r="C518" t="s">
        <v>613</v>
      </c>
      <c r="D518" t="s">
        <v>851</v>
      </c>
      <c r="E518" t="e">
        <f>INDEX(Sheet1!$D$2:$D$1263,MATCH(B518,Sheet1!$C$2:$C$1263,0))</f>
        <v>#N/A</v>
      </c>
      <c r="F518" t="e">
        <f>INDEX(Sheet4!$D$2:$D$475,MATCH(B518,Sheet4!$C$2:$C$475,0))</f>
        <v>#N/A</v>
      </c>
      <c r="G518" t="e">
        <f t="shared" si="8"/>
        <v>#N/A</v>
      </c>
    </row>
    <row r="519" spans="1:8" x14ac:dyDescent="0.25">
      <c r="A519">
        <v>608</v>
      </c>
      <c r="B519" t="s">
        <v>1103</v>
      </c>
      <c r="C519" t="s">
        <v>607</v>
      </c>
      <c r="D519" t="s">
        <v>717</v>
      </c>
      <c r="E519" t="e">
        <f>INDEX(Sheet1!$D$2:$D$1263,MATCH(B519,Sheet1!$C$2:$C$1263,0))</f>
        <v>#N/A</v>
      </c>
      <c r="F519" t="e">
        <f>INDEX(Sheet4!$D$2:$D$475,MATCH(B519,Sheet4!$C$2:$C$475,0))</f>
        <v>#N/A</v>
      </c>
      <c r="G519" t="e">
        <f t="shared" si="8"/>
        <v>#N/A</v>
      </c>
    </row>
    <row r="520" spans="1:8" x14ac:dyDescent="0.25">
      <c r="A520">
        <v>3467</v>
      </c>
      <c r="B520" t="s">
        <v>1104</v>
      </c>
      <c r="C520" t="s">
        <v>29</v>
      </c>
      <c r="D520" t="s">
        <v>717</v>
      </c>
      <c r="E520" t="str">
        <f>INDEX(Sheet1!$D$2:$D$1263,MATCH(B520,Sheet1!$C$2:$C$1263,0))</f>
        <v>KwiaNi00</v>
      </c>
      <c r="F520" t="str">
        <f>INDEX(Sheet4!$D$2:$D$475,MATCH(B520,Sheet4!$C$2:$C$475,0))</f>
        <v>KwiaNi00</v>
      </c>
      <c r="G520" t="str">
        <f t="shared" si="8"/>
        <v>KwiaNi00</v>
      </c>
    </row>
    <row r="521" spans="1:8" x14ac:dyDescent="0.25">
      <c r="A521">
        <v>4475</v>
      </c>
      <c r="B521" t="s">
        <v>1105</v>
      </c>
      <c r="C521" t="s">
        <v>29</v>
      </c>
      <c r="D521" t="s">
        <v>717</v>
      </c>
      <c r="E521" t="e">
        <f>INDEX(Sheet1!$D$2:$D$1263,MATCH(B521,Sheet1!$C$2:$C$1263,0))</f>
        <v>#N/A</v>
      </c>
      <c r="F521" t="e">
        <f>INDEX(Sheet4!$D$2:$D$475,MATCH(B521,Sheet4!$C$2:$C$475,0))</f>
        <v>#N/A</v>
      </c>
      <c r="G521" t="str">
        <f t="shared" si="8"/>
        <v>IrviIs00</v>
      </c>
      <c r="H521" t="s">
        <v>4275</v>
      </c>
    </row>
    <row r="522" spans="1:8" x14ac:dyDescent="0.25">
      <c r="A522">
        <v>6229</v>
      </c>
      <c r="B522" t="s">
        <v>1106</v>
      </c>
      <c r="C522" t="s">
        <v>607</v>
      </c>
      <c r="D522" t="s">
        <v>745</v>
      </c>
      <c r="E522" t="e">
        <f>INDEX(Sheet1!$D$2:$D$1263,MATCH(B522,Sheet1!$C$2:$C$1263,0))</f>
        <v>#N/A</v>
      </c>
      <c r="F522" t="e">
        <f>INDEX(Sheet4!$D$2:$D$475,MATCH(B522,Sheet4!$C$2:$C$475,0))</f>
        <v>#N/A</v>
      </c>
      <c r="G522" t="e">
        <f t="shared" si="8"/>
        <v>#N/A</v>
      </c>
    </row>
    <row r="523" spans="1:8" x14ac:dyDescent="0.25">
      <c r="A523">
        <v>3525</v>
      </c>
      <c r="B523" t="s">
        <v>1107</v>
      </c>
      <c r="C523" t="s">
        <v>29</v>
      </c>
      <c r="D523" t="s">
        <v>946</v>
      </c>
      <c r="E523" t="str">
        <f>INDEX(Sheet1!$D$2:$D$1263,MATCH(B523,Sheet1!$C$2:$C$1263,0))</f>
        <v>VigiNi00</v>
      </c>
      <c r="F523" t="str">
        <f>INDEX(Sheet4!$D$2:$D$475,MATCH(B523,Sheet4!$C$2:$C$475,0))</f>
        <v>VigiNi00</v>
      </c>
      <c r="G523" t="str">
        <f t="shared" si="8"/>
        <v>VigiNi00</v>
      </c>
    </row>
    <row r="524" spans="1:8" x14ac:dyDescent="0.25">
      <c r="A524">
        <v>3857</v>
      </c>
      <c r="B524" t="s">
        <v>1108</v>
      </c>
      <c r="C524" t="s">
        <v>590</v>
      </c>
      <c r="D524" t="s">
        <v>846</v>
      </c>
      <c r="E524" t="e">
        <f>INDEX(Sheet1!$D$2:$D$1263,MATCH(B524,Sheet1!$C$2:$C$1263,0))</f>
        <v>#N/A</v>
      </c>
      <c r="F524" t="e">
        <f>INDEX(Sheet4!$D$2:$D$475,MATCH(B524,Sheet4!$C$2:$C$475,0))</f>
        <v>#N/A</v>
      </c>
      <c r="G524" t="str">
        <f t="shared" si="8"/>
        <v>BryaBr00</v>
      </c>
      <c r="H524" t="s">
        <v>4276</v>
      </c>
    </row>
    <row r="525" spans="1:8" x14ac:dyDescent="0.25">
      <c r="A525">
        <v>4739</v>
      </c>
      <c r="B525" t="s">
        <v>786</v>
      </c>
      <c r="C525" t="s">
        <v>593</v>
      </c>
      <c r="D525" t="s">
        <v>846</v>
      </c>
      <c r="E525" t="e">
        <f>INDEX(Sheet1!$D$2:$D$1263,MATCH(B525,Sheet1!$C$2:$C$1263,0))</f>
        <v>#N/A</v>
      </c>
      <c r="F525" t="e">
        <f>INDEX(Sheet4!$D$2:$D$475,MATCH(B525,Sheet4!$C$2:$C$475,0))</f>
        <v>#N/A</v>
      </c>
      <c r="G525" t="str">
        <f t="shared" si="8"/>
        <v>CoxxBr01</v>
      </c>
      <c r="H525" t="s">
        <v>4017</v>
      </c>
    </row>
    <row r="526" spans="1:8" x14ac:dyDescent="0.25">
      <c r="A526">
        <v>6934</v>
      </c>
      <c r="B526" t="s">
        <v>337</v>
      </c>
      <c r="C526" t="s">
        <v>590</v>
      </c>
      <c r="D526" t="s">
        <v>683</v>
      </c>
      <c r="E526" t="str">
        <f>INDEX(Sheet1!$D$2:$D$1263,MATCH(B526,Sheet1!$C$2:$C$1263,0))</f>
        <v>WillGe01</v>
      </c>
      <c r="F526" t="str">
        <f>INDEX(Sheet4!$D$2:$D$475,MATCH(B526,Sheet4!$C$2:$C$475,0))</f>
        <v>WillGe02</v>
      </c>
      <c r="G526" t="str">
        <f t="shared" si="8"/>
        <v>WillGe01</v>
      </c>
    </row>
    <row r="527" spans="1:8" x14ac:dyDescent="0.25">
      <c r="A527">
        <v>7350</v>
      </c>
      <c r="B527" t="s">
        <v>469</v>
      </c>
      <c r="C527" t="s">
        <v>593</v>
      </c>
      <c r="D527" t="s">
        <v>846</v>
      </c>
      <c r="E527" t="str">
        <f>INDEX(Sheet1!$D$2:$D$1263,MATCH(B527,Sheet1!$C$2:$C$1263,0))</f>
        <v>GustPo00</v>
      </c>
      <c r="F527" t="str">
        <f>INDEX(Sheet4!$D$2:$D$475,MATCH(B527,Sheet4!$C$2:$C$475,0))</f>
        <v>GustPo01</v>
      </c>
      <c r="G527" t="str">
        <f t="shared" si="8"/>
        <v>GustPo00</v>
      </c>
    </row>
    <row r="528" spans="1:8" x14ac:dyDescent="0.25">
      <c r="A528">
        <v>7078</v>
      </c>
      <c r="B528" t="s">
        <v>1109</v>
      </c>
      <c r="C528" t="s">
        <v>29</v>
      </c>
      <c r="D528" t="s">
        <v>683</v>
      </c>
      <c r="E528" t="str">
        <f>INDEX(Sheet1!$D$2:$D$1263,MATCH(B528,Sheet1!$C$2:$C$1263,0))</f>
        <v>VanGAn00</v>
      </c>
      <c r="F528" t="str">
        <f>INDEX(Sheet4!$D$2:$D$475,MATCH(B528,Sheet4!$C$2:$C$475,0))</f>
        <v>VanGAn00</v>
      </c>
      <c r="G528" t="str">
        <f t="shared" si="8"/>
        <v>VanGAn00</v>
      </c>
    </row>
    <row r="529" spans="1:7" x14ac:dyDescent="0.25">
      <c r="A529">
        <v>7342</v>
      </c>
      <c r="B529" t="s">
        <v>411</v>
      </c>
      <c r="C529" t="s">
        <v>29</v>
      </c>
      <c r="D529" t="s">
        <v>773</v>
      </c>
      <c r="E529" t="str">
        <f>INDEX(Sheet1!$D$2:$D$1263,MATCH(B529,Sheet1!$C$2:$C$1263,0))</f>
        <v>MillCh04</v>
      </c>
      <c r="F529" t="e">
        <f>INDEX(Sheet4!$D$2:$D$475,MATCH(B529,Sheet4!$C$2:$C$475,0))</f>
        <v>#N/A</v>
      </c>
      <c r="G529" t="str">
        <f t="shared" si="8"/>
        <v>MillCh04</v>
      </c>
    </row>
    <row r="530" spans="1:7" x14ac:dyDescent="0.25">
      <c r="A530">
        <v>4735</v>
      </c>
      <c r="B530" t="s">
        <v>1110</v>
      </c>
      <c r="C530" t="s">
        <v>607</v>
      </c>
      <c r="D530" t="s">
        <v>689</v>
      </c>
      <c r="E530" t="e">
        <f>INDEX(Sheet1!$D$2:$D$1263,MATCH(B530,Sheet1!$C$2:$C$1263,0))</f>
        <v>#N/A</v>
      </c>
      <c r="F530" t="e">
        <f>INDEX(Sheet4!$D$2:$D$475,MATCH(B530,Sheet4!$C$2:$C$475,0))</f>
        <v>#N/A</v>
      </c>
      <c r="G530" t="e">
        <f t="shared" si="8"/>
        <v>#N/A</v>
      </c>
    </row>
    <row r="531" spans="1:7" x14ac:dyDescent="0.25">
      <c r="A531">
        <v>7097</v>
      </c>
      <c r="B531" t="s">
        <v>1111</v>
      </c>
      <c r="C531" t="s">
        <v>613</v>
      </c>
      <c r="D531" t="s">
        <v>689</v>
      </c>
      <c r="E531" t="e">
        <f>INDEX(Sheet1!$D$2:$D$1263,MATCH(B531,Sheet1!$C$2:$C$1263,0))</f>
        <v>#N/A</v>
      </c>
      <c r="F531" t="e">
        <f>INDEX(Sheet4!$D$2:$D$475,MATCH(B531,Sheet4!$C$2:$C$475,0))</f>
        <v>#N/A</v>
      </c>
      <c r="G531" t="e">
        <f t="shared" si="8"/>
        <v>#N/A</v>
      </c>
    </row>
    <row r="532" spans="1:7" x14ac:dyDescent="0.25">
      <c r="A532">
        <v>3072</v>
      </c>
      <c r="B532" t="s">
        <v>1112</v>
      </c>
      <c r="C532" t="s">
        <v>607</v>
      </c>
      <c r="D532" t="s">
        <v>790</v>
      </c>
      <c r="E532" t="e">
        <f>INDEX(Sheet1!$D$2:$D$1263,MATCH(B532,Sheet1!$C$2:$C$1263,0))</f>
        <v>#N/A</v>
      </c>
      <c r="F532" t="e">
        <f>INDEX(Sheet4!$D$2:$D$475,MATCH(B532,Sheet4!$C$2:$C$475,0))</f>
        <v>#N/A</v>
      </c>
      <c r="G532" t="e">
        <f t="shared" si="8"/>
        <v>#N/A</v>
      </c>
    </row>
    <row r="533" spans="1:7" x14ac:dyDescent="0.25">
      <c r="A533">
        <v>6805</v>
      </c>
      <c r="B533" t="s">
        <v>538</v>
      </c>
      <c r="C533" t="s">
        <v>593</v>
      </c>
      <c r="D533" t="s">
        <v>797</v>
      </c>
      <c r="E533" t="str">
        <f>INDEX(Sheet1!$D$2:$D$1263,MATCH(B533,Sheet1!$C$2:$C$1263,0))</f>
        <v>BryaAu00</v>
      </c>
      <c r="F533" t="e">
        <f>INDEX(Sheet4!$D$2:$D$475,MATCH(B533,Sheet4!$C$2:$C$475,0))</f>
        <v>#N/A</v>
      </c>
      <c r="G533" t="str">
        <f t="shared" si="8"/>
        <v>BryaAu00</v>
      </c>
    </row>
    <row r="534" spans="1:7" x14ac:dyDescent="0.25">
      <c r="A534">
        <v>5007</v>
      </c>
      <c r="B534" t="s">
        <v>1113</v>
      </c>
      <c r="C534" t="s">
        <v>593</v>
      </c>
      <c r="D534" t="s">
        <v>645</v>
      </c>
      <c r="E534" t="str">
        <f>INDEX(Sheet1!$D$2:$D$1263,MATCH(B534,Sheet1!$C$2:$C$1263,0))</f>
        <v>PhilCa00</v>
      </c>
      <c r="F534" t="e">
        <f>INDEX(Sheet4!$D$2:$D$475,MATCH(B534,Sheet4!$C$2:$C$475,0))</f>
        <v>#N/A</v>
      </c>
      <c r="G534" t="str">
        <f t="shared" si="8"/>
        <v>PhilCa00</v>
      </c>
    </row>
    <row r="535" spans="1:7" x14ac:dyDescent="0.25">
      <c r="A535">
        <v>7482</v>
      </c>
      <c r="B535" t="s">
        <v>1114</v>
      </c>
      <c r="C535" t="s">
        <v>590</v>
      </c>
      <c r="D535" t="s">
        <v>645</v>
      </c>
      <c r="E535" t="e">
        <f>INDEX(Sheet1!$D$2:$D$1263,MATCH(B535,Sheet1!$C$2:$C$1263,0))</f>
        <v>#N/A</v>
      </c>
      <c r="F535" t="str">
        <f>INDEX(Sheet4!$D$2:$D$475,MATCH(B535,Sheet4!$C$2:$C$475,0))</f>
        <v>BeexRy00</v>
      </c>
      <c r="G535" t="str">
        <f t="shared" si="8"/>
        <v>BeexRy00</v>
      </c>
    </row>
    <row r="536" spans="1:7" x14ac:dyDescent="0.25">
      <c r="A536">
        <v>7146</v>
      </c>
      <c r="B536" t="s">
        <v>1115</v>
      </c>
      <c r="C536" t="s">
        <v>613</v>
      </c>
      <c r="D536" t="s">
        <v>645</v>
      </c>
      <c r="E536" t="e">
        <f>INDEX(Sheet1!$D$2:$D$1263,MATCH(B536,Sheet1!$C$2:$C$1263,0))</f>
        <v>#N/A</v>
      </c>
      <c r="F536" t="e">
        <f>INDEX(Sheet4!$D$2:$D$475,MATCH(B536,Sheet4!$C$2:$C$475,0))</f>
        <v>#N/A</v>
      </c>
      <c r="G536" t="e">
        <f t="shared" si="8"/>
        <v>#N/A</v>
      </c>
    </row>
    <row r="537" spans="1:7" x14ac:dyDescent="0.25">
      <c r="A537">
        <v>805</v>
      </c>
      <c r="B537" t="s">
        <v>1116</v>
      </c>
      <c r="C537" t="s">
        <v>590</v>
      </c>
      <c r="D537" t="s">
        <v>764</v>
      </c>
      <c r="E537" t="str">
        <f>INDEX(Sheet1!$D$2:$D$1263,MATCH(B537,Sheet1!$C$2:$C$1263,0))</f>
        <v>CaseJu00</v>
      </c>
      <c r="F537" t="str">
        <f>INDEX(Sheet4!$D$2:$D$475,MATCH(B537,Sheet4!$C$2:$C$475,0))</f>
        <v>CaseJu00</v>
      </c>
      <c r="G537" t="str">
        <f t="shared" si="8"/>
        <v>CaseJu00</v>
      </c>
    </row>
    <row r="538" spans="1:7" x14ac:dyDescent="0.25">
      <c r="A538">
        <v>6823</v>
      </c>
      <c r="B538" t="s">
        <v>383</v>
      </c>
      <c r="C538" t="s">
        <v>590</v>
      </c>
      <c r="D538" t="s">
        <v>616</v>
      </c>
      <c r="E538" t="str">
        <f>INDEX(Sheet1!$D$2:$D$1263,MATCH(B538,Sheet1!$C$2:$C$1263,0))</f>
        <v>RussDo00</v>
      </c>
      <c r="F538" t="e">
        <f>INDEX(Sheet4!$D$2:$D$475,MATCH(B538,Sheet4!$C$2:$C$475,0))</f>
        <v>#N/A</v>
      </c>
      <c r="G538" t="str">
        <f t="shared" si="8"/>
        <v>RussDo00</v>
      </c>
    </row>
    <row r="539" spans="1:7" x14ac:dyDescent="0.25">
      <c r="A539">
        <v>6827</v>
      </c>
      <c r="B539" t="s">
        <v>1117</v>
      </c>
      <c r="C539" t="s">
        <v>29</v>
      </c>
      <c r="D539" t="s">
        <v>616</v>
      </c>
      <c r="E539" t="e">
        <f>INDEX(Sheet1!$D$2:$D$1263,MATCH(B539,Sheet1!$C$2:$C$1263,0))</f>
        <v>#N/A</v>
      </c>
      <c r="F539" t="str">
        <f>INDEX(Sheet4!$D$2:$D$475,MATCH(B539,Sheet4!$C$2:$C$475,0))</f>
        <v>WillQu01</v>
      </c>
      <c r="G539" t="str">
        <f t="shared" si="8"/>
        <v>WillQu01</v>
      </c>
    </row>
    <row r="540" spans="1:7" x14ac:dyDescent="0.25">
      <c r="A540">
        <v>6535</v>
      </c>
      <c r="B540" t="s">
        <v>1118</v>
      </c>
      <c r="C540" t="s">
        <v>613</v>
      </c>
      <c r="D540" t="s">
        <v>616</v>
      </c>
      <c r="E540" t="e">
        <f>INDEX(Sheet1!$D$2:$D$1263,MATCH(B540,Sheet1!$C$2:$C$1263,0))</f>
        <v>#N/A</v>
      </c>
      <c r="F540" t="e">
        <f>INDEX(Sheet4!$D$2:$D$475,MATCH(B540,Sheet4!$C$2:$C$475,0))</f>
        <v>#N/A</v>
      </c>
      <c r="G540" t="e">
        <f t="shared" si="8"/>
        <v>#N/A</v>
      </c>
    </row>
    <row r="541" spans="1:7" x14ac:dyDescent="0.25">
      <c r="A541">
        <v>7535</v>
      </c>
      <c r="B541" t="s">
        <v>1119</v>
      </c>
      <c r="C541" t="s">
        <v>607</v>
      </c>
      <c r="D541" t="s">
        <v>616</v>
      </c>
      <c r="E541" t="e">
        <f>INDEX(Sheet1!$D$2:$D$1263,MATCH(B541,Sheet1!$C$2:$C$1263,0))</f>
        <v>#N/A</v>
      </c>
      <c r="F541" t="e">
        <f>INDEX(Sheet4!$D$2:$D$475,MATCH(B541,Sheet4!$C$2:$C$475,0))</f>
        <v>#N/A</v>
      </c>
      <c r="G541" t="e">
        <f t="shared" si="8"/>
        <v>#N/A</v>
      </c>
    </row>
    <row r="542" spans="1:7" x14ac:dyDescent="0.25">
      <c r="A542">
        <v>6802</v>
      </c>
      <c r="B542" t="s">
        <v>1120</v>
      </c>
      <c r="C542" t="s">
        <v>607</v>
      </c>
      <c r="D542" t="s">
        <v>764</v>
      </c>
      <c r="E542" t="e">
        <f>INDEX(Sheet1!$D$2:$D$1263,MATCH(B542,Sheet1!$C$2:$C$1263,0))</f>
        <v>#N/A</v>
      </c>
      <c r="F542" t="e">
        <f>INDEX(Sheet4!$D$2:$D$475,MATCH(B542,Sheet4!$C$2:$C$475,0))</f>
        <v>#N/A</v>
      </c>
      <c r="G542" t="e">
        <f t="shared" si="8"/>
        <v>#N/A</v>
      </c>
    </row>
    <row r="543" spans="1:7" x14ac:dyDescent="0.25">
      <c r="A543">
        <v>75</v>
      </c>
      <c r="B543" t="s">
        <v>1121</v>
      </c>
      <c r="C543" t="s">
        <v>607</v>
      </c>
      <c r="D543" t="s">
        <v>892</v>
      </c>
      <c r="E543" t="e">
        <f>INDEX(Sheet1!$D$2:$D$1263,MATCH(B543,Sheet1!$C$2:$C$1263,0))</f>
        <v>#N/A</v>
      </c>
      <c r="F543" t="e">
        <f>INDEX(Sheet4!$D$2:$D$475,MATCH(B543,Sheet4!$C$2:$C$475,0))</f>
        <v>#N/A</v>
      </c>
      <c r="G543" t="e">
        <f t="shared" si="8"/>
        <v>#N/A</v>
      </c>
    </row>
    <row r="544" spans="1:7" x14ac:dyDescent="0.25">
      <c r="A544">
        <v>1239</v>
      </c>
      <c r="B544" t="s">
        <v>1122</v>
      </c>
      <c r="C544" t="s">
        <v>607</v>
      </c>
      <c r="D544" t="s">
        <v>892</v>
      </c>
      <c r="E544" t="e">
        <f>INDEX(Sheet1!$D$2:$D$1263,MATCH(B544,Sheet1!$C$2:$C$1263,0))</f>
        <v>#N/A</v>
      </c>
      <c r="F544" t="e">
        <f>INDEX(Sheet4!$D$2:$D$475,MATCH(B544,Sheet4!$C$2:$C$475,0))</f>
        <v>#N/A</v>
      </c>
      <c r="G544" t="e">
        <f t="shared" si="8"/>
        <v>#N/A</v>
      </c>
    </row>
    <row r="545" spans="1:7" x14ac:dyDescent="0.25">
      <c r="A545">
        <v>7201</v>
      </c>
      <c r="B545" t="s">
        <v>572</v>
      </c>
      <c r="C545" t="s">
        <v>29</v>
      </c>
      <c r="D545" t="s">
        <v>591</v>
      </c>
      <c r="E545" t="str">
        <f>INDEX(Sheet1!$D$2:$D$1263,MATCH(B545,Sheet1!$C$2:$C$1263,0))</f>
        <v>Al-SAz00</v>
      </c>
      <c r="F545" t="str">
        <f>INDEX(Sheet4!$D$2:$D$475,MATCH(B545,Sheet4!$C$2:$C$475,0))</f>
        <v>AlShAz00</v>
      </c>
      <c r="G545" t="str">
        <f t="shared" si="8"/>
        <v>Al-SAz00</v>
      </c>
    </row>
    <row r="546" spans="1:7" x14ac:dyDescent="0.25">
      <c r="A546">
        <v>173</v>
      </c>
      <c r="B546" t="s">
        <v>1123</v>
      </c>
      <c r="C546" t="s">
        <v>607</v>
      </c>
      <c r="D546" t="s">
        <v>591</v>
      </c>
      <c r="E546" t="e">
        <f>INDEX(Sheet1!$D$2:$D$1263,MATCH(B546,Sheet1!$C$2:$C$1263,0))</f>
        <v>#N/A</v>
      </c>
      <c r="F546" t="e">
        <f>INDEX(Sheet4!$D$2:$D$475,MATCH(B546,Sheet4!$C$2:$C$475,0))</f>
        <v>#N/A</v>
      </c>
      <c r="G546" t="e">
        <f t="shared" si="8"/>
        <v>#N/A</v>
      </c>
    </row>
    <row r="547" spans="1:7" x14ac:dyDescent="0.25">
      <c r="A547">
        <v>133</v>
      </c>
      <c r="B547" t="s">
        <v>1124</v>
      </c>
      <c r="C547" t="s">
        <v>29</v>
      </c>
      <c r="D547" t="s">
        <v>709</v>
      </c>
      <c r="E547" t="str">
        <f>INDEX(Sheet1!$D$2:$D$1263,MATCH(B547,Sheet1!$C$2:$C$1263,0))</f>
        <v>BradNi00</v>
      </c>
      <c r="F547" t="str">
        <f>INDEX(Sheet4!$D$2:$D$475,MATCH(B547,Sheet4!$C$2:$C$475,0))</f>
        <v>BradNi00</v>
      </c>
      <c r="G547" t="str">
        <f t="shared" si="8"/>
        <v>BradNi00</v>
      </c>
    </row>
    <row r="548" spans="1:7" x14ac:dyDescent="0.25">
      <c r="A548">
        <v>344</v>
      </c>
      <c r="B548" t="s">
        <v>1125</v>
      </c>
      <c r="C548" t="s">
        <v>613</v>
      </c>
      <c r="D548" t="s">
        <v>902</v>
      </c>
      <c r="E548" t="e">
        <f>INDEX(Sheet1!$D$2:$D$1263,MATCH(B548,Sheet1!$C$2:$C$1263,0))</f>
        <v>#N/A</v>
      </c>
      <c r="F548" t="e">
        <f>INDEX(Sheet4!$D$2:$D$475,MATCH(B548,Sheet4!$C$2:$C$475,0))</f>
        <v>#N/A</v>
      </c>
      <c r="G548" t="e">
        <f t="shared" si="8"/>
        <v>#N/A</v>
      </c>
    </row>
    <row r="549" spans="1:7" x14ac:dyDescent="0.25">
      <c r="A549">
        <v>722</v>
      </c>
      <c r="B549" t="s">
        <v>1126</v>
      </c>
      <c r="C549" t="s">
        <v>613</v>
      </c>
      <c r="D549" t="s">
        <v>797</v>
      </c>
      <c r="E549" t="e">
        <f>INDEX(Sheet1!$D$2:$D$1263,MATCH(B549,Sheet1!$C$2:$C$1263,0))</f>
        <v>#N/A</v>
      </c>
      <c r="F549" t="e">
        <f>INDEX(Sheet4!$D$2:$D$475,MATCH(B549,Sheet4!$C$2:$C$475,0))</f>
        <v>#N/A</v>
      </c>
      <c r="G549" t="e">
        <f t="shared" si="8"/>
        <v>#N/A</v>
      </c>
    </row>
    <row r="550" spans="1:7" x14ac:dyDescent="0.25">
      <c r="A550">
        <v>7187</v>
      </c>
      <c r="B550" t="s">
        <v>455</v>
      </c>
      <c r="C550" t="s">
        <v>590</v>
      </c>
      <c r="D550" t="s">
        <v>922</v>
      </c>
      <c r="E550" t="str">
        <f>INDEX(Sheet1!$D$2:$D$1263,MATCH(B550,Sheet1!$C$2:$C$1263,0))</f>
        <v>HillTr00</v>
      </c>
      <c r="F550" t="e">
        <f>INDEX(Sheet4!$D$2:$D$475,MATCH(B550,Sheet4!$C$2:$C$475,0))</f>
        <v>#N/A</v>
      </c>
      <c r="G550" t="str">
        <f t="shared" si="8"/>
        <v>HillTr00</v>
      </c>
    </row>
    <row r="551" spans="1:7" x14ac:dyDescent="0.25">
      <c r="A551">
        <v>872</v>
      </c>
      <c r="B551" t="s">
        <v>1127</v>
      </c>
      <c r="C551" t="s">
        <v>29</v>
      </c>
      <c r="D551" t="s">
        <v>987</v>
      </c>
      <c r="E551" t="str">
        <f>INDEX(Sheet1!$D$2:$D$1263,MATCH(B551,Sheet1!$C$2:$C$1263,0))</f>
        <v>AnthSt00</v>
      </c>
      <c r="F551" t="e">
        <f>INDEX(Sheet4!$D$2:$D$475,MATCH(B551,Sheet4!$C$2:$C$475,0))</f>
        <v>#N/A</v>
      </c>
      <c r="G551" t="str">
        <f t="shared" si="8"/>
        <v>AnthSt00</v>
      </c>
    </row>
    <row r="552" spans="1:7" x14ac:dyDescent="0.25">
      <c r="A552">
        <v>3592</v>
      </c>
      <c r="B552" t="s">
        <v>1128</v>
      </c>
      <c r="C552" t="s">
        <v>613</v>
      </c>
      <c r="D552" t="s">
        <v>689</v>
      </c>
      <c r="E552" t="e">
        <f>INDEX(Sheet1!$D$2:$D$1263,MATCH(B552,Sheet1!$C$2:$C$1263,0))</f>
        <v>#N/A</v>
      </c>
      <c r="F552" t="e">
        <f>INDEX(Sheet4!$D$2:$D$475,MATCH(B552,Sheet4!$C$2:$C$475,0))</f>
        <v>#N/A</v>
      </c>
      <c r="G552" t="e">
        <f t="shared" si="8"/>
        <v>#N/A</v>
      </c>
    </row>
    <row r="553" spans="1:7" x14ac:dyDescent="0.25">
      <c r="A553">
        <v>547</v>
      </c>
      <c r="B553" t="s">
        <v>1129</v>
      </c>
      <c r="C553" t="s">
        <v>593</v>
      </c>
      <c r="D553" t="s">
        <v>660</v>
      </c>
      <c r="E553" t="str">
        <f>INDEX(Sheet1!$D$2:$D$1263,MATCH(B553,Sheet1!$C$2:$C$1263,0))</f>
        <v>OkafAl00</v>
      </c>
      <c r="F553" t="str">
        <f>INDEX(Sheet4!$D$2:$D$475,MATCH(B553,Sheet4!$C$2:$C$475,0))</f>
        <v>OkafAl00</v>
      </c>
      <c r="G553" t="str">
        <f t="shared" si="8"/>
        <v>OkafAl00</v>
      </c>
    </row>
    <row r="554" spans="1:7" x14ac:dyDescent="0.25">
      <c r="A554">
        <v>660</v>
      </c>
      <c r="B554" t="s">
        <v>1130</v>
      </c>
      <c r="C554" t="s">
        <v>29</v>
      </c>
      <c r="D554" t="s">
        <v>660</v>
      </c>
      <c r="E554" t="str">
        <f>INDEX(Sheet1!$D$2:$D$1263,MATCH(B554,Sheet1!$C$2:$C$1263,0))</f>
        <v>HitcAn00</v>
      </c>
      <c r="F554" t="str">
        <f>INDEX(Sheet4!$D$2:$D$475,MATCH(B554,Sheet4!$C$2:$C$475,0))</f>
        <v>HitcAn00</v>
      </c>
      <c r="G554" t="str">
        <f t="shared" si="8"/>
        <v>HitcAn00</v>
      </c>
    </row>
    <row r="555" spans="1:7" x14ac:dyDescent="0.25">
      <c r="A555">
        <v>7209</v>
      </c>
      <c r="B555" t="s">
        <v>1131</v>
      </c>
      <c r="C555" t="s">
        <v>607</v>
      </c>
      <c r="D555" t="s">
        <v>660</v>
      </c>
      <c r="E555" t="e">
        <f>INDEX(Sheet1!$D$2:$D$1263,MATCH(B555,Sheet1!$C$2:$C$1263,0))</f>
        <v>#N/A</v>
      </c>
      <c r="F555" t="e">
        <f>INDEX(Sheet4!$D$2:$D$475,MATCH(B555,Sheet4!$C$2:$C$475,0))</f>
        <v>#N/A</v>
      </c>
      <c r="G555" t="e">
        <f t="shared" si="8"/>
        <v>#N/A</v>
      </c>
    </row>
    <row r="556" spans="1:7" x14ac:dyDescent="0.25">
      <c r="A556">
        <v>7135</v>
      </c>
      <c r="B556" t="s">
        <v>1132</v>
      </c>
      <c r="C556" t="s">
        <v>29</v>
      </c>
      <c r="D556" t="s">
        <v>917</v>
      </c>
      <c r="E556" t="e">
        <f>INDEX(Sheet1!$D$2:$D$1263,MATCH(B556,Sheet1!$C$2:$C$1263,0))</f>
        <v>#N/A</v>
      </c>
      <c r="F556" t="str">
        <f>INDEX(Sheet4!$D$2:$D$475,MATCH(B556,Sheet4!$C$2:$C$475,0))</f>
        <v>PeacCh00</v>
      </c>
      <c r="G556" t="str">
        <f t="shared" si="8"/>
        <v>PeacCh00</v>
      </c>
    </row>
    <row r="557" spans="1:7" x14ac:dyDescent="0.25">
      <c r="A557">
        <v>1399</v>
      </c>
      <c r="B557" t="s">
        <v>1133</v>
      </c>
      <c r="C557" t="s">
        <v>607</v>
      </c>
      <c r="D557" t="s">
        <v>917</v>
      </c>
      <c r="E557" t="e">
        <f>INDEX(Sheet1!$D$2:$D$1263,MATCH(B557,Sheet1!$C$2:$C$1263,0))</f>
        <v>#N/A</v>
      </c>
      <c r="F557" t="e">
        <f>INDEX(Sheet4!$D$2:$D$475,MATCH(B557,Sheet4!$C$2:$C$475,0))</f>
        <v>#N/A</v>
      </c>
      <c r="G557" t="e">
        <f t="shared" si="8"/>
        <v>#N/A</v>
      </c>
    </row>
    <row r="558" spans="1:7" x14ac:dyDescent="0.25">
      <c r="A558">
        <v>2666</v>
      </c>
      <c r="B558" t="s">
        <v>1134</v>
      </c>
      <c r="C558" t="s">
        <v>593</v>
      </c>
      <c r="D558" t="s">
        <v>645</v>
      </c>
      <c r="E558" t="str">
        <f>INDEX(Sheet1!$D$2:$D$1263,MATCH(B558,Sheet1!$C$2:$C$1263,0))</f>
        <v>OrchNa00</v>
      </c>
      <c r="F558" t="e">
        <f>INDEX(Sheet4!$D$2:$D$475,MATCH(B558,Sheet4!$C$2:$C$475,0))</f>
        <v>#N/A</v>
      </c>
      <c r="G558" t="str">
        <f t="shared" si="8"/>
        <v>OrchNa00</v>
      </c>
    </row>
    <row r="559" spans="1:7" x14ac:dyDescent="0.25">
      <c r="A559">
        <v>2910</v>
      </c>
      <c r="B559" t="s">
        <v>1135</v>
      </c>
      <c r="C559" t="s">
        <v>590</v>
      </c>
      <c r="D559" t="s">
        <v>773</v>
      </c>
      <c r="E559" t="str">
        <f>INDEX(Sheet1!$D$2:$D$1263,MATCH(B559,Sheet1!$C$2:$C$1263,0))</f>
        <v>McGeSt01</v>
      </c>
      <c r="F559" t="str">
        <f>INDEX(Sheet4!$D$2:$D$475,MATCH(B559,Sheet4!$C$2:$C$475,0))</f>
        <v>McGeSt01</v>
      </c>
      <c r="G559" t="str">
        <f t="shared" si="8"/>
        <v>McGeSt01</v>
      </c>
    </row>
    <row r="560" spans="1:7" x14ac:dyDescent="0.25">
      <c r="A560">
        <v>4694</v>
      </c>
      <c r="B560" t="s">
        <v>1136</v>
      </c>
      <c r="C560" t="s">
        <v>593</v>
      </c>
      <c r="D560" t="s">
        <v>645</v>
      </c>
      <c r="E560" t="e">
        <f>INDEX(Sheet1!$D$2:$D$1263,MATCH(B560,Sheet1!$C$2:$C$1263,0))</f>
        <v>#N/A</v>
      </c>
      <c r="F560" t="str">
        <f>INDEX(Sheet4!$D$2:$D$475,MATCH(B560,Sheet4!$C$2:$C$475,0))</f>
        <v>OdomCh00</v>
      </c>
      <c r="G560" t="str">
        <f t="shared" si="8"/>
        <v>OdomCh00</v>
      </c>
    </row>
    <row r="561" spans="1:7" x14ac:dyDescent="0.25">
      <c r="A561">
        <v>3002</v>
      </c>
      <c r="B561" t="s">
        <v>1137</v>
      </c>
      <c r="C561" t="s">
        <v>590</v>
      </c>
      <c r="D561" t="s">
        <v>616</v>
      </c>
      <c r="E561" t="str">
        <f>INDEX(Sheet1!$D$2:$D$1263,MATCH(B561,Sheet1!$C$2:$C$1263,0))</f>
        <v>DaviCa01</v>
      </c>
      <c r="F561" t="str">
        <f>INDEX(Sheet4!$D$2:$D$475,MATCH(B561,Sheet4!$C$2:$C$475,0))</f>
        <v>DaviCa01</v>
      </c>
      <c r="G561" t="str">
        <f t="shared" si="8"/>
        <v>DaviCa01</v>
      </c>
    </row>
    <row r="562" spans="1:7" x14ac:dyDescent="0.25">
      <c r="A562">
        <v>5192</v>
      </c>
      <c r="B562" t="s">
        <v>1138</v>
      </c>
      <c r="C562" t="s">
        <v>29</v>
      </c>
      <c r="D562" t="s">
        <v>616</v>
      </c>
      <c r="E562" t="e">
        <f>INDEX(Sheet1!$D$2:$D$1263,MATCH(B562,Sheet1!$C$2:$C$1263,0))</f>
        <v>#N/A</v>
      </c>
      <c r="F562" t="str">
        <f>INDEX(Sheet4!$D$2:$D$475,MATCH(B562,Sheet4!$C$2:$C$475,0))</f>
        <v>PaynDo00</v>
      </c>
      <c r="G562" t="str">
        <f t="shared" si="8"/>
        <v>PaynDo00</v>
      </c>
    </row>
    <row r="563" spans="1:7" x14ac:dyDescent="0.25">
      <c r="A563">
        <v>6416</v>
      </c>
      <c r="B563" t="s">
        <v>1139</v>
      </c>
      <c r="C563" t="s">
        <v>613</v>
      </c>
      <c r="D563" t="s">
        <v>828</v>
      </c>
      <c r="E563" t="e">
        <f>INDEX(Sheet1!$D$2:$D$1263,MATCH(B563,Sheet1!$C$2:$C$1263,0))</f>
        <v>#N/A</v>
      </c>
      <c r="F563" t="e">
        <f>INDEX(Sheet4!$D$2:$D$475,MATCH(B563,Sheet4!$C$2:$C$475,0))</f>
        <v>#N/A</v>
      </c>
      <c r="G563" t="e">
        <f t="shared" si="8"/>
        <v>#N/A</v>
      </c>
    </row>
    <row r="564" spans="1:7" x14ac:dyDescent="0.25">
      <c r="A564">
        <v>372</v>
      </c>
      <c r="B564" t="s">
        <v>1140</v>
      </c>
      <c r="C564" t="s">
        <v>613</v>
      </c>
      <c r="D564" t="s">
        <v>616</v>
      </c>
      <c r="E564" t="e">
        <f>INDEX(Sheet1!$D$2:$D$1263,MATCH(B564,Sheet1!$C$2:$C$1263,0))</f>
        <v>#N/A</v>
      </c>
      <c r="F564" t="e">
        <f>INDEX(Sheet4!$D$2:$D$475,MATCH(B564,Sheet4!$C$2:$C$475,0))</f>
        <v>#N/A</v>
      </c>
      <c r="G564" t="e">
        <f t="shared" si="8"/>
        <v>#N/A</v>
      </c>
    </row>
    <row r="565" spans="1:7" x14ac:dyDescent="0.25">
      <c r="A565">
        <v>1254</v>
      </c>
      <c r="B565" t="s">
        <v>1141</v>
      </c>
      <c r="C565" t="s">
        <v>613</v>
      </c>
      <c r="D565" t="s">
        <v>616</v>
      </c>
      <c r="E565" t="e">
        <f>INDEX(Sheet1!$D$2:$D$1263,MATCH(B565,Sheet1!$C$2:$C$1263,0))</f>
        <v>#N/A</v>
      </c>
      <c r="F565" t="e">
        <f>INDEX(Sheet4!$D$2:$D$475,MATCH(B565,Sheet4!$C$2:$C$475,0))</f>
        <v>#N/A</v>
      </c>
      <c r="G565" t="e">
        <f t="shared" si="8"/>
        <v>#N/A</v>
      </c>
    </row>
    <row r="566" spans="1:7" x14ac:dyDescent="0.25">
      <c r="A566">
        <v>4512</v>
      </c>
      <c r="B566" t="s">
        <v>1142</v>
      </c>
      <c r="C566" t="s">
        <v>593</v>
      </c>
      <c r="D566" t="s">
        <v>591</v>
      </c>
      <c r="E566" t="e">
        <f>INDEX(Sheet1!$D$2:$D$1263,MATCH(B566,Sheet1!$C$2:$C$1263,0))</f>
        <v>#N/A</v>
      </c>
      <c r="F566" t="str">
        <f>INDEX(Sheet4!$D$2:$D$475,MATCH(B566,Sheet4!$C$2:$C$475,0))</f>
        <v>ValoJe00</v>
      </c>
      <c r="G566" t="str">
        <f t="shared" si="8"/>
        <v>ValoJe00</v>
      </c>
    </row>
    <row r="567" spans="1:7" x14ac:dyDescent="0.25">
      <c r="A567">
        <v>6617</v>
      </c>
      <c r="B567" t="s">
        <v>1143</v>
      </c>
      <c r="C567" t="s">
        <v>607</v>
      </c>
      <c r="D567" t="s">
        <v>591</v>
      </c>
      <c r="E567" t="e">
        <f>INDEX(Sheet1!$D$2:$D$1263,MATCH(B567,Sheet1!$C$2:$C$1263,0))</f>
        <v>#N/A</v>
      </c>
      <c r="F567" t="e">
        <f>INDEX(Sheet4!$D$2:$D$475,MATCH(B567,Sheet4!$C$2:$C$475,0))</f>
        <v>#N/A</v>
      </c>
      <c r="G567" t="e">
        <f t="shared" si="8"/>
        <v>#N/A</v>
      </c>
    </row>
    <row r="568" spans="1:7" x14ac:dyDescent="0.25">
      <c r="A568">
        <v>7318</v>
      </c>
      <c r="B568" t="s">
        <v>1144</v>
      </c>
      <c r="C568" t="s">
        <v>613</v>
      </c>
      <c r="D568" t="s">
        <v>596</v>
      </c>
      <c r="E568" t="e">
        <f>INDEX(Sheet1!$D$2:$D$1263,MATCH(B568,Sheet1!$C$2:$C$1263,0))</f>
        <v>#N/A</v>
      </c>
      <c r="F568" t="e">
        <f>INDEX(Sheet4!$D$2:$D$475,MATCH(B568,Sheet4!$C$2:$C$475,0))</f>
        <v>#N/A</v>
      </c>
      <c r="G568" t="e">
        <f t="shared" si="8"/>
        <v>#N/A</v>
      </c>
    </row>
    <row r="569" spans="1:7" x14ac:dyDescent="0.25">
      <c r="A569">
        <v>548</v>
      </c>
      <c r="B569" t="s">
        <v>1145</v>
      </c>
      <c r="C569" t="s">
        <v>613</v>
      </c>
      <c r="D569" t="s">
        <v>596</v>
      </c>
      <c r="E569" t="e">
        <f>INDEX(Sheet1!$D$2:$D$1263,MATCH(B569,Sheet1!$C$2:$C$1263,0))</f>
        <v>#N/A</v>
      </c>
      <c r="F569" t="e">
        <f>INDEX(Sheet4!$D$2:$D$475,MATCH(B569,Sheet4!$C$2:$C$475,0))</f>
        <v>#N/A</v>
      </c>
      <c r="G569" t="e">
        <f t="shared" si="8"/>
        <v>#N/A</v>
      </c>
    </row>
    <row r="570" spans="1:7" x14ac:dyDescent="0.25">
      <c r="A570">
        <v>7324</v>
      </c>
      <c r="B570" t="s">
        <v>1146</v>
      </c>
      <c r="C570" t="s">
        <v>607</v>
      </c>
      <c r="D570" t="s">
        <v>596</v>
      </c>
      <c r="E570" t="e">
        <f>INDEX(Sheet1!$D$2:$D$1263,MATCH(B570,Sheet1!$C$2:$C$1263,0))</f>
        <v>#N/A</v>
      </c>
      <c r="F570" t="e">
        <f>INDEX(Sheet4!$D$2:$D$475,MATCH(B570,Sheet4!$C$2:$C$475,0))</f>
        <v>#N/A</v>
      </c>
      <c r="G570" t="e">
        <f t="shared" si="8"/>
        <v>#N/A</v>
      </c>
    </row>
    <row r="571" spans="1:7" x14ac:dyDescent="0.25">
      <c r="A571">
        <v>6236</v>
      </c>
      <c r="B571" t="s">
        <v>1147</v>
      </c>
      <c r="C571" t="s">
        <v>607</v>
      </c>
      <c r="D571" t="s">
        <v>880</v>
      </c>
      <c r="E571" t="e">
        <f>INDEX(Sheet1!$D$2:$D$1263,MATCH(B571,Sheet1!$C$2:$C$1263,0))</f>
        <v>#N/A</v>
      </c>
      <c r="F571" t="e">
        <f>INDEX(Sheet4!$D$2:$D$475,MATCH(B571,Sheet4!$C$2:$C$475,0))</f>
        <v>#N/A</v>
      </c>
      <c r="G571" t="e">
        <f t="shared" si="8"/>
        <v>#N/A</v>
      </c>
    </row>
    <row r="572" spans="1:7" x14ac:dyDescent="0.25">
      <c r="A572">
        <v>4051</v>
      </c>
      <c r="B572" t="s">
        <v>1148</v>
      </c>
      <c r="C572" t="s">
        <v>593</v>
      </c>
      <c r="D572" t="s">
        <v>624</v>
      </c>
      <c r="E572" t="str">
        <f>INDEX(Sheet1!$D$2:$D$1263,MATCH(B572,Sheet1!$C$2:$C$1263,0))</f>
        <v>HeatJo00</v>
      </c>
      <c r="F572" t="str">
        <f>INDEX(Sheet4!$D$2:$D$475,MATCH(B572,Sheet4!$C$2:$C$475,0))</f>
        <v>HeatJo00</v>
      </c>
      <c r="G572" t="str">
        <f t="shared" si="8"/>
        <v>HeatJo00</v>
      </c>
    </row>
    <row r="573" spans="1:7" x14ac:dyDescent="0.25">
      <c r="A573">
        <v>4667</v>
      </c>
      <c r="B573" t="s">
        <v>1149</v>
      </c>
      <c r="C573" t="s">
        <v>590</v>
      </c>
      <c r="D573" t="s">
        <v>624</v>
      </c>
      <c r="E573" t="str">
        <f>INDEX(Sheet1!$D$2:$D$1263,MATCH(B573,Sheet1!$C$2:$C$1263,0))</f>
        <v>VandEd00</v>
      </c>
      <c r="F573" t="str">
        <f>INDEX(Sheet4!$D$2:$D$475,MATCH(B573,Sheet4!$C$2:$C$475,0))</f>
        <v>VandEd00</v>
      </c>
      <c r="G573" t="str">
        <f t="shared" si="8"/>
        <v>VandEd00</v>
      </c>
    </row>
    <row r="574" spans="1:7" x14ac:dyDescent="0.25">
      <c r="A574">
        <v>4842</v>
      </c>
      <c r="B574" t="s">
        <v>1150</v>
      </c>
      <c r="C574" t="s">
        <v>29</v>
      </c>
      <c r="D574" t="s">
        <v>624</v>
      </c>
      <c r="E574" t="str">
        <f>INDEX(Sheet1!$D$2:$D$1263,MATCH(B574,Sheet1!$C$2:$C$1263,0))</f>
        <v>CunnZa00</v>
      </c>
      <c r="F574" t="str">
        <f>INDEX(Sheet4!$D$2:$D$475,MATCH(B574,Sheet4!$C$2:$C$475,0))</f>
        <v>CunnZa00</v>
      </c>
      <c r="G574" t="str">
        <f t="shared" si="8"/>
        <v>CunnZa00</v>
      </c>
    </row>
    <row r="575" spans="1:7" x14ac:dyDescent="0.25">
      <c r="A575">
        <v>3332</v>
      </c>
      <c r="B575" t="s">
        <v>1151</v>
      </c>
      <c r="C575" t="s">
        <v>607</v>
      </c>
      <c r="D575" t="s">
        <v>665</v>
      </c>
      <c r="E575" t="e">
        <f>INDEX(Sheet1!$D$2:$D$1263,MATCH(B575,Sheet1!$C$2:$C$1263,0))</f>
        <v>#N/A</v>
      </c>
      <c r="F575" t="e">
        <f>INDEX(Sheet4!$D$2:$D$475,MATCH(B575,Sheet4!$C$2:$C$475,0))</f>
        <v>#N/A</v>
      </c>
      <c r="G575" t="e">
        <f t="shared" si="8"/>
        <v>#N/A</v>
      </c>
    </row>
    <row r="576" spans="1:7" x14ac:dyDescent="0.25">
      <c r="A576">
        <v>846</v>
      </c>
      <c r="B576" t="s">
        <v>1152</v>
      </c>
      <c r="C576" t="s">
        <v>29</v>
      </c>
      <c r="D576" t="s">
        <v>665</v>
      </c>
      <c r="E576" t="str">
        <f>INDEX(Sheet1!$D$2:$D$1263,MATCH(B576,Sheet1!$C$2:$C$1263,0))</f>
        <v>KendEr00</v>
      </c>
      <c r="F576" t="str">
        <f>INDEX(Sheet4!$D$2:$D$475,MATCH(B576,Sheet4!$C$2:$C$475,0))</f>
        <v>KendEr00</v>
      </c>
      <c r="G576" t="str">
        <f t="shared" si="8"/>
        <v>KendEr00</v>
      </c>
    </row>
    <row r="577" spans="1:7" x14ac:dyDescent="0.25">
      <c r="A577">
        <v>2923</v>
      </c>
      <c r="B577" t="s">
        <v>1153</v>
      </c>
      <c r="C577" t="s">
        <v>613</v>
      </c>
      <c r="D577" t="s">
        <v>665</v>
      </c>
      <c r="E577" t="e">
        <f>INDEX(Sheet1!$D$2:$D$1263,MATCH(B577,Sheet1!$C$2:$C$1263,0))</f>
        <v>#N/A</v>
      </c>
      <c r="F577" t="e">
        <f>INDEX(Sheet4!$D$2:$D$475,MATCH(B577,Sheet4!$C$2:$C$475,0))</f>
        <v>#N/A</v>
      </c>
      <c r="G577" t="e">
        <f t="shared" si="8"/>
        <v>#N/A</v>
      </c>
    </row>
    <row r="578" spans="1:7" x14ac:dyDescent="0.25">
      <c r="A578">
        <v>6335</v>
      </c>
      <c r="B578" t="s">
        <v>1154</v>
      </c>
      <c r="C578" t="s">
        <v>590</v>
      </c>
      <c r="D578" t="s">
        <v>717</v>
      </c>
      <c r="E578" t="e">
        <f>INDEX(Sheet1!$D$2:$D$1263,MATCH(B578,Sheet1!$C$2:$C$1263,0))</f>
        <v>#N/A</v>
      </c>
      <c r="F578" t="str">
        <f>INDEX(Sheet4!$D$2:$D$475,MATCH(B578,Sheet4!$C$2:$C$475,0))</f>
        <v>AndeAb00</v>
      </c>
      <c r="G578" t="str">
        <f t="shared" si="8"/>
        <v>AndeAb00</v>
      </c>
    </row>
    <row r="579" spans="1:7" x14ac:dyDescent="0.25">
      <c r="A579">
        <v>742</v>
      </c>
      <c r="B579" t="s">
        <v>1155</v>
      </c>
      <c r="C579" t="s">
        <v>29</v>
      </c>
      <c r="D579" t="s">
        <v>717</v>
      </c>
      <c r="E579" t="str">
        <f>INDEX(Sheet1!$D$2:$D$1263,MATCH(B579,Sheet1!$C$2:$C$1263,0))</f>
        <v>PierKe00</v>
      </c>
      <c r="F579" t="e">
        <f>INDEX(Sheet4!$D$2:$D$475,MATCH(B579,Sheet4!$C$2:$C$475,0))</f>
        <v>#N/A</v>
      </c>
      <c r="G579" t="str">
        <f t="shared" ref="G579:G642" si="9">IF(H579="",IFERROR(IFERROR(IF(AND(NOT(ISNA(E579)),NOT(ISNA(F579)),E579&lt;&gt;F579),NA(),E579),E579),F579),H579)</f>
        <v>PierKe00</v>
      </c>
    </row>
    <row r="580" spans="1:7" x14ac:dyDescent="0.25">
      <c r="A580">
        <v>6469</v>
      </c>
      <c r="B580" t="s">
        <v>1156</v>
      </c>
      <c r="C580" t="s">
        <v>613</v>
      </c>
      <c r="D580" t="s">
        <v>997</v>
      </c>
      <c r="E580" t="e">
        <f>INDEX(Sheet1!$D$2:$D$1263,MATCH(B580,Sheet1!$C$2:$C$1263,0))</f>
        <v>#N/A</v>
      </c>
      <c r="F580" t="e">
        <f>INDEX(Sheet4!$D$2:$D$475,MATCH(B580,Sheet4!$C$2:$C$475,0))</f>
        <v>#N/A</v>
      </c>
      <c r="G580" t="e">
        <f t="shared" si="9"/>
        <v>#N/A</v>
      </c>
    </row>
    <row r="581" spans="1:7" x14ac:dyDescent="0.25">
      <c r="A581">
        <v>3921</v>
      </c>
      <c r="B581" t="s">
        <v>1157</v>
      </c>
      <c r="C581" t="s">
        <v>613</v>
      </c>
      <c r="D581" t="s">
        <v>773</v>
      </c>
      <c r="E581" t="e">
        <f>INDEX(Sheet1!$D$2:$D$1263,MATCH(B581,Sheet1!$C$2:$C$1263,0))</f>
        <v>#N/A</v>
      </c>
      <c r="F581" t="e">
        <f>INDEX(Sheet4!$D$2:$D$475,MATCH(B581,Sheet4!$C$2:$C$475,0))</f>
        <v>#N/A</v>
      </c>
      <c r="G581" t="e">
        <f t="shared" si="9"/>
        <v>#N/A</v>
      </c>
    </row>
    <row r="582" spans="1:7" x14ac:dyDescent="0.25">
      <c r="A582">
        <v>5107</v>
      </c>
      <c r="B582" t="s">
        <v>1158</v>
      </c>
      <c r="C582" t="s">
        <v>607</v>
      </c>
      <c r="D582" t="s">
        <v>997</v>
      </c>
      <c r="E582" t="e">
        <f>INDEX(Sheet1!$D$2:$D$1263,MATCH(B582,Sheet1!$C$2:$C$1263,0))</f>
        <v>#N/A</v>
      </c>
      <c r="F582" t="e">
        <f>INDEX(Sheet4!$D$2:$D$475,MATCH(B582,Sheet4!$C$2:$C$475,0))</f>
        <v>#N/A</v>
      </c>
      <c r="G582" t="e">
        <f t="shared" si="9"/>
        <v>#N/A</v>
      </c>
    </row>
    <row r="583" spans="1:7" x14ac:dyDescent="0.25">
      <c r="A583">
        <v>1451</v>
      </c>
      <c r="B583" t="s">
        <v>1159</v>
      </c>
      <c r="C583" t="s">
        <v>607</v>
      </c>
      <c r="D583" t="s">
        <v>902</v>
      </c>
      <c r="E583" t="e">
        <f>INDEX(Sheet1!$D$2:$D$1263,MATCH(B583,Sheet1!$C$2:$C$1263,0))</f>
        <v>#N/A</v>
      </c>
      <c r="F583" t="e">
        <f>INDEX(Sheet4!$D$2:$D$475,MATCH(B583,Sheet4!$C$2:$C$475,0))</f>
        <v>#N/A</v>
      </c>
      <c r="G583" t="e">
        <f t="shared" si="9"/>
        <v>#N/A</v>
      </c>
    </row>
    <row r="584" spans="1:7" x14ac:dyDescent="0.25">
      <c r="A584">
        <v>1792</v>
      </c>
      <c r="B584" t="s">
        <v>1160</v>
      </c>
      <c r="C584" t="s">
        <v>29</v>
      </c>
      <c r="D584" t="s">
        <v>902</v>
      </c>
      <c r="E584" t="e">
        <f>INDEX(Sheet1!$D$2:$D$1263,MATCH(B584,Sheet1!$C$2:$C$1263,0))</f>
        <v>#N/A</v>
      </c>
      <c r="F584" t="str">
        <f>INDEX(Sheet4!$D$2:$D$475,MATCH(B584,Sheet4!$C$2:$C$475,0))</f>
        <v>ByneJo00</v>
      </c>
      <c r="G584" t="str">
        <f t="shared" si="9"/>
        <v>ByneJo00</v>
      </c>
    </row>
    <row r="585" spans="1:7" x14ac:dyDescent="0.25">
      <c r="A585">
        <v>944</v>
      </c>
      <c r="B585" t="s">
        <v>1161</v>
      </c>
      <c r="C585" t="s">
        <v>613</v>
      </c>
      <c r="D585" t="s">
        <v>946</v>
      </c>
      <c r="E585" t="e">
        <f>INDEX(Sheet1!$D$2:$D$1263,MATCH(B585,Sheet1!$C$2:$C$1263,0))</f>
        <v>#N/A</v>
      </c>
      <c r="F585" t="e">
        <f>INDEX(Sheet4!$D$2:$D$475,MATCH(B585,Sheet4!$C$2:$C$475,0))</f>
        <v>#N/A</v>
      </c>
      <c r="G585" t="e">
        <f t="shared" si="9"/>
        <v>#N/A</v>
      </c>
    </row>
    <row r="586" spans="1:7" x14ac:dyDescent="0.25">
      <c r="A586">
        <v>2097</v>
      </c>
      <c r="B586" t="s">
        <v>1162</v>
      </c>
      <c r="C586" t="s">
        <v>607</v>
      </c>
      <c r="D586" t="s">
        <v>946</v>
      </c>
      <c r="E586" t="e">
        <f>INDEX(Sheet1!$D$2:$D$1263,MATCH(B586,Sheet1!$C$2:$C$1263,0))</f>
        <v>#N/A</v>
      </c>
      <c r="F586" t="e">
        <f>INDEX(Sheet4!$D$2:$D$475,MATCH(B586,Sheet4!$C$2:$C$475,0))</f>
        <v>#N/A</v>
      </c>
      <c r="G586" t="e">
        <f t="shared" si="9"/>
        <v>#N/A</v>
      </c>
    </row>
    <row r="587" spans="1:7" x14ac:dyDescent="0.25">
      <c r="A587">
        <v>6989</v>
      </c>
      <c r="B587" t="s">
        <v>389</v>
      </c>
      <c r="C587" t="s">
        <v>29</v>
      </c>
      <c r="D587" t="s">
        <v>946</v>
      </c>
      <c r="E587" t="str">
        <f>INDEX(Sheet1!$D$2:$D$1263,MATCH(B587,Sheet1!$C$2:$C$1263,0))</f>
        <v>PratGe00</v>
      </c>
      <c r="F587" t="str">
        <f>INDEX(Sheet4!$D$2:$D$475,MATCH(B587,Sheet4!$C$2:$C$475,0))</f>
        <v>PratGe00</v>
      </c>
      <c r="G587" t="str">
        <f t="shared" si="9"/>
        <v>PratGe00</v>
      </c>
    </row>
    <row r="588" spans="1:7" x14ac:dyDescent="0.25">
      <c r="A588">
        <v>3272</v>
      </c>
      <c r="B588" t="s">
        <v>1163</v>
      </c>
      <c r="C588" t="s">
        <v>613</v>
      </c>
      <c r="D588" t="s">
        <v>645</v>
      </c>
      <c r="E588" t="e">
        <f>INDEX(Sheet1!$D$2:$D$1263,MATCH(B588,Sheet1!$C$2:$C$1263,0))</f>
        <v>#N/A</v>
      </c>
      <c r="F588" t="e">
        <f>INDEX(Sheet4!$D$2:$D$475,MATCH(B588,Sheet4!$C$2:$C$475,0))</f>
        <v>#N/A</v>
      </c>
      <c r="G588" t="e">
        <f t="shared" si="9"/>
        <v>#N/A</v>
      </c>
    </row>
    <row r="589" spans="1:7" x14ac:dyDescent="0.25">
      <c r="A589">
        <v>3548</v>
      </c>
      <c r="B589" t="s">
        <v>1164</v>
      </c>
      <c r="C589" t="s">
        <v>29</v>
      </c>
      <c r="D589" t="s">
        <v>872</v>
      </c>
      <c r="E589" t="str">
        <f>INDEX(Sheet1!$D$2:$D$1263,MATCH(B589,Sheet1!$C$2:$C$1263,0))</f>
        <v>MartBl01</v>
      </c>
      <c r="F589" t="str">
        <f>INDEX(Sheet4!$D$2:$D$475,MATCH(B589,Sheet4!$C$2:$C$475,0))</f>
        <v>MartBl01</v>
      </c>
      <c r="G589" t="str">
        <f t="shared" si="9"/>
        <v>MartBl01</v>
      </c>
    </row>
    <row r="590" spans="1:7" x14ac:dyDescent="0.25">
      <c r="A590">
        <v>6312</v>
      </c>
      <c r="B590" t="s">
        <v>1165</v>
      </c>
      <c r="C590" t="s">
        <v>607</v>
      </c>
      <c r="D590" t="s">
        <v>645</v>
      </c>
      <c r="E590" t="e">
        <f>INDEX(Sheet1!$D$2:$D$1263,MATCH(B590,Sheet1!$C$2:$C$1263,0))</f>
        <v>#N/A</v>
      </c>
      <c r="F590" t="e">
        <f>INDEX(Sheet4!$D$2:$D$475,MATCH(B590,Sheet4!$C$2:$C$475,0))</f>
        <v>#N/A</v>
      </c>
      <c r="G590" t="e">
        <f t="shared" si="9"/>
        <v>#N/A</v>
      </c>
    </row>
    <row r="591" spans="1:7" x14ac:dyDescent="0.25">
      <c r="A591">
        <v>6581</v>
      </c>
      <c r="B591" t="s">
        <v>1166</v>
      </c>
      <c r="C591" t="s">
        <v>613</v>
      </c>
      <c r="D591" t="s">
        <v>872</v>
      </c>
      <c r="E591" t="e">
        <f>INDEX(Sheet1!$D$2:$D$1263,MATCH(B591,Sheet1!$C$2:$C$1263,0))</f>
        <v>#N/A</v>
      </c>
      <c r="F591" t="e">
        <f>INDEX(Sheet4!$D$2:$D$475,MATCH(B591,Sheet4!$C$2:$C$475,0))</f>
        <v>#N/A</v>
      </c>
      <c r="G591" t="e">
        <f t="shared" si="9"/>
        <v>#N/A</v>
      </c>
    </row>
    <row r="592" spans="1:7" x14ac:dyDescent="0.25">
      <c r="A592">
        <v>923</v>
      </c>
      <c r="B592" t="s">
        <v>1167</v>
      </c>
      <c r="C592" t="s">
        <v>613</v>
      </c>
      <c r="D592" t="s">
        <v>987</v>
      </c>
      <c r="E592" t="e">
        <f>INDEX(Sheet1!$D$2:$D$1263,MATCH(B592,Sheet1!$C$2:$C$1263,0))</f>
        <v>#N/A</v>
      </c>
      <c r="F592" t="e">
        <f>INDEX(Sheet4!$D$2:$D$475,MATCH(B592,Sheet4!$C$2:$C$475,0))</f>
        <v>#N/A</v>
      </c>
      <c r="G592" t="e">
        <f t="shared" si="9"/>
        <v>#N/A</v>
      </c>
    </row>
    <row r="593" spans="1:8" x14ac:dyDescent="0.25">
      <c r="A593">
        <v>6369</v>
      </c>
      <c r="B593" t="s">
        <v>1168</v>
      </c>
      <c r="C593" t="s">
        <v>29</v>
      </c>
      <c r="D593" t="s">
        <v>591</v>
      </c>
      <c r="E593" t="str">
        <f>INDEX(Sheet1!$D$2:$D$1263,MATCH(B593,Sheet1!$C$2:$C$1263,0))</f>
        <v>WarnFr00</v>
      </c>
      <c r="F593" t="str">
        <f>INDEX(Sheet4!$D$2:$D$475,MATCH(B593,Sheet4!$C$2:$C$475,0))</f>
        <v>WarnFr00</v>
      </c>
      <c r="G593" t="str">
        <f t="shared" si="9"/>
        <v>WarnFr00</v>
      </c>
    </row>
    <row r="594" spans="1:8" x14ac:dyDescent="0.25">
      <c r="A594">
        <v>7100</v>
      </c>
      <c r="B594" t="s">
        <v>1169</v>
      </c>
      <c r="C594" t="s">
        <v>613</v>
      </c>
      <c r="D594" t="s">
        <v>689</v>
      </c>
      <c r="E594" t="e">
        <f>INDEX(Sheet1!$D$2:$D$1263,MATCH(B594,Sheet1!$C$2:$C$1263,0))</f>
        <v>#N/A</v>
      </c>
      <c r="F594" t="e">
        <f>INDEX(Sheet4!$D$2:$D$475,MATCH(B594,Sheet4!$C$2:$C$475,0))</f>
        <v>#N/A</v>
      </c>
      <c r="G594" t="e">
        <f t="shared" si="9"/>
        <v>#N/A</v>
      </c>
    </row>
    <row r="595" spans="1:8" x14ac:dyDescent="0.25">
      <c r="A595">
        <v>4915</v>
      </c>
      <c r="B595" t="s">
        <v>1170</v>
      </c>
      <c r="C595" t="s">
        <v>607</v>
      </c>
      <c r="D595" t="s">
        <v>683</v>
      </c>
      <c r="E595" t="e">
        <f>INDEX(Sheet1!$D$2:$D$1263,MATCH(B595,Sheet1!$C$2:$C$1263,0))</f>
        <v>#N/A</v>
      </c>
      <c r="F595" t="e">
        <f>INDEX(Sheet4!$D$2:$D$475,MATCH(B595,Sheet4!$C$2:$C$475,0))</f>
        <v>#N/A</v>
      </c>
      <c r="G595" t="e">
        <f t="shared" si="9"/>
        <v>#N/A</v>
      </c>
    </row>
    <row r="596" spans="1:8" x14ac:dyDescent="0.25">
      <c r="A596">
        <v>5127</v>
      </c>
      <c r="B596" t="s">
        <v>1171</v>
      </c>
      <c r="C596" t="s">
        <v>593</v>
      </c>
      <c r="D596" t="s">
        <v>851</v>
      </c>
      <c r="E596" t="str">
        <f>INDEX(Sheet1!$D$2:$D$1263,MATCH(B596,Sheet1!$C$2:$C$1263,0))</f>
        <v>WalkDe03</v>
      </c>
      <c r="F596" t="str">
        <f>INDEX(Sheet4!$D$2:$D$475,MATCH(B596,Sheet4!$C$2:$C$475,0))</f>
        <v>WalkDe03</v>
      </c>
      <c r="G596" t="str">
        <f t="shared" si="9"/>
        <v>WalkDe03</v>
      </c>
    </row>
    <row r="597" spans="1:8" x14ac:dyDescent="0.25">
      <c r="A597">
        <v>6284</v>
      </c>
      <c r="B597" t="s">
        <v>1172</v>
      </c>
      <c r="C597" t="s">
        <v>29</v>
      </c>
      <c r="D597" t="s">
        <v>851</v>
      </c>
      <c r="E597" t="str">
        <f>INDEX(Sheet1!$D$2:$D$1263,MATCH(B597,Sheet1!$C$2:$C$1263,0))</f>
        <v>JeweJo00</v>
      </c>
      <c r="F597" t="e">
        <f>INDEX(Sheet4!$D$2:$D$475,MATCH(B597,Sheet4!$C$2:$C$475,0))</f>
        <v>#N/A</v>
      </c>
      <c r="G597" t="str">
        <f t="shared" si="9"/>
        <v>JeweJo00</v>
      </c>
    </row>
    <row r="598" spans="1:8" x14ac:dyDescent="0.25">
      <c r="A598">
        <v>6524</v>
      </c>
      <c r="B598" t="s">
        <v>1173</v>
      </c>
      <c r="C598" t="s">
        <v>607</v>
      </c>
      <c r="D598" t="s">
        <v>624</v>
      </c>
      <c r="E598" t="e">
        <f>INDEX(Sheet1!$D$2:$D$1263,MATCH(B598,Sheet1!$C$2:$C$1263,0))</f>
        <v>#N/A</v>
      </c>
      <c r="F598" t="e">
        <f>INDEX(Sheet4!$D$2:$D$475,MATCH(B598,Sheet4!$C$2:$C$475,0))</f>
        <v>#N/A</v>
      </c>
      <c r="G598" t="e">
        <f t="shared" si="9"/>
        <v>#N/A</v>
      </c>
    </row>
    <row r="599" spans="1:8" x14ac:dyDescent="0.25">
      <c r="A599">
        <v>4653</v>
      </c>
      <c r="B599" t="s">
        <v>1174</v>
      </c>
      <c r="C599" t="s">
        <v>29</v>
      </c>
      <c r="D599" t="s">
        <v>790</v>
      </c>
      <c r="E599" t="str">
        <f>INDEX(Sheet1!$D$2:$D$1263,MATCH(B599,Sheet1!$C$2:$C$1263,0))</f>
        <v>LeexMa01</v>
      </c>
      <c r="F599" t="e">
        <f>INDEX(Sheet4!$D$2:$D$475,MATCH(B599,Sheet4!$C$2:$C$475,0))</f>
        <v>#N/A</v>
      </c>
      <c r="G599" t="str">
        <f t="shared" si="9"/>
        <v>LeexMa01</v>
      </c>
    </row>
    <row r="600" spans="1:8" x14ac:dyDescent="0.25">
      <c r="A600">
        <v>1004</v>
      </c>
      <c r="B600" t="s">
        <v>1175</v>
      </c>
      <c r="C600" t="s">
        <v>613</v>
      </c>
      <c r="D600" t="s">
        <v>660</v>
      </c>
      <c r="E600" t="e">
        <f>INDEX(Sheet1!$D$2:$D$1263,MATCH(B600,Sheet1!$C$2:$C$1263,0))</f>
        <v>#N/A</v>
      </c>
      <c r="F600" t="e">
        <f>INDEX(Sheet4!$D$2:$D$475,MATCH(B600,Sheet4!$C$2:$C$475,0))</f>
        <v>#N/A</v>
      </c>
      <c r="G600" t="e">
        <f t="shared" si="9"/>
        <v>#N/A</v>
      </c>
    </row>
    <row r="601" spans="1:8" x14ac:dyDescent="0.25">
      <c r="A601">
        <v>6569</v>
      </c>
      <c r="B601" t="s">
        <v>1176</v>
      </c>
      <c r="C601" t="s">
        <v>29</v>
      </c>
      <c r="D601" t="s">
        <v>660</v>
      </c>
      <c r="E601" t="e">
        <f>INDEX(Sheet1!$D$2:$D$1263,MATCH(B601,Sheet1!$C$2:$C$1263,0))</f>
        <v>#N/A</v>
      </c>
      <c r="F601" t="str">
        <f>INDEX(Sheet4!$D$2:$D$475,MATCH(B601,Sheet4!$C$2:$C$475,0))</f>
        <v>HarrDe06</v>
      </c>
      <c r="G601" t="str">
        <f t="shared" si="9"/>
        <v>HarrDe06</v>
      </c>
    </row>
    <row r="602" spans="1:8" x14ac:dyDescent="0.25">
      <c r="A602">
        <v>4961</v>
      </c>
      <c r="B602" t="s">
        <v>1177</v>
      </c>
      <c r="C602" t="s">
        <v>29</v>
      </c>
      <c r="D602" t="s">
        <v>596</v>
      </c>
      <c r="E602" t="str">
        <f>INDEX(Sheet1!$D$2:$D$1263,MATCH(B602,Sheet1!$C$2:$C$1263,0))</f>
        <v>VallTa00</v>
      </c>
      <c r="F602" t="e">
        <f>INDEX(Sheet4!$D$2:$D$475,MATCH(B602,Sheet4!$C$2:$C$475,0))</f>
        <v>#N/A</v>
      </c>
      <c r="G602" t="str">
        <f t="shared" si="9"/>
        <v>VallTa00</v>
      </c>
    </row>
    <row r="603" spans="1:8" x14ac:dyDescent="0.25">
      <c r="A603">
        <v>6519</v>
      </c>
      <c r="B603" t="s">
        <v>1178</v>
      </c>
      <c r="C603" t="s">
        <v>29</v>
      </c>
      <c r="D603" t="s">
        <v>1023</v>
      </c>
      <c r="E603" t="e">
        <f>INDEX(Sheet1!$D$2:$D$1263,MATCH(B603,Sheet1!$C$2:$C$1263,0))</f>
        <v>#N/A</v>
      </c>
      <c r="F603" t="e">
        <f>INDEX(Sheet4!$D$2:$D$475,MATCH(B603,Sheet4!$C$2:$C$475,0))</f>
        <v>#N/A</v>
      </c>
      <c r="G603" t="str">
        <f t="shared" si="9"/>
        <v>HowaTr00</v>
      </c>
      <c r="H603" t="s">
        <v>4277</v>
      </c>
    </row>
    <row r="604" spans="1:8" x14ac:dyDescent="0.25">
      <c r="A604">
        <v>7397</v>
      </c>
      <c r="B604" t="s">
        <v>529</v>
      </c>
      <c r="C604" t="s">
        <v>29</v>
      </c>
      <c r="D604" t="s">
        <v>819</v>
      </c>
      <c r="E604" t="str">
        <f>INDEX(Sheet1!$D$2:$D$1263,MATCH(B604,Sheet1!$C$2:$C$1263,0))</f>
        <v>BurrBe00</v>
      </c>
      <c r="F604" t="str">
        <f>INDEX(Sheet4!$D$2:$D$475,MATCH(B604,Sheet4!$C$2:$C$475,0))</f>
        <v>BurrBe00</v>
      </c>
      <c r="G604" t="str">
        <f t="shared" si="9"/>
        <v>BurrBe00</v>
      </c>
    </row>
    <row r="605" spans="1:8" x14ac:dyDescent="0.25">
      <c r="A605">
        <v>7112</v>
      </c>
      <c r="B605" t="s">
        <v>1179</v>
      </c>
      <c r="C605" t="s">
        <v>613</v>
      </c>
      <c r="D605" t="s">
        <v>917</v>
      </c>
      <c r="E605" t="e">
        <f>INDEX(Sheet1!$D$2:$D$1263,MATCH(B605,Sheet1!$C$2:$C$1263,0))</f>
        <v>#N/A</v>
      </c>
      <c r="F605" t="e">
        <f>INDEX(Sheet4!$D$2:$D$475,MATCH(B605,Sheet4!$C$2:$C$475,0))</f>
        <v>#N/A</v>
      </c>
      <c r="G605" t="e">
        <f t="shared" si="9"/>
        <v>#N/A</v>
      </c>
    </row>
    <row r="606" spans="1:8" x14ac:dyDescent="0.25">
      <c r="A606">
        <v>2702</v>
      </c>
      <c r="B606" t="s">
        <v>1180</v>
      </c>
      <c r="C606" t="s">
        <v>593</v>
      </c>
      <c r="D606" t="s">
        <v>917</v>
      </c>
      <c r="E606" t="str">
        <f>INDEX(Sheet1!$D$2:$D$1263,MATCH(B606,Sheet1!$C$2:$C$1263,0))</f>
        <v>MartKa00</v>
      </c>
      <c r="F606" t="str">
        <f>INDEX(Sheet4!$D$2:$D$475,MATCH(B606,Sheet4!$C$2:$C$475,0))</f>
        <v>MartKa00</v>
      </c>
      <c r="G606" t="str">
        <f t="shared" si="9"/>
        <v>MartKa00</v>
      </c>
    </row>
    <row r="607" spans="1:8" x14ac:dyDescent="0.25">
      <c r="A607">
        <v>5194</v>
      </c>
      <c r="B607" t="s">
        <v>1181</v>
      </c>
      <c r="C607" t="s">
        <v>593</v>
      </c>
      <c r="D607" t="s">
        <v>709</v>
      </c>
      <c r="E607" t="str">
        <f>INDEX(Sheet1!$D$2:$D$1263,MATCH(B607,Sheet1!$C$2:$C$1263,0))</f>
        <v>HallDa01</v>
      </c>
      <c r="F607" t="str">
        <f>INDEX(Sheet4!$D$2:$D$475,MATCH(B607,Sheet4!$C$2:$C$475,0))</f>
        <v>HallDa01</v>
      </c>
      <c r="G607" t="str">
        <f t="shared" si="9"/>
        <v>HallDa01</v>
      </c>
    </row>
    <row r="608" spans="1:8" x14ac:dyDescent="0.25">
      <c r="A608">
        <v>1033</v>
      </c>
      <c r="B608" t="s">
        <v>1182</v>
      </c>
      <c r="C608" t="s">
        <v>613</v>
      </c>
      <c r="D608" t="s">
        <v>917</v>
      </c>
      <c r="E608" t="e">
        <f>INDEX(Sheet1!$D$2:$D$1263,MATCH(B608,Sheet1!$C$2:$C$1263,0))</f>
        <v>#N/A</v>
      </c>
      <c r="F608" t="e">
        <f>INDEX(Sheet4!$D$2:$D$475,MATCH(B608,Sheet4!$C$2:$C$475,0))</f>
        <v>#N/A</v>
      </c>
      <c r="G608" t="e">
        <f t="shared" si="9"/>
        <v>#N/A</v>
      </c>
    </row>
    <row r="609" spans="1:8" x14ac:dyDescent="0.25">
      <c r="A609">
        <v>1592</v>
      </c>
      <c r="B609" t="s">
        <v>1183</v>
      </c>
      <c r="C609" t="s">
        <v>613</v>
      </c>
      <c r="D609" t="s">
        <v>946</v>
      </c>
      <c r="E609" t="e">
        <f>INDEX(Sheet1!$D$2:$D$1263,MATCH(B609,Sheet1!$C$2:$C$1263,0))</f>
        <v>#N/A</v>
      </c>
      <c r="F609" t="e">
        <f>INDEX(Sheet4!$D$2:$D$475,MATCH(B609,Sheet4!$C$2:$C$475,0))</f>
        <v>#N/A</v>
      </c>
      <c r="G609" t="e">
        <f t="shared" si="9"/>
        <v>#N/A</v>
      </c>
    </row>
    <row r="610" spans="1:8" x14ac:dyDescent="0.25">
      <c r="A610">
        <v>3527</v>
      </c>
      <c r="B610" t="s">
        <v>1184</v>
      </c>
      <c r="C610" t="s">
        <v>613</v>
      </c>
      <c r="D610" t="s">
        <v>946</v>
      </c>
      <c r="E610" t="e">
        <f>INDEX(Sheet1!$D$2:$D$1263,MATCH(B610,Sheet1!$C$2:$C$1263,0))</f>
        <v>#N/A</v>
      </c>
      <c r="F610" t="e">
        <f>INDEX(Sheet4!$D$2:$D$475,MATCH(B610,Sheet4!$C$2:$C$475,0))</f>
        <v>#N/A</v>
      </c>
      <c r="G610" t="e">
        <f t="shared" si="9"/>
        <v>#N/A</v>
      </c>
    </row>
    <row r="611" spans="1:8" x14ac:dyDescent="0.25">
      <c r="A611">
        <v>6605</v>
      </c>
      <c r="B611" t="s">
        <v>1185</v>
      </c>
      <c r="C611" t="s">
        <v>590</v>
      </c>
      <c r="D611" t="s">
        <v>797</v>
      </c>
      <c r="E611" t="e">
        <f>INDEX(Sheet1!$D$2:$D$1263,MATCH(B611,Sheet1!$C$2:$C$1263,0))</f>
        <v>#N/A</v>
      </c>
      <c r="F611" t="e">
        <f>INDEX(Sheet4!$D$2:$D$475,MATCH(B611,Sheet4!$C$2:$C$475,0))</f>
        <v>#N/A</v>
      </c>
      <c r="G611" t="str">
        <f t="shared" si="9"/>
        <v>HerrFr00</v>
      </c>
      <c r="H611" t="s">
        <v>4278</v>
      </c>
    </row>
    <row r="612" spans="1:8" x14ac:dyDescent="0.25">
      <c r="A612">
        <v>382</v>
      </c>
      <c r="B612" t="s">
        <v>1186</v>
      </c>
      <c r="C612" t="s">
        <v>607</v>
      </c>
      <c r="D612" t="s">
        <v>828</v>
      </c>
      <c r="E612" t="e">
        <f>INDEX(Sheet1!$D$2:$D$1263,MATCH(B612,Sheet1!$C$2:$C$1263,0))</f>
        <v>#N/A</v>
      </c>
      <c r="F612" t="e">
        <f>INDEX(Sheet4!$D$2:$D$475,MATCH(B612,Sheet4!$C$2:$C$475,0))</f>
        <v>#N/A</v>
      </c>
      <c r="G612" t="e">
        <f t="shared" si="9"/>
        <v>#N/A</v>
      </c>
    </row>
    <row r="613" spans="1:8" x14ac:dyDescent="0.25">
      <c r="A613">
        <v>890</v>
      </c>
      <c r="B613" t="s">
        <v>1187</v>
      </c>
      <c r="C613" t="s">
        <v>590</v>
      </c>
      <c r="D613" t="s">
        <v>717</v>
      </c>
      <c r="E613" t="e">
        <f>INDEX(Sheet1!$D$2:$D$1263,MATCH(B613,Sheet1!$C$2:$C$1263,0))</f>
        <v>#N/A</v>
      </c>
      <c r="F613" t="str">
        <f>INDEX(Sheet4!$D$2:$D$475,MATCH(B613,Sheet4!$C$2:$C$475,0))</f>
        <v>HickAk00</v>
      </c>
      <c r="G613" t="str">
        <f t="shared" si="9"/>
        <v>HickAk00</v>
      </c>
    </row>
    <row r="614" spans="1:8" x14ac:dyDescent="0.25">
      <c r="A614">
        <v>4445</v>
      </c>
      <c r="B614" t="s">
        <v>674</v>
      </c>
      <c r="C614" t="s">
        <v>590</v>
      </c>
      <c r="D614" t="s">
        <v>764</v>
      </c>
      <c r="E614" t="e">
        <f>INDEX(Sheet1!$D$2:$D$1263,MATCH(B614,Sheet1!$C$2:$C$1263,0))</f>
        <v>#N/A</v>
      </c>
      <c r="F614" t="str">
        <f>INDEX(Sheet4!$D$2:$D$475,MATCH(B614,Sheet4!$C$2:$C$475,0))</f>
        <v>IvieJo00</v>
      </c>
      <c r="G614" t="str">
        <f t="shared" si="9"/>
        <v>IvieJo00</v>
      </c>
    </row>
    <row r="615" spans="1:8" x14ac:dyDescent="0.25">
      <c r="A615">
        <v>4671</v>
      </c>
      <c r="B615" t="s">
        <v>1188</v>
      </c>
      <c r="C615" t="s">
        <v>613</v>
      </c>
      <c r="D615" t="s">
        <v>624</v>
      </c>
      <c r="E615" t="e">
        <f>INDEX(Sheet1!$D$2:$D$1263,MATCH(B615,Sheet1!$C$2:$C$1263,0))</f>
        <v>#N/A</v>
      </c>
      <c r="F615" t="e">
        <f>INDEX(Sheet4!$D$2:$D$475,MATCH(B615,Sheet4!$C$2:$C$475,0))</f>
        <v>#N/A</v>
      </c>
      <c r="G615" t="e">
        <f t="shared" si="9"/>
        <v>#N/A</v>
      </c>
    </row>
    <row r="616" spans="1:8" x14ac:dyDescent="0.25">
      <c r="A616">
        <v>446</v>
      </c>
      <c r="B616" t="s">
        <v>1189</v>
      </c>
      <c r="C616" t="s">
        <v>607</v>
      </c>
      <c r="D616" t="s">
        <v>624</v>
      </c>
      <c r="E616" t="e">
        <f>INDEX(Sheet1!$D$2:$D$1263,MATCH(B616,Sheet1!$C$2:$C$1263,0))</f>
        <v>#N/A</v>
      </c>
      <c r="F616" t="e">
        <f>INDEX(Sheet4!$D$2:$D$475,MATCH(B616,Sheet4!$C$2:$C$475,0))</f>
        <v>#N/A</v>
      </c>
      <c r="G616" t="e">
        <f t="shared" si="9"/>
        <v>#N/A</v>
      </c>
    </row>
    <row r="617" spans="1:8" x14ac:dyDescent="0.25">
      <c r="A617">
        <v>6781</v>
      </c>
      <c r="B617" t="s">
        <v>1190</v>
      </c>
      <c r="C617" t="s">
        <v>590</v>
      </c>
      <c r="D617" t="s">
        <v>851</v>
      </c>
      <c r="E617" t="e">
        <f>INDEX(Sheet1!$D$2:$D$1263,MATCH(B617,Sheet1!$C$2:$C$1263,0))</f>
        <v>#N/A</v>
      </c>
      <c r="F617" t="str">
        <f>INDEX(Sheet4!$D$2:$D$475,MATCH(B617,Sheet4!$C$2:$C$475,0))</f>
        <v>HarrJo05</v>
      </c>
      <c r="G617" t="str">
        <f t="shared" si="9"/>
        <v>HarrJo05</v>
      </c>
    </row>
    <row r="618" spans="1:8" x14ac:dyDescent="0.25">
      <c r="A618">
        <v>4036</v>
      </c>
      <c r="B618" t="s">
        <v>1191</v>
      </c>
      <c r="C618" t="s">
        <v>590</v>
      </c>
      <c r="D618" t="s">
        <v>851</v>
      </c>
      <c r="E618" t="e">
        <f>INDEX(Sheet1!$D$2:$D$1263,MATCH(B618,Sheet1!$C$2:$C$1263,0))</f>
        <v>#N/A</v>
      </c>
      <c r="F618" t="str">
        <f>INDEX(Sheet4!$D$2:$D$475,MATCH(B618,Sheet4!$C$2:$C$475,0))</f>
        <v>PekoKy00</v>
      </c>
      <c r="G618" t="str">
        <f t="shared" si="9"/>
        <v>PekoKy00</v>
      </c>
    </row>
    <row r="619" spans="1:8" x14ac:dyDescent="0.25">
      <c r="A619">
        <v>6867</v>
      </c>
      <c r="B619" t="s">
        <v>1192</v>
      </c>
      <c r="C619" t="s">
        <v>593</v>
      </c>
      <c r="D619" t="s">
        <v>851</v>
      </c>
      <c r="E619" t="e">
        <f>INDEX(Sheet1!$D$2:$D$1263,MATCH(B619,Sheet1!$C$2:$C$1263,0))</f>
        <v>#N/A</v>
      </c>
      <c r="F619" t="str">
        <f>INDEX(Sheet4!$D$2:$D$475,MATCH(B619,Sheet4!$C$2:$C$475,0))</f>
        <v>SizeDe00</v>
      </c>
      <c r="G619" t="str">
        <f t="shared" si="9"/>
        <v>SizeDe00</v>
      </c>
    </row>
    <row r="620" spans="1:8" x14ac:dyDescent="0.25">
      <c r="A620">
        <v>4102</v>
      </c>
      <c r="B620" t="s">
        <v>1193</v>
      </c>
      <c r="C620" t="s">
        <v>613</v>
      </c>
      <c r="D620" t="s">
        <v>660</v>
      </c>
      <c r="E620" t="e">
        <f>INDEX(Sheet1!$D$2:$D$1263,MATCH(B620,Sheet1!$C$2:$C$1263,0))</f>
        <v>#N/A</v>
      </c>
      <c r="F620" t="e">
        <f>INDEX(Sheet4!$D$2:$D$475,MATCH(B620,Sheet4!$C$2:$C$475,0))</f>
        <v>#N/A</v>
      </c>
      <c r="G620" t="e">
        <f t="shared" si="9"/>
        <v>#N/A</v>
      </c>
    </row>
    <row r="621" spans="1:8" x14ac:dyDescent="0.25">
      <c r="A621">
        <v>4035</v>
      </c>
      <c r="B621" t="s">
        <v>1194</v>
      </c>
      <c r="C621" t="s">
        <v>607</v>
      </c>
      <c r="D621" t="s">
        <v>851</v>
      </c>
      <c r="E621" t="e">
        <f>INDEX(Sheet1!$D$2:$D$1263,MATCH(B621,Sheet1!$C$2:$C$1263,0))</f>
        <v>#N/A</v>
      </c>
      <c r="F621" t="e">
        <f>INDEX(Sheet4!$D$2:$D$475,MATCH(B621,Sheet4!$C$2:$C$475,0))</f>
        <v>#N/A</v>
      </c>
      <c r="G621" t="e">
        <f t="shared" si="9"/>
        <v>#N/A</v>
      </c>
    </row>
    <row r="622" spans="1:8" x14ac:dyDescent="0.25">
      <c r="A622">
        <v>6462</v>
      </c>
      <c r="B622" t="s">
        <v>955</v>
      </c>
      <c r="C622" t="s">
        <v>593</v>
      </c>
      <c r="D622" t="s">
        <v>683</v>
      </c>
      <c r="E622" t="e">
        <f>INDEX(Sheet1!$D$2:$D$1263,MATCH(B622,Sheet1!$C$2:$C$1263,0))</f>
        <v>#N/A</v>
      </c>
      <c r="F622" t="str">
        <f>INDEX(Sheet4!$D$2:$D$475,MATCH(B622,Sheet4!$C$2:$C$475,0))</f>
        <v>SielZa00</v>
      </c>
      <c r="G622" t="str">
        <f t="shared" si="9"/>
        <v>SielZa00</v>
      </c>
    </row>
    <row r="623" spans="1:8" x14ac:dyDescent="0.25">
      <c r="A623">
        <v>7032</v>
      </c>
      <c r="B623" t="s">
        <v>1195</v>
      </c>
      <c r="C623" t="s">
        <v>613</v>
      </c>
      <c r="D623" t="s">
        <v>683</v>
      </c>
      <c r="E623" t="e">
        <f>INDEX(Sheet1!$D$2:$D$1263,MATCH(B623,Sheet1!$C$2:$C$1263,0))</f>
        <v>#N/A</v>
      </c>
      <c r="F623" t="e">
        <f>INDEX(Sheet4!$D$2:$D$475,MATCH(B623,Sheet4!$C$2:$C$475,0))</f>
        <v>#N/A</v>
      </c>
      <c r="G623" t="e">
        <f t="shared" si="9"/>
        <v>#N/A</v>
      </c>
    </row>
    <row r="624" spans="1:8" x14ac:dyDescent="0.25">
      <c r="A624">
        <v>7109</v>
      </c>
      <c r="B624" t="s">
        <v>1196</v>
      </c>
      <c r="C624" t="s">
        <v>613</v>
      </c>
      <c r="D624" t="s">
        <v>917</v>
      </c>
      <c r="E624" t="e">
        <f>INDEX(Sheet1!$D$2:$D$1263,MATCH(B624,Sheet1!$C$2:$C$1263,0))</f>
        <v>#N/A</v>
      </c>
      <c r="F624" t="e">
        <f>INDEX(Sheet4!$D$2:$D$475,MATCH(B624,Sheet4!$C$2:$C$475,0))</f>
        <v>#N/A</v>
      </c>
      <c r="G624" t="e">
        <f t="shared" si="9"/>
        <v>#N/A</v>
      </c>
    </row>
    <row r="625" spans="1:8" x14ac:dyDescent="0.25">
      <c r="A625">
        <v>7507</v>
      </c>
      <c r="B625" t="s">
        <v>1197</v>
      </c>
      <c r="C625" t="s">
        <v>593</v>
      </c>
      <c r="D625" t="s">
        <v>683</v>
      </c>
      <c r="E625" t="e">
        <f>INDEX(Sheet1!$D$2:$D$1263,MATCH(B625,Sheet1!$C$2:$C$1263,0))</f>
        <v>#N/A</v>
      </c>
      <c r="F625" t="e">
        <f>INDEX(Sheet4!$D$2:$D$475,MATCH(B625,Sheet4!$C$2:$C$475,0))</f>
        <v>#N/A</v>
      </c>
      <c r="G625" t="str">
        <f t="shared" si="9"/>
        <v>DaviJa08</v>
      </c>
      <c r="H625" t="s">
        <v>3996</v>
      </c>
    </row>
    <row r="626" spans="1:8" x14ac:dyDescent="0.25">
      <c r="A626">
        <v>4701</v>
      </c>
      <c r="B626" t="s">
        <v>1198</v>
      </c>
      <c r="C626" t="s">
        <v>29</v>
      </c>
      <c r="D626" t="s">
        <v>709</v>
      </c>
      <c r="E626" t="str">
        <f>INDEX(Sheet1!$D$2:$D$1263,MATCH(B626,Sheet1!$C$2:$C$1263,0))</f>
        <v>RileDu00</v>
      </c>
      <c r="F626" t="e">
        <f>INDEX(Sheet4!$D$2:$D$475,MATCH(B626,Sheet4!$C$2:$C$475,0))</f>
        <v>#N/A</v>
      </c>
      <c r="G626" t="str">
        <f t="shared" si="9"/>
        <v>RileDu00</v>
      </c>
    </row>
    <row r="627" spans="1:8" x14ac:dyDescent="0.25">
      <c r="A627">
        <v>6427</v>
      </c>
      <c r="B627" t="s">
        <v>1199</v>
      </c>
      <c r="C627" t="s">
        <v>29</v>
      </c>
      <c r="D627" t="s">
        <v>773</v>
      </c>
      <c r="E627" t="e">
        <f>INDEX(Sheet1!$D$2:$D$1263,MATCH(B627,Sheet1!$C$2:$C$1263,0))</f>
        <v>#N/A</v>
      </c>
      <c r="F627" t="e">
        <f>INDEX(Sheet4!$D$2:$D$475,MATCH(B627,Sheet4!$C$2:$C$475,0))</f>
        <v>#N/A</v>
      </c>
      <c r="G627" t="str">
        <f t="shared" si="9"/>
        <v>CartJe00</v>
      </c>
      <c r="H627" t="s">
        <v>4213</v>
      </c>
    </row>
    <row r="628" spans="1:8" x14ac:dyDescent="0.25">
      <c r="A628">
        <v>3189</v>
      </c>
      <c r="B628" t="s">
        <v>1200</v>
      </c>
      <c r="C628" t="s">
        <v>613</v>
      </c>
      <c r="D628" t="s">
        <v>819</v>
      </c>
      <c r="E628" t="e">
        <f>INDEX(Sheet1!$D$2:$D$1263,MATCH(B628,Sheet1!$C$2:$C$1263,0))</f>
        <v>#N/A</v>
      </c>
      <c r="F628" t="e">
        <f>INDEX(Sheet4!$D$2:$D$475,MATCH(B628,Sheet4!$C$2:$C$475,0))</f>
        <v>#N/A</v>
      </c>
      <c r="G628" t="e">
        <f t="shared" si="9"/>
        <v>#N/A</v>
      </c>
    </row>
    <row r="629" spans="1:8" x14ac:dyDescent="0.25">
      <c r="A629">
        <v>6631</v>
      </c>
      <c r="B629" t="s">
        <v>1201</v>
      </c>
      <c r="C629" t="s">
        <v>607</v>
      </c>
      <c r="D629" t="s">
        <v>790</v>
      </c>
      <c r="E629" t="e">
        <f>INDEX(Sheet1!$D$2:$D$1263,MATCH(B629,Sheet1!$C$2:$C$1263,0))</f>
        <v>#N/A</v>
      </c>
      <c r="F629" t="e">
        <f>INDEX(Sheet4!$D$2:$D$475,MATCH(B629,Sheet4!$C$2:$C$475,0))</f>
        <v>#N/A</v>
      </c>
      <c r="G629" t="e">
        <f t="shared" si="9"/>
        <v>#N/A</v>
      </c>
    </row>
    <row r="630" spans="1:8" x14ac:dyDescent="0.25">
      <c r="A630">
        <v>4914</v>
      </c>
      <c r="B630" t="s">
        <v>1202</v>
      </c>
      <c r="C630" t="s">
        <v>29</v>
      </c>
      <c r="D630" t="s">
        <v>616</v>
      </c>
      <c r="E630" t="e">
        <f>INDEX(Sheet1!$D$2:$D$1263,MATCH(B630,Sheet1!$C$2:$C$1263,0))</f>
        <v>#N/A</v>
      </c>
      <c r="F630" t="e">
        <f>INDEX(Sheet4!$D$2:$D$475,MATCH(B630,Sheet4!$C$2:$C$475,0))</f>
        <v>#N/A</v>
      </c>
      <c r="G630" t="str">
        <f t="shared" si="9"/>
        <v>CaliAu00</v>
      </c>
      <c r="H630" t="s">
        <v>4279</v>
      </c>
    </row>
    <row r="631" spans="1:8" x14ac:dyDescent="0.25">
      <c r="A631">
        <v>2816</v>
      </c>
      <c r="B631" t="s">
        <v>1203</v>
      </c>
      <c r="C631" t="s">
        <v>590</v>
      </c>
      <c r="D631" t="s">
        <v>596</v>
      </c>
      <c r="E631" t="str">
        <f>INDEX(Sheet1!$D$2:$D$1263,MATCH(B631,Sheet1!$C$2:$C$1263,0))</f>
        <v>ReidCa00</v>
      </c>
      <c r="F631" t="str">
        <f>INDEX(Sheet4!$D$2:$D$475,MATCH(B631,Sheet4!$C$2:$C$475,0))</f>
        <v>ReidCa00</v>
      </c>
      <c r="G631" t="str">
        <f t="shared" si="9"/>
        <v>ReidCa00</v>
      </c>
    </row>
    <row r="632" spans="1:8" x14ac:dyDescent="0.25">
      <c r="A632">
        <v>6326</v>
      </c>
      <c r="B632" t="s">
        <v>1204</v>
      </c>
      <c r="C632" t="s">
        <v>29</v>
      </c>
      <c r="D632" t="s">
        <v>596</v>
      </c>
      <c r="E632" t="str">
        <f>INDEX(Sheet1!$D$2:$D$1263,MATCH(B632,Sheet1!$C$2:$C$1263,0))</f>
        <v>FittKy00</v>
      </c>
      <c r="F632" t="str">
        <f>INDEX(Sheet4!$D$2:$D$475,MATCH(B632,Sheet4!$C$2:$C$475,0))</f>
        <v>FittKy00</v>
      </c>
      <c r="G632" t="str">
        <f t="shared" si="9"/>
        <v>FittKy00</v>
      </c>
    </row>
    <row r="633" spans="1:8" x14ac:dyDescent="0.25">
      <c r="A633">
        <v>1370</v>
      </c>
      <c r="B633" t="s">
        <v>1205</v>
      </c>
      <c r="C633" t="s">
        <v>613</v>
      </c>
      <c r="D633" t="s">
        <v>1023</v>
      </c>
      <c r="E633" t="e">
        <f>INDEX(Sheet1!$D$2:$D$1263,MATCH(B633,Sheet1!$C$2:$C$1263,0))</f>
        <v>#N/A</v>
      </c>
      <c r="F633" t="e">
        <f>INDEX(Sheet4!$D$2:$D$475,MATCH(B633,Sheet4!$C$2:$C$475,0))</f>
        <v>#N/A</v>
      </c>
      <c r="G633" t="e">
        <f t="shared" si="9"/>
        <v>#N/A</v>
      </c>
    </row>
    <row r="634" spans="1:8" x14ac:dyDescent="0.25">
      <c r="A634">
        <v>6471</v>
      </c>
      <c r="B634" t="s">
        <v>1206</v>
      </c>
      <c r="C634" t="s">
        <v>590</v>
      </c>
      <c r="D634" t="s">
        <v>997</v>
      </c>
      <c r="E634" t="str">
        <f>INDEX(Sheet1!$D$2:$D$1263,MATCH(B634,Sheet1!$C$2:$C$1263,0))</f>
        <v>SenaDe00</v>
      </c>
      <c r="F634" t="str">
        <f>INDEX(Sheet4!$D$2:$D$475,MATCH(B634,Sheet4!$C$2:$C$475,0))</f>
        <v>SenaDe00</v>
      </c>
      <c r="G634" t="str">
        <f t="shared" si="9"/>
        <v>SenaDe00</v>
      </c>
    </row>
    <row r="635" spans="1:8" x14ac:dyDescent="0.25">
      <c r="A635">
        <v>2768</v>
      </c>
      <c r="B635" t="s">
        <v>1207</v>
      </c>
      <c r="C635" t="s">
        <v>607</v>
      </c>
      <c r="D635" t="s">
        <v>997</v>
      </c>
      <c r="E635" t="e">
        <f>INDEX(Sheet1!$D$2:$D$1263,MATCH(B635,Sheet1!$C$2:$C$1263,0))</f>
        <v>#N/A</v>
      </c>
      <c r="F635" t="e">
        <f>INDEX(Sheet4!$D$2:$D$475,MATCH(B635,Sheet4!$C$2:$C$475,0))</f>
        <v>#N/A</v>
      </c>
      <c r="G635" t="e">
        <f t="shared" si="9"/>
        <v>#N/A</v>
      </c>
    </row>
    <row r="636" spans="1:8" x14ac:dyDescent="0.25">
      <c r="A636">
        <v>6618</v>
      </c>
      <c r="B636" t="s">
        <v>1208</v>
      </c>
      <c r="C636" t="s">
        <v>593</v>
      </c>
      <c r="D636" t="s">
        <v>591</v>
      </c>
      <c r="E636" t="str">
        <f>INDEX(Sheet1!$D$2:$D$1263,MATCH(B636,Sheet1!$C$2:$C$1263,0))</f>
        <v>StreKe00</v>
      </c>
      <c r="F636" t="str">
        <f>INDEX(Sheet4!$D$2:$D$475,MATCH(B636,Sheet4!$C$2:$C$475,0))</f>
        <v>StreKe00</v>
      </c>
      <c r="G636" t="str">
        <f t="shared" si="9"/>
        <v>StreKe00</v>
      </c>
    </row>
    <row r="637" spans="1:8" x14ac:dyDescent="0.25">
      <c r="A637">
        <v>3127</v>
      </c>
      <c r="B637" t="s">
        <v>1209</v>
      </c>
      <c r="C637" t="s">
        <v>607</v>
      </c>
      <c r="D637" t="s">
        <v>880</v>
      </c>
      <c r="E637" t="e">
        <f>INDEX(Sheet1!$D$2:$D$1263,MATCH(B637,Sheet1!$C$2:$C$1263,0))</f>
        <v>#N/A</v>
      </c>
      <c r="F637" t="e">
        <f>INDEX(Sheet4!$D$2:$D$475,MATCH(B637,Sheet4!$C$2:$C$475,0))</f>
        <v>#N/A</v>
      </c>
      <c r="G637" t="e">
        <f t="shared" si="9"/>
        <v>#N/A</v>
      </c>
    </row>
    <row r="638" spans="1:8" x14ac:dyDescent="0.25">
      <c r="A638">
        <v>4615</v>
      </c>
      <c r="B638" t="s">
        <v>1210</v>
      </c>
      <c r="C638" t="s">
        <v>607</v>
      </c>
      <c r="D638" t="s">
        <v>880</v>
      </c>
      <c r="E638" t="e">
        <f>INDEX(Sheet1!$D$2:$D$1263,MATCH(B638,Sheet1!$C$2:$C$1263,0))</f>
        <v>#N/A</v>
      </c>
      <c r="F638" t="e">
        <f>INDEX(Sheet4!$D$2:$D$475,MATCH(B638,Sheet4!$C$2:$C$475,0))</f>
        <v>#N/A</v>
      </c>
      <c r="G638" t="e">
        <f t="shared" si="9"/>
        <v>#N/A</v>
      </c>
    </row>
    <row r="639" spans="1:8" x14ac:dyDescent="0.25">
      <c r="A639">
        <v>6387</v>
      </c>
      <c r="B639" t="s">
        <v>1211</v>
      </c>
      <c r="C639" t="s">
        <v>590</v>
      </c>
      <c r="D639" t="s">
        <v>987</v>
      </c>
      <c r="E639">
        <f>INDEX(Sheet1!$D$2:$D$1263,MATCH(B639,Sheet1!$C$2:$C$1263,0))</f>
        <v>0</v>
      </c>
      <c r="F639" t="str">
        <f>INDEX(Sheet4!$D$2:$D$475,MATCH(B639,Sheet4!$C$2:$C$475,0))</f>
        <v>StalTa00</v>
      </c>
      <c r="G639" t="str">
        <f t="shared" si="9"/>
        <v>StalTa00</v>
      </c>
      <c r="H639" t="s">
        <v>4068</v>
      </c>
    </row>
    <row r="640" spans="1:8" x14ac:dyDescent="0.25">
      <c r="A640">
        <v>1072</v>
      </c>
      <c r="B640" t="s">
        <v>1212</v>
      </c>
      <c r="C640" t="s">
        <v>29</v>
      </c>
      <c r="D640" t="s">
        <v>987</v>
      </c>
      <c r="E640" t="e">
        <f>INDEX(Sheet1!$D$2:$D$1263,MATCH(B640,Sheet1!$C$2:$C$1263,0))</f>
        <v>#N/A</v>
      </c>
      <c r="F640" t="e">
        <f>INDEX(Sheet4!$D$2:$D$475,MATCH(B640,Sheet4!$C$2:$C$475,0))</f>
        <v>#N/A</v>
      </c>
      <c r="G640" t="str">
        <f t="shared" si="9"/>
        <v>RobeCr00</v>
      </c>
      <c r="H640" t="s">
        <v>4280</v>
      </c>
    </row>
    <row r="641" spans="1:8" x14ac:dyDescent="0.25">
      <c r="A641">
        <v>7348</v>
      </c>
      <c r="B641" t="s">
        <v>477</v>
      </c>
      <c r="C641" t="s">
        <v>593</v>
      </c>
      <c r="D641" t="s">
        <v>987</v>
      </c>
      <c r="E641" t="str">
        <f>INDEX(Sheet1!$D$2:$D$1263,MATCH(B641,Sheet1!$C$2:$C$1263,0))</f>
        <v>GranCa00</v>
      </c>
      <c r="F641" t="str">
        <f>INDEX(Sheet4!$D$2:$D$475,MATCH(B641,Sheet4!$C$2:$C$475,0))</f>
        <v>GranCa01</v>
      </c>
      <c r="G641" t="str">
        <f t="shared" si="9"/>
        <v>GranCa00</v>
      </c>
    </row>
    <row r="642" spans="1:8" x14ac:dyDescent="0.25">
      <c r="A642">
        <v>7352</v>
      </c>
      <c r="B642" t="s">
        <v>1213</v>
      </c>
      <c r="C642" t="s">
        <v>607</v>
      </c>
      <c r="D642" t="s">
        <v>987</v>
      </c>
      <c r="E642" t="e">
        <f>INDEX(Sheet1!$D$2:$D$1263,MATCH(B642,Sheet1!$C$2:$C$1263,0))</f>
        <v>#N/A</v>
      </c>
      <c r="F642" t="e">
        <f>INDEX(Sheet4!$D$2:$D$475,MATCH(B642,Sheet4!$C$2:$C$475,0))</f>
        <v>#N/A</v>
      </c>
      <c r="G642" t="e">
        <f t="shared" si="9"/>
        <v>#N/A</v>
      </c>
    </row>
    <row r="643" spans="1:8" x14ac:dyDescent="0.25">
      <c r="A643">
        <v>438</v>
      </c>
      <c r="B643" t="s">
        <v>1214</v>
      </c>
      <c r="C643" t="s">
        <v>29</v>
      </c>
      <c r="D643" t="s">
        <v>987</v>
      </c>
      <c r="E643" t="str">
        <f>INDEX(Sheet1!$D$2:$D$1263,MATCH(B643,Sheet1!$C$2:$C$1263,0))</f>
        <v>TeoxMa00</v>
      </c>
      <c r="F643" t="e">
        <f>INDEX(Sheet4!$D$2:$D$475,MATCH(B643,Sheet4!$C$2:$C$475,0))</f>
        <v>#N/A</v>
      </c>
      <c r="G643" t="str">
        <f t="shared" ref="G643:G702" si="10">IF(H643="",IFERROR(IFERROR(IF(AND(NOT(ISNA(E643)),NOT(ISNA(F643)),E643&lt;&gt;F643),NA(),E643),E643),F643),H643)</f>
        <v>TeoxMa00</v>
      </c>
    </row>
    <row r="644" spans="1:8" x14ac:dyDescent="0.25">
      <c r="A644">
        <v>4441</v>
      </c>
      <c r="B644" t="s">
        <v>1215</v>
      </c>
      <c r="C644" t="s">
        <v>1216</v>
      </c>
      <c r="D644" t="s">
        <v>797</v>
      </c>
      <c r="E644" t="e">
        <f>INDEX(Sheet1!$D$2:$D$1263,MATCH(B644,Sheet1!$C$2:$C$1263,0))</f>
        <v>#N/A</v>
      </c>
      <c r="F644" t="e">
        <f>INDEX(Sheet4!$D$2:$D$475,MATCH(B644,Sheet4!$C$2:$C$475,0))</f>
        <v>#N/A</v>
      </c>
      <c r="G644" t="e">
        <f t="shared" si="10"/>
        <v>#N/A</v>
      </c>
    </row>
    <row r="645" spans="1:8" x14ac:dyDescent="0.25">
      <c r="A645">
        <v>6747</v>
      </c>
      <c r="B645" t="s">
        <v>1217</v>
      </c>
      <c r="C645" t="s">
        <v>593</v>
      </c>
      <c r="D645" t="s">
        <v>797</v>
      </c>
      <c r="E645" t="e">
        <f>INDEX(Sheet1!$D$2:$D$1263,MATCH(B645,Sheet1!$C$2:$C$1263,0))</f>
        <v>#N/A</v>
      </c>
      <c r="F645" t="str">
        <f>INDEX(Sheet4!$D$2:$D$475,MATCH(B645,Sheet4!$C$2:$C$475,0))</f>
        <v>WynnJo00</v>
      </c>
      <c r="G645" t="str">
        <f t="shared" si="10"/>
        <v>WynnJo00</v>
      </c>
    </row>
    <row r="646" spans="1:8" x14ac:dyDescent="0.25">
      <c r="A646">
        <v>1980</v>
      </c>
      <c r="B646" t="s">
        <v>1218</v>
      </c>
      <c r="C646" t="s">
        <v>29</v>
      </c>
      <c r="D646" t="s">
        <v>790</v>
      </c>
      <c r="E646" t="str">
        <f>INDEX(Sheet1!$D$2:$D$1263,MATCH(B646,Sheet1!$C$2:$C$1263,0))</f>
        <v>WilbKy00</v>
      </c>
      <c r="F646" t="e">
        <f>INDEX(Sheet4!$D$2:$D$475,MATCH(B646,Sheet4!$C$2:$C$475,0))</f>
        <v>#N/A</v>
      </c>
      <c r="G646" t="str">
        <f t="shared" si="10"/>
        <v>WilbKy00</v>
      </c>
    </row>
    <row r="647" spans="1:8" x14ac:dyDescent="0.25">
      <c r="A647">
        <v>6537</v>
      </c>
      <c r="B647" t="s">
        <v>1219</v>
      </c>
      <c r="C647" t="s">
        <v>607</v>
      </c>
      <c r="D647" t="s">
        <v>624</v>
      </c>
      <c r="E647" t="e">
        <f>INDEX(Sheet1!$D$2:$D$1263,MATCH(B647,Sheet1!$C$2:$C$1263,0))</f>
        <v>#N/A</v>
      </c>
      <c r="F647" t="e">
        <f>INDEX(Sheet4!$D$2:$D$475,MATCH(B647,Sheet4!$C$2:$C$475,0))</f>
        <v>#N/A</v>
      </c>
      <c r="G647" t="e">
        <f t="shared" si="10"/>
        <v>#N/A</v>
      </c>
    </row>
    <row r="648" spans="1:8" x14ac:dyDescent="0.25">
      <c r="A648">
        <v>3754</v>
      </c>
      <c r="B648" t="s">
        <v>1220</v>
      </c>
      <c r="C648" t="s">
        <v>29</v>
      </c>
      <c r="D648" t="s">
        <v>624</v>
      </c>
      <c r="E648" t="e">
        <f>INDEX(Sheet1!$D$2:$D$1263,MATCH(B648,Sheet1!$C$2:$C$1263,0))</f>
        <v>#N/A</v>
      </c>
      <c r="F648" t="str">
        <f>INDEX(Sheet4!$D$2:$D$475,MATCH(B648,Sheet4!$C$2:$C$475,0))</f>
        <v>AdamTy00</v>
      </c>
      <c r="G648" t="str">
        <f t="shared" si="10"/>
        <v>AdamTy00</v>
      </c>
    </row>
    <row r="649" spans="1:8" x14ac:dyDescent="0.25">
      <c r="A649">
        <v>6532</v>
      </c>
      <c r="B649" t="s">
        <v>1221</v>
      </c>
      <c r="C649" t="s">
        <v>29</v>
      </c>
      <c r="D649" t="s">
        <v>624</v>
      </c>
      <c r="E649" t="str">
        <f>INDEX(Sheet1!$D$2:$D$1263,MATCH(B649,Sheet1!$C$2:$C$1263,0))</f>
        <v>KalaPe00</v>
      </c>
      <c r="F649" t="str">
        <f>INDEX(Sheet4!$D$2:$D$475,MATCH(B649,Sheet4!$C$2:$C$475,0))</f>
        <v>KalaPe00</v>
      </c>
      <c r="G649" t="str">
        <f t="shared" si="10"/>
        <v>KalaPe00</v>
      </c>
    </row>
    <row r="650" spans="1:8" x14ac:dyDescent="0.25">
      <c r="A650">
        <v>7286</v>
      </c>
      <c r="B650" t="s">
        <v>583</v>
      </c>
      <c r="C650" t="s">
        <v>593</v>
      </c>
      <c r="D650" t="s">
        <v>997</v>
      </c>
      <c r="E650">
        <f>INDEX(Sheet1!$D$2:$D$1263,MATCH(B650,Sheet1!$C$2:$C$1263,0))</f>
        <v>0</v>
      </c>
      <c r="F650" t="str">
        <f>INDEX(Sheet4!$D$2:$D$475,MATCH(B650,Sheet4!$C$2:$C$475,0))</f>
        <v>ComiJo00</v>
      </c>
      <c r="G650" t="str">
        <f t="shared" si="10"/>
        <v>ComiJo00</v>
      </c>
      <c r="H650" t="s">
        <v>4028</v>
      </c>
    </row>
    <row r="651" spans="1:8" x14ac:dyDescent="0.25">
      <c r="A651">
        <v>1837</v>
      </c>
      <c r="B651" t="s">
        <v>1222</v>
      </c>
      <c r="C651" t="s">
        <v>613</v>
      </c>
      <c r="D651" t="s">
        <v>997</v>
      </c>
      <c r="E651" t="e">
        <f>INDEX(Sheet1!$D$2:$D$1263,MATCH(B651,Sheet1!$C$2:$C$1263,0))</f>
        <v>#N/A</v>
      </c>
      <c r="F651" t="e">
        <f>INDEX(Sheet4!$D$2:$D$475,MATCH(B651,Sheet4!$C$2:$C$475,0))</f>
        <v>#N/A</v>
      </c>
      <c r="G651" t="e">
        <f t="shared" si="10"/>
        <v>#N/A</v>
      </c>
    </row>
    <row r="652" spans="1:8" x14ac:dyDescent="0.25">
      <c r="A652">
        <v>3648</v>
      </c>
      <c r="B652" t="s">
        <v>1223</v>
      </c>
      <c r="C652" t="s">
        <v>590</v>
      </c>
      <c r="D652" t="s">
        <v>846</v>
      </c>
      <c r="E652" t="e">
        <f>INDEX(Sheet1!$D$2:$D$1263,MATCH(B652,Sheet1!$C$2:$C$1263,0))</f>
        <v>#N/A</v>
      </c>
      <c r="F652" t="str">
        <f>INDEX(Sheet4!$D$2:$D$475,MATCH(B652,Sheet4!$C$2:$C$475,0))</f>
        <v>ZimmJu00</v>
      </c>
      <c r="G652" t="str">
        <f t="shared" si="10"/>
        <v>ZimmJu00</v>
      </c>
    </row>
    <row r="653" spans="1:8" x14ac:dyDescent="0.25">
      <c r="A653">
        <v>664</v>
      </c>
      <c r="B653" t="s">
        <v>1224</v>
      </c>
      <c r="C653" t="s">
        <v>613</v>
      </c>
      <c r="D653" t="s">
        <v>902</v>
      </c>
      <c r="E653" t="e">
        <f>INDEX(Sheet1!$D$2:$D$1263,MATCH(B653,Sheet1!$C$2:$C$1263,0))</f>
        <v>#N/A</v>
      </c>
      <c r="F653" t="e">
        <f>INDEX(Sheet4!$D$2:$D$475,MATCH(B653,Sheet4!$C$2:$C$475,0))</f>
        <v>#N/A</v>
      </c>
      <c r="G653" t="e">
        <f t="shared" si="10"/>
        <v>#N/A</v>
      </c>
    </row>
    <row r="654" spans="1:8" x14ac:dyDescent="0.25">
      <c r="A654">
        <v>6652</v>
      </c>
      <c r="B654" t="s">
        <v>1225</v>
      </c>
      <c r="C654" t="s">
        <v>593</v>
      </c>
      <c r="D654" t="s">
        <v>846</v>
      </c>
      <c r="E654" t="e">
        <f>INDEX(Sheet1!$D$2:$D$1263,MATCH(B654,Sheet1!$C$2:$C$1263,0))</f>
        <v>#N/A</v>
      </c>
      <c r="F654" t="str">
        <f>INDEX(Sheet4!$D$2:$D$475,MATCH(B654,Sheet4!$C$2:$C$475,0))</f>
        <v>McCrRo00</v>
      </c>
      <c r="G654" t="str">
        <f t="shared" si="10"/>
        <v>McCrRo00</v>
      </c>
    </row>
    <row r="655" spans="1:8" x14ac:dyDescent="0.25">
      <c r="A655">
        <v>7547</v>
      </c>
      <c r="B655" t="s">
        <v>1226</v>
      </c>
      <c r="C655" t="s">
        <v>29</v>
      </c>
      <c r="D655" t="s">
        <v>764</v>
      </c>
      <c r="E655" t="e">
        <f>INDEX(Sheet1!$D$2:$D$1263,MATCH(B655,Sheet1!$C$2:$C$1263,0))</f>
        <v>#N/A</v>
      </c>
      <c r="F655" t="str">
        <f>INDEX(Sheet4!$D$2:$D$475,MATCH(B655,Sheet4!$C$2:$C$475,0))</f>
        <v>RobeDe01</v>
      </c>
      <c r="G655" t="str">
        <f t="shared" si="10"/>
        <v>RobeDe01</v>
      </c>
    </row>
    <row r="656" spans="1:8" x14ac:dyDescent="0.25">
      <c r="A656">
        <v>4698</v>
      </c>
      <c r="B656" t="s">
        <v>1227</v>
      </c>
      <c r="C656" t="s">
        <v>29</v>
      </c>
      <c r="D656" t="s">
        <v>946</v>
      </c>
      <c r="E656" t="str">
        <f>INDEX(Sheet1!$D$2:$D$1263,MATCH(B656,Sheet1!$C$2:$C$1263,0))</f>
        <v>NickHa02</v>
      </c>
      <c r="F656" t="e">
        <f>INDEX(Sheet4!$D$2:$D$475,MATCH(B656,Sheet4!$C$2:$C$475,0))</f>
        <v>#N/A</v>
      </c>
      <c r="G656" t="str">
        <f t="shared" si="10"/>
        <v>NickHa02</v>
      </c>
    </row>
    <row r="657" spans="1:8" x14ac:dyDescent="0.25">
      <c r="A657">
        <v>7469</v>
      </c>
      <c r="B657" t="s">
        <v>1228</v>
      </c>
      <c r="C657" t="s">
        <v>593</v>
      </c>
      <c r="D657" t="s">
        <v>946</v>
      </c>
      <c r="E657" t="e">
        <f>INDEX(Sheet1!$D$2:$D$1263,MATCH(B657,Sheet1!$C$2:$C$1263,0))</f>
        <v>#N/A</v>
      </c>
      <c r="F657" t="str">
        <f>INDEX(Sheet4!$D$2:$D$475,MATCH(B657,Sheet4!$C$2:$C$475,0))</f>
        <v>AkinFr01</v>
      </c>
      <c r="G657" t="str">
        <f t="shared" si="10"/>
        <v>AkinFr01</v>
      </c>
    </row>
    <row r="658" spans="1:8" x14ac:dyDescent="0.25">
      <c r="A658">
        <v>1527</v>
      </c>
      <c r="B658" t="s">
        <v>1229</v>
      </c>
      <c r="C658" t="s">
        <v>613</v>
      </c>
      <c r="D658" t="s">
        <v>645</v>
      </c>
      <c r="E658" t="e">
        <f>INDEX(Sheet1!$D$2:$D$1263,MATCH(B658,Sheet1!$C$2:$C$1263,0))</f>
        <v>#N/A</v>
      </c>
      <c r="F658" t="e">
        <f>INDEX(Sheet4!$D$2:$D$475,MATCH(B658,Sheet4!$C$2:$C$475,0))</f>
        <v>#N/A</v>
      </c>
      <c r="G658" t="e">
        <f t="shared" si="10"/>
        <v>#N/A</v>
      </c>
    </row>
    <row r="659" spans="1:8" x14ac:dyDescent="0.25">
      <c r="A659">
        <v>1213</v>
      </c>
      <c r="B659" t="s">
        <v>1230</v>
      </c>
      <c r="C659" t="s">
        <v>29</v>
      </c>
      <c r="D659" t="s">
        <v>922</v>
      </c>
      <c r="E659" t="e">
        <f>INDEX(Sheet1!$D$2:$D$1263,MATCH(B659,Sheet1!$C$2:$C$1263,0))</f>
        <v>#N/A</v>
      </c>
      <c r="F659" t="e">
        <f>INDEX(Sheet4!$D$2:$D$475,MATCH(B659,Sheet4!$C$2:$C$475,0))</f>
        <v>#N/A</v>
      </c>
      <c r="G659" t="str">
        <f t="shared" si="10"/>
        <v>SmitMa02</v>
      </c>
      <c r="H659" t="s">
        <v>4281</v>
      </c>
    </row>
    <row r="660" spans="1:8" x14ac:dyDescent="0.25">
      <c r="A660">
        <v>6374</v>
      </c>
      <c r="B660" t="s">
        <v>1231</v>
      </c>
      <c r="C660" t="s">
        <v>590</v>
      </c>
      <c r="D660" t="s">
        <v>709</v>
      </c>
      <c r="E660" t="e">
        <f>INDEX(Sheet1!$D$2:$D$1263,MATCH(B660,Sheet1!$C$2:$C$1263,0))</f>
        <v>#N/A</v>
      </c>
      <c r="F660" t="str">
        <f>INDEX(Sheet4!$D$2:$D$475,MATCH(B660,Sheet4!$C$2:$C$475,0))</f>
        <v>HectBr00</v>
      </c>
      <c r="G660" t="str">
        <f t="shared" si="10"/>
        <v>HectBr00</v>
      </c>
    </row>
    <row r="661" spans="1:8" x14ac:dyDescent="0.25">
      <c r="A661">
        <v>7409</v>
      </c>
      <c r="B661" t="s">
        <v>1232</v>
      </c>
      <c r="C661" t="s">
        <v>590</v>
      </c>
      <c r="D661" t="s">
        <v>819</v>
      </c>
      <c r="E661" t="e">
        <f>INDEX(Sheet1!$D$2:$D$1263,MATCH(B661,Sheet1!$C$2:$C$1263,0))</f>
        <v>#N/A</v>
      </c>
      <c r="F661" t="str">
        <f>INDEX(Sheet4!$D$2:$D$475,MATCH(B661,Sheet4!$C$2:$C$475,0))</f>
        <v>MoneBr00</v>
      </c>
      <c r="G661" t="str">
        <f t="shared" si="10"/>
        <v>MoneBr00</v>
      </c>
    </row>
    <row r="662" spans="1:8" x14ac:dyDescent="0.25">
      <c r="A662">
        <v>7394</v>
      </c>
      <c r="B662" t="s">
        <v>1233</v>
      </c>
      <c r="C662" t="s">
        <v>607</v>
      </c>
      <c r="D662" t="s">
        <v>819</v>
      </c>
      <c r="E662" t="e">
        <f>INDEX(Sheet1!$D$2:$D$1263,MATCH(B662,Sheet1!$C$2:$C$1263,0))</f>
        <v>#N/A</v>
      </c>
      <c r="F662" t="e">
        <f>INDEX(Sheet4!$D$2:$D$475,MATCH(B662,Sheet4!$C$2:$C$475,0))</f>
        <v>#N/A</v>
      </c>
      <c r="G662" t="e">
        <f t="shared" si="10"/>
        <v>#N/A</v>
      </c>
    </row>
    <row r="663" spans="1:8" x14ac:dyDescent="0.25">
      <c r="A663">
        <v>1655</v>
      </c>
      <c r="B663" t="s">
        <v>1234</v>
      </c>
      <c r="C663" t="s">
        <v>607</v>
      </c>
      <c r="D663" t="s">
        <v>596</v>
      </c>
      <c r="E663" t="e">
        <f>INDEX(Sheet1!$D$2:$D$1263,MATCH(B663,Sheet1!$C$2:$C$1263,0))</f>
        <v>#N/A</v>
      </c>
      <c r="F663" t="e">
        <f>INDEX(Sheet4!$D$2:$D$475,MATCH(B663,Sheet4!$C$2:$C$475,0))</f>
        <v>#N/A</v>
      </c>
      <c r="G663" t="e">
        <f t="shared" si="10"/>
        <v>#N/A</v>
      </c>
    </row>
    <row r="664" spans="1:8" x14ac:dyDescent="0.25">
      <c r="A664">
        <v>312</v>
      </c>
      <c r="B664" t="s">
        <v>598</v>
      </c>
      <c r="C664" t="s">
        <v>29</v>
      </c>
      <c r="D664" t="s">
        <v>660</v>
      </c>
      <c r="E664" t="e">
        <f>INDEX(Sheet1!$D$2:$D$1263,MATCH(B664,Sheet1!$C$2:$C$1263,0))</f>
        <v>#N/A</v>
      </c>
      <c r="F664" t="str">
        <f>INDEX(Sheet4!$D$2:$D$475,MATCH(B664,Sheet4!$C$2:$C$475,0))</f>
        <v>SuggTe99</v>
      </c>
      <c r="G664" t="str">
        <f t="shared" si="10"/>
        <v>SuggTe99</v>
      </c>
    </row>
    <row r="665" spans="1:8" x14ac:dyDescent="0.25">
      <c r="A665">
        <v>3458</v>
      </c>
      <c r="B665" t="s">
        <v>1235</v>
      </c>
      <c r="C665" t="s">
        <v>607</v>
      </c>
      <c r="D665" t="s">
        <v>717</v>
      </c>
      <c r="E665" t="e">
        <f>INDEX(Sheet1!$D$2:$D$1263,MATCH(B665,Sheet1!$C$2:$C$1263,0))</f>
        <v>#N/A</v>
      </c>
      <c r="F665" t="e">
        <f>INDEX(Sheet4!$D$2:$D$475,MATCH(B665,Sheet4!$C$2:$C$475,0))</f>
        <v>#N/A</v>
      </c>
      <c r="G665" t="e">
        <f t="shared" si="10"/>
        <v>#N/A</v>
      </c>
    </row>
    <row r="666" spans="1:8" x14ac:dyDescent="0.25">
      <c r="A666">
        <v>6498</v>
      </c>
      <c r="B666" t="s">
        <v>1236</v>
      </c>
      <c r="C666" t="s">
        <v>613</v>
      </c>
      <c r="D666" t="s">
        <v>660</v>
      </c>
      <c r="E666" t="e">
        <f>INDEX(Sheet1!$D$2:$D$1263,MATCH(B666,Sheet1!$C$2:$C$1263,0))</f>
        <v>#N/A</v>
      </c>
      <c r="F666" t="e">
        <f>INDEX(Sheet4!$D$2:$D$475,MATCH(B666,Sheet4!$C$2:$C$475,0))</f>
        <v>#N/A</v>
      </c>
      <c r="G666" t="e">
        <f t="shared" si="10"/>
        <v>#N/A</v>
      </c>
    </row>
    <row r="667" spans="1:8" x14ac:dyDescent="0.25">
      <c r="A667">
        <v>6906</v>
      </c>
      <c r="B667" t="s">
        <v>376</v>
      </c>
      <c r="C667" t="s">
        <v>29</v>
      </c>
      <c r="D667" t="s">
        <v>665</v>
      </c>
      <c r="E667" t="str">
        <f>INDEX(Sheet1!$D$2:$D$1263,MATCH(B667,Sheet1!$C$2:$C$1263,0))</f>
        <v>SmitCa01</v>
      </c>
      <c r="F667" t="str">
        <f>INDEX(Sheet4!$D$2:$D$475,MATCH(B667,Sheet4!$C$2:$C$475,0))</f>
        <v>SmitCa01</v>
      </c>
      <c r="G667" t="str">
        <f t="shared" si="10"/>
        <v>SmitCa01</v>
      </c>
    </row>
    <row r="668" spans="1:8" x14ac:dyDescent="0.25">
      <c r="A668">
        <v>2801</v>
      </c>
      <c r="B668" t="s">
        <v>1237</v>
      </c>
      <c r="C668" t="s">
        <v>607</v>
      </c>
      <c r="D668" t="s">
        <v>638</v>
      </c>
      <c r="E668" t="e">
        <f>INDEX(Sheet1!$D$2:$D$1263,MATCH(B668,Sheet1!$C$2:$C$1263,0))</f>
        <v>#N/A</v>
      </c>
      <c r="F668" t="e">
        <f>INDEX(Sheet4!$D$2:$D$475,MATCH(B668,Sheet4!$C$2:$C$475,0))</f>
        <v>#N/A</v>
      </c>
      <c r="G668" t="e">
        <f t="shared" si="10"/>
        <v>#N/A</v>
      </c>
    </row>
    <row r="669" spans="1:8" x14ac:dyDescent="0.25">
      <c r="A669">
        <v>708</v>
      </c>
      <c r="B669" t="s">
        <v>1238</v>
      </c>
      <c r="C669" t="s">
        <v>29</v>
      </c>
      <c r="D669" t="s">
        <v>638</v>
      </c>
      <c r="E669" t="e">
        <f>INDEX(Sheet1!$D$2:$D$1263,MATCH(B669,Sheet1!$C$2:$C$1263,0))</f>
        <v>#N/A</v>
      </c>
      <c r="F669" t="str">
        <f>INDEX(Sheet4!$D$2:$D$475,MATCH(B669,Sheet4!$C$2:$C$475,0))</f>
        <v>StanJu00</v>
      </c>
      <c r="G669" t="str">
        <f t="shared" si="10"/>
        <v>StanJu00</v>
      </c>
    </row>
    <row r="670" spans="1:8" x14ac:dyDescent="0.25">
      <c r="A670">
        <v>6322</v>
      </c>
      <c r="B670" t="s">
        <v>1239</v>
      </c>
      <c r="C670" t="s">
        <v>29</v>
      </c>
      <c r="D670" t="s">
        <v>638</v>
      </c>
      <c r="E670" t="e">
        <f>INDEX(Sheet1!$D$2:$D$1263,MATCH(B670,Sheet1!$C$2:$C$1263,0))</f>
        <v>#N/A</v>
      </c>
      <c r="F670" t="str">
        <f>INDEX(Sheet4!$D$2:$D$475,MATCH(B670,Sheet4!$C$2:$C$475,0))</f>
        <v>ThomCo02</v>
      </c>
      <c r="G670" t="str">
        <f t="shared" si="10"/>
        <v>ThomCo02</v>
      </c>
    </row>
    <row r="671" spans="1:8" x14ac:dyDescent="0.25">
      <c r="A671">
        <v>6948</v>
      </c>
      <c r="B671" t="s">
        <v>1240</v>
      </c>
      <c r="C671" t="s">
        <v>607</v>
      </c>
      <c r="D671" t="s">
        <v>638</v>
      </c>
      <c r="E671" t="e">
        <f>INDEX(Sheet1!$D$2:$D$1263,MATCH(B671,Sheet1!$C$2:$C$1263,0))</f>
        <v>#N/A</v>
      </c>
      <c r="F671" t="e">
        <f>INDEX(Sheet4!$D$2:$D$475,MATCH(B671,Sheet4!$C$2:$C$475,0))</f>
        <v>#N/A</v>
      </c>
      <c r="G671" t="e">
        <f t="shared" si="10"/>
        <v>#N/A</v>
      </c>
    </row>
    <row r="672" spans="1:8" x14ac:dyDescent="0.25">
      <c r="A672">
        <v>5119</v>
      </c>
      <c r="B672" t="s">
        <v>1241</v>
      </c>
      <c r="C672" t="s">
        <v>1242</v>
      </c>
      <c r="D672" t="s">
        <v>638</v>
      </c>
      <c r="E672" t="e">
        <f>INDEX(Sheet1!$D$2:$D$1263,MATCH(B672,Sheet1!$C$2:$C$1263,0))</f>
        <v>#N/A</v>
      </c>
      <c r="F672" t="e">
        <f>INDEX(Sheet4!$D$2:$D$475,MATCH(B672,Sheet4!$C$2:$C$475,0))</f>
        <v>#N/A</v>
      </c>
      <c r="G672" t="e">
        <f t="shared" si="10"/>
        <v>#N/A</v>
      </c>
    </row>
    <row r="673" spans="1:7" x14ac:dyDescent="0.25">
      <c r="A673">
        <v>6257</v>
      </c>
      <c r="B673" t="s">
        <v>1243</v>
      </c>
      <c r="C673" t="s">
        <v>607</v>
      </c>
      <c r="D673" t="s">
        <v>638</v>
      </c>
      <c r="E673" t="e">
        <f>INDEX(Sheet1!$D$2:$D$1263,MATCH(B673,Sheet1!$C$2:$C$1263,0))</f>
        <v>#N/A</v>
      </c>
      <c r="F673" t="e">
        <f>INDEX(Sheet4!$D$2:$D$475,MATCH(B673,Sheet4!$C$2:$C$475,0))</f>
        <v>#N/A</v>
      </c>
      <c r="G673" t="e">
        <f t="shared" si="10"/>
        <v>#N/A</v>
      </c>
    </row>
    <row r="674" spans="1:7" x14ac:dyDescent="0.25">
      <c r="A674">
        <v>4173</v>
      </c>
      <c r="B674" t="s">
        <v>1244</v>
      </c>
      <c r="C674" t="s">
        <v>607</v>
      </c>
      <c r="D674" t="s">
        <v>846</v>
      </c>
      <c r="E674" t="e">
        <f>INDEX(Sheet1!$D$2:$D$1263,MATCH(B674,Sheet1!$C$2:$C$1263,0))</f>
        <v>#N/A</v>
      </c>
      <c r="F674" t="e">
        <f>INDEX(Sheet4!$D$2:$D$475,MATCH(B674,Sheet4!$C$2:$C$475,0))</f>
        <v>#N/A</v>
      </c>
      <c r="G674" t="e">
        <f t="shared" si="10"/>
        <v>#N/A</v>
      </c>
    </row>
    <row r="675" spans="1:7" x14ac:dyDescent="0.25">
      <c r="A675">
        <v>6664</v>
      </c>
      <c r="B675" t="s">
        <v>1245</v>
      </c>
      <c r="C675" t="s">
        <v>607</v>
      </c>
      <c r="D675" t="s">
        <v>645</v>
      </c>
      <c r="E675" t="e">
        <f>INDEX(Sheet1!$D$2:$D$1263,MATCH(B675,Sheet1!$C$2:$C$1263,0))</f>
        <v>#N/A</v>
      </c>
      <c r="F675" t="e">
        <f>INDEX(Sheet4!$D$2:$D$475,MATCH(B675,Sheet4!$C$2:$C$475,0))</f>
        <v>#N/A</v>
      </c>
      <c r="G675" t="e">
        <f t="shared" si="10"/>
        <v>#N/A</v>
      </c>
    </row>
    <row r="676" spans="1:7" x14ac:dyDescent="0.25">
      <c r="A676">
        <v>6595</v>
      </c>
      <c r="B676" t="s">
        <v>1246</v>
      </c>
      <c r="C676" t="s">
        <v>607</v>
      </c>
      <c r="D676" t="s">
        <v>645</v>
      </c>
      <c r="E676" t="e">
        <f>INDEX(Sheet1!$D$2:$D$1263,MATCH(B676,Sheet1!$C$2:$C$1263,0))</f>
        <v>#N/A</v>
      </c>
      <c r="F676" t="e">
        <f>INDEX(Sheet4!$D$2:$D$475,MATCH(B676,Sheet4!$C$2:$C$475,0))</f>
        <v>#N/A</v>
      </c>
      <c r="G676" t="e">
        <f t="shared" si="10"/>
        <v>#N/A</v>
      </c>
    </row>
    <row r="677" spans="1:7" x14ac:dyDescent="0.25">
      <c r="A677">
        <v>6589</v>
      </c>
      <c r="B677" t="s">
        <v>1247</v>
      </c>
      <c r="C677" t="s">
        <v>613</v>
      </c>
      <c r="D677" t="s">
        <v>922</v>
      </c>
      <c r="E677" t="e">
        <f>INDEX(Sheet1!$D$2:$D$1263,MATCH(B677,Sheet1!$C$2:$C$1263,0))</f>
        <v>#N/A</v>
      </c>
      <c r="F677" t="e">
        <f>INDEX(Sheet4!$D$2:$D$475,MATCH(B677,Sheet4!$C$2:$C$475,0))</f>
        <v>#N/A</v>
      </c>
      <c r="G677" t="e">
        <f t="shared" si="10"/>
        <v>#N/A</v>
      </c>
    </row>
    <row r="678" spans="1:7" x14ac:dyDescent="0.25">
      <c r="A678">
        <v>1082</v>
      </c>
      <c r="B678" t="s">
        <v>1248</v>
      </c>
      <c r="C678" t="s">
        <v>613</v>
      </c>
      <c r="D678" t="s">
        <v>872</v>
      </c>
      <c r="E678" t="e">
        <f>INDEX(Sheet1!$D$2:$D$1263,MATCH(B678,Sheet1!$C$2:$C$1263,0))</f>
        <v>#N/A</v>
      </c>
      <c r="F678" t="e">
        <f>INDEX(Sheet4!$D$2:$D$475,MATCH(B678,Sheet4!$C$2:$C$475,0))</f>
        <v>#N/A</v>
      </c>
      <c r="G678" t="e">
        <f t="shared" si="10"/>
        <v>#N/A</v>
      </c>
    </row>
    <row r="679" spans="1:7" x14ac:dyDescent="0.25">
      <c r="A679">
        <v>4540</v>
      </c>
      <c r="B679" t="s">
        <v>1249</v>
      </c>
      <c r="C679" t="s">
        <v>613</v>
      </c>
      <c r="D679" t="s">
        <v>872</v>
      </c>
      <c r="E679" t="e">
        <f>INDEX(Sheet1!$D$2:$D$1263,MATCH(B679,Sheet1!$C$2:$C$1263,0))</f>
        <v>#N/A</v>
      </c>
      <c r="F679" t="e">
        <f>INDEX(Sheet4!$D$2:$D$475,MATCH(B679,Sheet4!$C$2:$C$475,0))</f>
        <v>#N/A</v>
      </c>
      <c r="G679" t="e">
        <f t="shared" si="10"/>
        <v>#N/A</v>
      </c>
    </row>
    <row r="680" spans="1:7" x14ac:dyDescent="0.25">
      <c r="A680">
        <v>3835</v>
      </c>
      <c r="B680" t="s">
        <v>1250</v>
      </c>
      <c r="C680" t="s">
        <v>29</v>
      </c>
      <c r="D680" t="s">
        <v>797</v>
      </c>
      <c r="E680" t="str">
        <f>INDEX(Sheet1!$D$2:$D$1263,MATCH(B680,Sheet1!$C$2:$C$1263,0))</f>
        <v>LongSt00</v>
      </c>
      <c r="F680" t="str">
        <f>INDEX(Sheet4!$D$2:$D$475,MATCH(B680,Sheet4!$C$2:$C$475,0))</f>
        <v>LongSt00</v>
      </c>
      <c r="G680" t="str">
        <f t="shared" si="10"/>
        <v>LongSt00</v>
      </c>
    </row>
    <row r="681" spans="1:7" x14ac:dyDescent="0.25">
      <c r="A681">
        <v>2668</v>
      </c>
      <c r="B681" t="s">
        <v>1251</v>
      </c>
      <c r="C681" t="s">
        <v>593</v>
      </c>
      <c r="D681" t="s">
        <v>797</v>
      </c>
      <c r="E681" t="e">
        <f>INDEX(Sheet1!$D$2:$D$1263,MATCH(B681,Sheet1!$C$2:$C$1263,0))</f>
        <v>#N/A</v>
      </c>
      <c r="F681" t="str">
        <f>INDEX(Sheet4!$D$2:$D$475,MATCH(B681,Sheet4!$C$2:$C$475,0))</f>
        <v>MedeJa00</v>
      </c>
      <c r="G681" t="str">
        <f t="shared" si="10"/>
        <v>MedeJa00</v>
      </c>
    </row>
    <row r="682" spans="1:7" x14ac:dyDescent="0.25">
      <c r="A682">
        <v>6826</v>
      </c>
      <c r="B682" t="s">
        <v>1252</v>
      </c>
      <c r="C682" t="s">
        <v>29</v>
      </c>
      <c r="D682" t="s">
        <v>797</v>
      </c>
      <c r="E682" t="e">
        <f>INDEX(Sheet1!$D$2:$D$1263,MATCH(B682,Sheet1!$C$2:$C$1263,0))</f>
        <v>#N/A</v>
      </c>
      <c r="F682" t="str">
        <f>INDEX(Sheet4!$D$2:$D$475,MATCH(B682,Sheet4!$C$2:$C$475,0))</f>
        <v>PittAn01</v>
      </c>
      <c r="G682" t="str">
        <f t="shared" si="10"/>
        <v>PittAn01</v>
      </c>
    </row>
    <row r="683" spans="1:7" x14ac:dyDescent="0.25">
      <c r="A683">
        <v>7166</v>
      </c>
      <c r="B683" t="s">
        <v>1253</v>
      </c>
      <c r="C683" t="s">
        <v>613</v>
      </c>
      <c r="D683" t="s">
        <v>660</v>
      </c>
      <c r="E683" t="e">
        <f>INDEX(Sheet1!$D$2:$D$1263,MATCH(B683,Sheet1!$C$2:$C$1263,0))</f>
        <v>#N/A</v>
      </c>
      <c r="F683" t="e">
        <f>INDEX(Sheet4!$D$2:$D$475,MATCH(B683,Sheet4!$C$2:$C$475,0))</f>
        <v>#N/A</v>
      </c>
      <c r="G683" t="e">
        <f t="shared" si="10"/>
        <v>#N/A</v>
      </c>
    </row>
    <row r="684" spans="1:7" x14ac:dyDescent="0.25">
      <c r="A684">
        <v>6704</v>
      </c>
      <c r="B684" t="s">
        <v>1254</v>
      </c>
      <c r="C684" t="s">
        <v>593</v>
      </c>
      <c r="D684" t="s">
        <v>665</v>
      </c>
      <c r="E684" t="str">
        <f>INDEX(Sheet1!$D$2:$D$1263,MATCH(B684,Sheet1!$C$2:$C$1263,0))</f>
        <v>MataHe00</v>
      </c>
      <c r="F684" t="str">
        <f>INDEX(Sheet4!$D$2:$D$475,MATCH(B684,Sheet4!$C$2:$C$475,0))</f>
        <v>MataHe00</v>
      </c>
      <c r="G684" t="str">
        <f t="shared" si="10"/>
        <v>MataHe00</v>
      </c>
    </row>
    <row r="685" spans="1:7" x14ac:dyDescent="0.25">
      <c r="A685">
        <v>3964</v>
      </c>
      <c r="B685" t="s">
        <v>1255</v>
      </c>
      <c r="C685" t="s">
        <v>613</v>
      </c>
      <c r="D685" t="s">
        <v>665</v>
      </c>
      <c r="E685" t="e">
        <f>INDEX(Sheet1!$D$2:$D$1263,MATCH(B685,Sheet1!$C$2:$C$1263,0))</f>
        <v>#N/A</v>
      </c>
      <c r="F685" t="e">
        <f>INDEX(Sheet4!$D$2:$D$475,MATCH(B685,Sheet4!$C$2:$C$475,0))</f>
        <v>#N/A</v>
      </c>
      <c r="G685" t="e">
        <f t="shared" si="10"/>
        <v>#N/A</v>
      </c>
    </row>
    <row r="686" spans="1:7" x14ac:dyDescent="0.25">
      <c r="A686">
        <v>6364</v>
      </c>
      <c r="B686" t="s">
        <v>1256</v>
      </c>
      <c r="C686" t="s">
        <v>613</v>
      </c>
      <c r="D686" t="s">
        <v>665</v>
      </c>
      <c r="E686" t="e">
        <f>INDEX(Sheet1!$D$2:$D$1263,MATCH(B686,Sheet1!$C$2:$C$1263,0))</f>
        <v>#N/A</v>
      </c>
      <c r="F686" t="e">
        <f>INDEX(Sheet4!$D$2:$D$475,MATCH(B686,Sheet4!$C$2:$C$475,0))</f>
        <v>#N/A</v>
      </c>
      <c r="G686" t="e">
        <f t="shared" si="10"/>
        <v>#N/A</v>
      </c>
    </row>
    <row r="687" spans="1:7" x14ac:dyDescent="0.25">
      <c r="A687">
        <v>6889</v>
      </c>
      <c r="B687" t="s">
        <v>1257</v>
      </c>
      <c r="C687" t="s">
        <v>613</v>
      </c>
      <c r="D687" t="s">
        <v>665</v>
      </c>
      <c r="E687" t="e">
        <f>INDEX(Sheet1!$D$2:$D$1263,MATCH(B687,Sheet1!$C$2:$C$1263,0))</f>
        <v>#N/A</v>
      </c>
      <c r="F687" t="e">
        <f>INDEX(Sheet4!$D$2:$D$475,MATCH(B687,Sheet4!$C$2:$C$475,0))</f>
        <v>#N/A</v>
      </c>
      <c r="G687" t="e">
        <f t="shared" si="10"/>
        <v>#N/A</v>
      </c>
    </row>
    <row r="688" spans="1:7" x14ac:dyDescent="0.25">
      <c r="A688">
        <v>184</v>
      </c>
      <c r="B688" t="s">
        <v>1258</v>
      </c>
      <c r="C688" t="s">
        <v>613</v>
      </c>
      <c r="D688" t="s">
        <v>683</v>
      </c>
      <c r="E688" t="e">
        <f>INDEX(Sheet1!$D$2:$D$1263,MATCH(B688,Sheet1!$C$2:$C$1263,0))</f>
        <v>#N/A</v>
      </c>
      <c r="F688" t="e">
        <f>INDEX(Sheet4!$D$2:$D$475,MATCH(B688,Sheet4!$C$2:$C$475,0))</f>
        <v>#N/A</v>
      </c>
      <c r="G688" t="e">
        <f t="shared" si="10"/>
        <v>#N/A</v>
      </c>
    </row>
    <row r="689" spans="1:7" x14ac:dyDescent="0.25">
      <c r="A689">
        <v>4387</v>
      </c>
      <c r="B689" t="s">
        <v>1259</v>
      </c>
      <c r="C689" t="s">
        <v>613</v>
      </c>
      <c r="D689" t="s">
        <v>709</v>
      </c>
      <c r="E689" t="e">
        <f>INDEX(Sheet1!$D$2:$D$1263,MATCH(B689,Sheet1!$C$2:$C$1263,0))</f>
        <v>#N/A</v>
      </c>
      <c r="F689" t="e">
        <f>INDEX(Sheet4!$D$2:$D$475,MATCH(B689,Sheet4!$C$2:$C$475,0))</f>
        <v>#N/A</v>
      </c>
      <c r="G689" t="e">
        <f t="shared" si="10"/>
        <v>#N/A</v>
      </c>
    </row>
    <row r="690" spans="1:7" x14ac:dyDescent="0.25">
      <c r="A690">
        <v>3571</v>
      </c>
      <c r="B690" t="s">
        <v>1260</v>
      </c>
      <c r="C690" t="s">
        <v>613</v>
      </c>
      <c r="D690" t="s">
        <v>709</v>
      </c>
      <c r="E690" t="e">
        <f>INDEX(Sheet1!$D$2:$D$1263,MATCH(B690,Sheet1!$C$2:$C$1263,0))</f>
        <v>#N/A</v>
      </c>
      <c r="F690" t="e">
        <f>INDEX(Sheet4!$D$2:$D$475,MATCH(B690,Sheet4!$C$2:$C$475,0))</f>
        <v>#N/A</v>
      </c>
      <c r="G690" t="e">
        <f t="shared" si="10"/>
        <v>#N/A</v>
      </c>
    </row>
    <row r="691" spans="1:7" x14ac:dyDescent="0.25">
      <c r="A691">
        <v>7289</v>
      </c>
      <c r="B691" t="s">
        <v>1261</v>
      </c>
      <c r="C691" t="s">
        <v>593</v>
      </c>
      <c r="D691" t="s">
        <v>997</v>
      </c>
      <c r="E691" t="e">
        <f>INDEX(Sheet1!$D$2:$D$1263,MATCH(B691,Sheet1!$C$2:$C$1263,0))</f>
        <v>#N/A</v>
      </c>
      <c r="F691" t="str">
        <f>INDEX(Sheet4!$D$2:$D$475,MATCH(B691,Sheet4!$C$2:$C$475,0))</f>
        <v>LarkAu00</v>
      </c>
      <c r="G691" t="str">
        <f t="shared" si="10"/>
        <v>LarkAu00</v>
      </c>
    </row>
    <row r="692" spans="1:7" x14ac:dyDescent="0.25">
      <c r="A692">
        <v>295</v>
      </c>
      <c r="B692" t="s">
        <v>844</v>
      </c>
      <c r="C692" t="s">
        <v>613</v>
      </c>
      <c r="D692" t="s">
        <v>997</v>
      </c>
      <c r="E692" t="e">
        <f>INDEX(Sheet1!$D$2:$D$1263,MATCH(B692,Sheet1!$C$2:$C$1263,0))</f>
        <v>#N/A</v>
      </c>
      <c r="F692" t="e">
        <f>INDEX(Sheet4!$D$2:$D$475,MATCH(B692,Sheet4!$C$2:$C$475,0))</f>
        <v>#N/A</v>
      </c>
      <c r="G692" t="e">
        <f t="shared" si="10"/>
        <v>#N/A</v>
      </c>
    </row>
    <row r="693" spans="1:7" x14ac:dyDescent="0.25">
      <c r="A693">
        <v>1249</v>
      </c>
      <c r="B693" t="s">
        <v>1085</v>
      </c>
      <c r="C693" t="s">
        <v>607</v>
      </c>
      <c r="D693" t="s">
        <v>987</v>
      </c>
      <c r="E693" t="e">
        <f>INDEX(Sheet1!$D$2:$D$1263,MATCH(B693,Sheet1!$C$2:$C$1263,0))</f>
        <v>#N/A</v>
      </c>
      <c r="F693" t="e">
        <f>INDEX(Sheet4!$D$2:$D$475,MATCH(B693,Sheet4!$C$2:$C$475,0))</f>
        <v>#N/A</v>
      </c>
      <c r="G693" t="e">
        <f t="shared" si="10"/>
        <v>#N/A</v>
      </c>
    </row>
    <row r="694" spans="1:7" x14ac:dyDescent="0.25">
      <c r="A694">
        <v>6386</v>
      </c>
      <c r="B694" t="s">
        <v>1262</v>
      </c>
      <c r="C694" t="s">
        <v>607</v>
      </c>
      <c r="D694" t="s">
        <v>987</v>
      </c>
      <c r="E694" t="e">
        <f>INDEX(Sheet1!$D$2:$D$1263,MATCH(B694,Sheet1!$C$2:$C$1263,0))</f>
        <v>#N/A</v>
      </c>
      <c r="F694" t="e">
        <f>INDEX(Sheet4!$D$2:$D$475,MATCH(B694,Sheet4!$C$2:$C$475,0))</f>
        <v>#N/A</v>
      </c>
      <c r="G694" t="e">
        <f t="shared" si="10"/>
        <v>#N/A</v>
      </c>
    </row>
    <row r="695" spans="1:7" x14ac:dyDescent="0.25">
      <c r="A695">
        <v>4797</v>
      </c>
      <c r="B695" t="s">
        <v>1263</v>
      </c>
      <c r="C695" t="s">
        <v>607</v>
      </c>
      <c r="D695" t="s">
        <v>773</v>
      </c>
      <c r="E695" t="e">
        <f>INDEX(Sheet1!$D$2:$D$1263,MATCH(B695,Sheet1!$C$2:$C$1263,0))</f>
        <v>#N/A</v>
      </c>
      <c r="F695" t="e">
        <f>INDEX(Sheet4!$D$2:$D$475,MATCH(B695,Sheet4!$C$2:$C$475,0))</f>
        <v>#N/A</v>
      </c>
      <c r="G695" t="e">
        <f t="shared" si="10"/>
        <v>#N/A</v>
      </c>
    </row>
    <row r="696" spans="1:7" x14ac:dyDescent="0.25">
      <c r="A696">
        <v>1079</v>
      </c>
      <c r="B696" t="s">
        <v>1264</v>
      </c>
      <c r="C696" t="s">
        <v>613</v>
      </c>
      <c r="D696" t="s">
        <v>738</v>
      </c>
      <c r="E696" t="e">
        <f>INDEX(Sheet1!$D$2:$D$1263,MATCH(B696,Sheet1!$C$2:$C$1263,0))</f>
        <v>#N/A</v>
      </c>
      <c r="F696" t="e">
        <f>INDEX(Sheet4!$D$2:$D$475,MATCH(B696,Sheet4!$C$2:$C$475,0))</f>
        <v>#N/A</v>
      </c>
      <c r="G696" t="e">
        <f t="shared" si="10"/>
        <v>#N/A</v>
      </c>
    </row>
    <row r="697" spans="1:7" x14ac:dyDescent="0.25">
      <c r="A697">
        <v>3897</v>
      </c>
      <c r="B697" t="s">
        <v>1265</v>
      </c>
      <c r="C697" t="s">
        <v>613</v>
      </c>
      <c r="D697" t="s">
        <v>738</v>
      </c>
      <c r="E697" t="e">
        <f>INDEX(Sheet1!$D$2:$D$1263,MATCH(B697,Sheet1!$C$2:$C$1263,0))</f>
        <v>#N/A</v>
      </c>
      <c r="F697" t="e">
        <f>INDEX(Sheet4!$D$2:$D$475,MATCH(B697,Sheet4!$C$2:$C$475,0))</f>
        <v>#N/A</v>
      </c>
      <c r="G697" t="e">
        <f t="shared" si="10"/>
        <v>#N/A</v>
      </c>
    </row>
    <row r="698" spans="1:7" x14ac:dyDescent="0.25">
      <c r="A698">
        <v>1985</v>
      </c>
      <c r="B698" t="s">
        <v>1266</v>
      </c>
      <c r="C698" t="s">
        <v>607</v>
      </c>
      <c r="D698" t="s">
        <v>624</v>
      </c>
      <c r="E698" t="e">
        <f>INDEX(Sheet1!$D$2:$D$1263,MATCH(B698,Sheet1!$C$2:$C$1263,0))</f>
        <v>#N/A</v>
      </c>
      <c r="F698" t="e">
        <f>INDEX(Sheet4!$D$2:$D$475,MATCH(B698,Sheet4!$C$2:$C$475,0))</f>
        <v>#N/A</v>
      </c>
      <c r="G698" t="e">
        <f t="shared" si="10"/>
        <v>#N/A</v>
      </c>
    </row>
    <row r="699" spans="1:7" x14ac:dyDescent="0.25">
      <c r="A699">
        <v>7388</v>
      </c>
      <c r="B699" t="s">
        <v>1267</v>
      </c>
      <c r="C699" t="s">
        <v>29</v>
      </c>
      <c r="D699" t="s">
        <v>1023</v>
      </c>
      <c r="E699" t="e">
        <f>INDEX(Sheet1!$D$2:$D$1263,MATCH(B699,Sheet1!$C$2:$C$1263,0))</f>
        <v>#N/A</v>
      </c>
      <c r="F699" t="str">
        <f>INDEX(Sheet4!$D$2:$D$475,MATCH(B699,Sheet4!$C$2:$C$475,0))</f>
        <v>ReedTr01</v>
      </c>
      <c r="G699" t="str">
        <f t="shared" si="10"/>
        <v>ReedTr01</v>
      </c>
    </row>
    <row r="700" spans="1:7" x14ac:dyDescent="0.25">
      <c r="A700">
        <v>3375</v>
      </c>
      <c r="B700" t="s">
        <v>952</v>
      </c>
      <c r="C700" t="s">
        <v>593</v>
      </c>
      <c r="D700" t="s">
        <v>591</v>
      </c>
      <c r="E700" t="str">
        <f>INDEX(Sheet1!$D$2:$D$1263,MATCH(B700,Sheet1!$C$2:$C$1263,0))</f>
        <v>ZettAn00</v>
      </c>
      <c r="F700" t="str">
        <f>INDEX(Sheet4!$D$2:$D$475,MATCH(B700,Sheet4!$C$2:$C$475,0))</f>
        <v>ZettAn00</v>
      </c>
      <c r="G700" t="str">
        <f t="shared" si="10"/>
        <v>ZettAn00</v>
      </c>
    </row>
    <row r="701" spans="1:7" x14ac:dyDescent="0.25">
      <c r="A701">
        <v>7216</v>
      </c>
      <c r="B701" t="s">
        <v>479</v>
      </c>
      <c r="C701" t="s">
        <v>590</v>
      </c>
      <c r="D701" t="s">
        <v>591</v>
      </c>
      <c r="E701" t="str">
        <f>INDEX(Sheet1!$D$2:$D$1263,MATCH(B701,Sheet1!$C$2:$C$1263,0))</f>
        <v>GiveKe00</v>
      </c>
      <c r="F701" t="str">
        <f>INDEX(Sheet4!$D$2:$D$475,MATCH(B701,Sheet4!$C$2:$C$475,0))</f>
        <v>GiveKe01</v>
      </c>
      <c r="G701" t="str">
        <f t="shared" si="10"/>
        <v>GiveKe00</v>
      </c>
    </row>
    <row r="702" spans="1:7" x14ac:dyDescent="0.25">
      <c r="A702">
        <v>718</v>
      </c>
      <c r="B702" t="s">
        <v>1268</v>
      </c>
      <c r="C702" t="s">
        <v>613</v>
      </c>
      <c r="D702" t="s">
        <v>591</v>
      </c>
      <c r="E702" t="e">
        <f>INDEX(Sheet1!$D$2:$D$1263,MATCH(B702,Sheet1!$C$2:$C$1263,0))</f>
        <v>#N/A</v>
      </c>
      <c r="F702" t="e">
        <f>INDEX(Sheet4!$D$2:$D$475,MATCH(B702,Sheet4!$C$2:$C$475,0))</f>
        <v>#N/A</v>
      </c>
      <c r="G702" t="e">
        <f t="shared" si="10"/>
        <v>#N/A</v>
      </c>
    </row>
  </sheetData>
  <autoFilter ref="A1:G70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5"/>
  <sheetViews>
    <sheetView topLeftCell="A98" workbookViewId="0">
      <selection activeCell="B117" sqref="B117"/>
    </sheetView>
  </sheetViews>
  <sheetFormatPr defaultRowHeight="15" x14ac:dyDescent="0.25"/>
  <sheetData>
    <row r="1" spans="1:17" ht="16.5" x14ac:dyDescent="0.25">
      <c r="A1" s="3" t="s">
        <v>0</v>
      </c>
      <c r="B1" t="s">
        <v>2</v>
      </c>
      <c r="C1" t="s">
        <v>4257</v>
      </c>
      <c r="E1" t="s">
        <v>1</v>
      </c>
      <c r="F1" t="s">
        <v>4</v>
      </c>
      <c r="G1" t="s">
        <v>3891</v>
      </c>
      <c r="H1" t="s">
        <v>3892</v>
      </c>
      <c r="I1" t="s">
        <v>3893</v>
      </c>
      <c r="J1" t="s">
        <v>3894</v>
      </c>
      <c r="K1" t="s">
        <v>3895</v>
      </c>
      <c r="L1" t="s">
        <v>3896</v>
      </c>
      <c r="M1" t="s">
        <v>3897</v>
      </c>
      <c r="N1" t="s">
        <v>3898</v>
      </c>
      <c r="O1" t="s">
        <v>3899</v>
      </c>
      <c r="P1" t="s">
        <v>3900</v>
      </c>
      <c r="Q1" t="s">
        <v>3901</v>
      </c>
    </row>
    <row r="2" spans="1:17" x14ac:dyDescent="0.25">
      <c r="A2">
        <v>1</v>
      </c>
      <c r="B2" t="s">
        <v>840</v>
      </c>
      <c r="C2" t="s">
        <v>840</v>
      </c>
      <c r="D2" t="s">
        <v>4215</v>
      </c>
      <c r="E2">
        <v>2019</v>
      </c>
      <c r="F2">
        <v>29</v>
      </c>
      <c r="G2" s="2">
        <v>17199</v>
      </c>
      <c r="H2" t="s">
        <v>3921</v>
      </c>
      <c r="I2" t="s">
        <v>3904</v>
      </c>
      <c r="J2">
        <v>16</v>
      </c>
      <c r="K2">
        <v>16</v>
      </c>
      <c r="L2">
        <v>3</v>
      </c>
      <c r="M2">
        <v>86</v>
      </c>
      <c r="N2">
        <v>73</v>
      </c>
      <c r="O2">
        <v>159</v>
      </c>
      <c r="P2">
        <v>7</v>
      </c>
      <c r="Q2">
        <v>4</v>
      </c>
    </row>
    <row r="3" spans="1:17" x14ac:dyDescent="0.25">
      <c r="A3">
        <v>2</v>
      </c>
      <c r="B3" t="s">
        <v>1164</v>
      </c>
      <c r="C3" t="s">
        <v>1164</v>
      </c>
      <c r="D3" t="s">
        <v>2538</v>
      </c>
      <c r="E3">
        <v>2019</v>
      </c>
      <c r="F3">
        <v>25</v>
      </c>
      <c r="G3" t="s">
        <v>4139</v>
      </c>
      <c r="H3" t="s">
        <v>3926</v>
      </c>
      <c r="I3" t="s">
        <v>3904</v>
      </c>
      <c r="J3">
        <v>16</v>
      </c>
      <c r="K3">
        <v>16</v>
      </c>
      <c r="L3">
        <v>3</v>
      </c>
      <c r="M3">
        <v>97</v>
      </c>
      <c r="N3">
        <v>58</v>
      </c>
      <c r="O3">
        <v>155</v>
      </c>
      <c r="P3">
        <v>5</v>
      </c>
      <c r="Q3">
        <v>3</v>
      </c>
    </row>
    <row r="4" spans="1:17" x14ac:dyDescent="0.25">
      <c r="A4">
        <v>3</v>
      </c>
      <c r="B4" t="s">
        <v>610</v>
      </c>
      <c r="C4" t="s">
        <v>610</v>
      </c>
      <c r="D4" t="s">
        <v>2686</v>
      </c>
      <c r="E4">
        <v>2019</v>
      </c>
      <c r="F4">
        <v>27</v>
      </c>
      <c r="G4" s="2">
        <v>30742</v>
      </c>
      <c r="H4" t="s">
        <v>3906</v>
      </c>
      <c r="I4" t="s">
        <v>3904</v>
      </c>
      <c r="J4">
        <v>16</v>
      </c>
      <c r="K4">
        <v>16</v>
      </c>
      <c r="L4">
        <v>1.5</v>
      </c>
      <c r="M4">
        <v>93</v>
      </c>
      <c r="N4">
        <v>57</v>
      </c>
      <c r="O4">
        <v>150</v>
      </c>
      <c r="P4">
        <v>11</v>
      </c>
      <c r="Q4">
        <v>7</v>
      </c>
    </row>
    <row r="5" spans="1:17" x14ac:dyDescent="0.25">
      <c r="A5">
        <v>4</v>
      </c>
      <c r="B5" t="s">
        <v>1073</v>
      </c>
      <c r="C5" t="s">
        <v>1073</v>
      </c>
      <c r="D5" t="s">
        <v>3117</v>
      </c>
      <c r="E5">
        <v>2019</v>
      </c>
      <c r="F5">
        <v>28</v>
      </c>
      <c r="G5" s="1">
        <v>43839</v>
      </c>
      <c r="H5" t="s">
        <v>3912</v>
      </c>
      <c r="I5" t="s">
        <v>3904</v>
      </c>
      <c r="J5">
        <v>16</v>
      </c>
      <c r="K5">
        <v>16</v>
      </c>
      <c r="L5">
        <v>0</v>
      </c>
      <c r="M5">
        <v>81</v>
      </c>
      <c r="N5">
        <v>63</v>
      </c>
      <c r="O5">
        <v>144</v>
      </c>
      <c r="P5">
        <v>4</v>
      </c>
      <c r="Q5">
        <v>5</v>
      </c>
    </row>
    <row r="6" spans="1:17" x14ac:dyDescent="0.25">
      <c r="A6">
        <v>5</v>
      </c>
      <c r="B6" t="s">
        <v>1150</v>
      </c>
      <c r="C6" t="s">
        <v>1150</v>
      </c>
      <c r="D6" t="s">
        <v>2447</v>
      </c>
      <c r="E6">
        <v>2019</v>
      </c>
      <c r="F6">
        <v>25</v>
      </c>
      <c r="G6" s="2">
        <v>20852</v>
      </c>
      <c r="H6" t="s">
        <v>3999</v>
      </c>
      <c r="I6" t="s">
        <v>3904</v>
      </c>
      <c r="J6">
        <v>16</v>
      </c>
      <c r="K6">
        <v>16</v>
      </c>
      <c r="L6">
        <v>2</v>
      </c>
      <c r="M6">
        <v>99</v>
      </c>
      <c r="N6">
        <v>43</v>
      </c>
      <c r="O6">
        <v>142</v>
      </c>
      <c r="P6">
        <v>7</v>
      </c>
      <c r="Q6">
        <v>3</v>
      </c>
    </row>
    <row r="7" spans="1:17" x14ac:dyDescent="0.25">
      <c r="A7">
        <v>6</v>
      </c>
      <c r="B7" t="s">
        <v>1035</v>
      </c>
      <c r="C7" t="s">
        <v>1035</v>
      </c>
      <c r="D7" t="s">
        <v>2498</v>
      </c>
      <c r="E7">
        <v>2019</v>
      </c>
      <c r="F7">
        <v>24</v>
      </c>
      <c r="G7" s="2">
        <v>12451</v>
      </c>
      <c r="H7" t="s">
        <v>3929</v>
      </c>
      <c r="I7" t="s">
        <v>3904</v>
      </c>
      <c r="J7">
        <v>16</v>
      </c>
      <c r="K7">
        <v>16</v>
      </c>
      <c r="L7">
        <v>2.5</v>
      </c>
      <c r="M7">
        <v>83</v>
      </c>
      <c r="N7">
        <v>59</v>
      </c>
      <c r="O7">
        <v>142</v>
      </c>
      <c r="P7">
        <v>6</v>
      </c>
      <c r="Q7">
        <v>3</v>
      </c>
    </row>
    <row r="8" spans="1:17" x14ac:dyDescent="0.25">
      <c r="A8">
        <v>7</v>
      </c>
      <c r="B8" t="s">
        <v>862</v>
      </c>
      <c r="C8" t="s">
        <v>862</v>
      </c>
      <c r="D8" t="s">
        <v>4216</v>
      </c>
      <c r="E8">
        <v>2019</v>
      </c>
      <c r="F8">
        <v>27</v>
      </c>
      <c r="H8" t="s">
        <v>3959</v>
      </c>
      <c r="I8" t="s">
        <v>3904</v>
      </c>
      <c r="J8">
        <v>14</v>
      </c>
      <c r="K8">
        <v>14</v>
      </c>
      <c r="L8">
        <v>0</v>
      </c>
      <c r="M8">
        <v>78</v>
      </c>
      <c r="N8">
        <v>56</v>
      </c>
      <c r="O8">
        <v>134</v>
      </c>
      <c r="P8">
        <v>6</v>
      </c>
      <c r="Q8">
        <v>1</v>
      </c>
    </row>
    <row r="9" spans="1:17" x14ac:dyDescent="0.25">
      <c r="A9">
        <v>8</v>
      </c>
      <c r="B9" t="s">
        <v>1090</v>
      </c>
      <c r="C9" t="s">
        <v>1090</v>
      </c>
      <c r="D9" t="s">
        <v>4217</v>
      </c>
      <c r="E9">
        <v>2019</v>
      </c>
      <c r="F9">
        <v>26</v>
      </c>
      <c r="H9" t="s">
        <v>3955</v>
      </c>
      <c r="I9" t="s">
        <v>3904</v>
      </c>
      <c r="J9">
        <v>16</v>
      </c>
      <c r="K9">
        <v>16</v>
      </c>
      <c r="L9">
        <v>3.5</v>
      </c>
      <c r="M9">
        <v>78</v>
      </c>
      <c r="N9">
        <v>56</v>
      </c>
      <c r="O9">
        <v>134</v>
      </c>
      <c r="P9">
        <v>6</v>
      </c>
      <c r="Q9">
        <v>5</v>
      </c>
    </row>
    <row r="10" spans="1:17" x14ac:dyDescent="0.25">
      <c r="A10">
        <v>9</v>
      </c>
      <c r="B10" t="s">
        <v>1048</v>
      </c>
      <c r="C10" t="s">
        <v>1048</v>
      </c>
      <c r="D10" t="s">
        <v>2499</v>
      </c>
      <c r="E10">
        <v>2019</v>
      </c>
      <c r="F10">
        <v>26</v>
      </c>
      <c r="G10" s="2">
        <v>36251</v>
      </c>
      <c r="H10" t="s">
        <v>3978</v>
      </c>
      <c r="I10" t="s">
        <v>3904</v>
      </c>
      <c r="J10">
        <v>16</v>
      </c>
      <c r="K10">
        <v>16</v>
      </c>
      <c r="L10">
        <v>2</v>
      </c>
      <c r="M10">
        <v>89</v>
      </c>
      <c r="N10">
        <v>44</v>
      </c>
      <c r="O10">
        <v>133</v>
      </c>
      <c r="P10">
        <v>7</v>
      </c>
      <c r="Q10">
        <v>4</v>
      </c>
    </row>
    <row r="11" spans="1:17" x14ac:dyDescent="0.25">
      <c r="A11">
        <v>10</v>
      </c>
      <c r="B11" t="s">
        <v>836</v>
      </c>
      <c r="C11" t="s">
        <v>836</v>
      </c>
      <c r="D11" t="s">
        <v>3187</v>
      </c>
      <c r="E11">
        <v>2019</v>
      </c>
      <c r="F11">
        <v>30</v>
      </c>
      <c r="G11" s="2">
        <v>36251</v>
      </c>
      <c r="H11" t="s">
        <v>3921</v>
      </c>
      <c r="I11" t="s">
        <v>3904</v>
      </c>
      <c r="J11">
        <v>16</v>
      </c>
      <c r="K11">
        <v>16</v>
      </c>
      <c r="L11">
        <v>0</v>
      </c>
      <c r="M11">
        <v>67</v>
      </c>
      <c r="N11">
        <v>65</v>
      </c>
      <c r="O11">
        <v>132</v>
      </c>
      <c r="P11">
        <v>5</v>
      </c>
      <c r="Q11">
        <v>1</v>
      </c>
    </row>
    <row r="12" spans="1:17" x14ac:dyDescent="0.25">
      <c r="A12">
        <v>11</v>
      </c>
      <c r="B12" t="s">
        <v>1001</v>
      </c>
      <c r="C12" t="s">
        <v>1001</v>
      </c>
      <c r="D12" t="s">
        <v>2591</v>
      </c>
      <c r="E12">
        <v>2019</v>
      </c>
      <c r="F12">
        <v>26</v>
      </c>
      <c r="G12" t="s">
        <v>3913</v>
      </c>
      <c r="H12" t="s">
        <v>3980</v>
      </c>
      <c r="I12" t="s">
        <v>3904</v>
      </c>
      <c r="J12">
        <v>16</v>
      </c>
      <c r="K12">
        <v>15</v>
      </c>
      <c r="L12">
        <v>2</v>
      </c>
      <c r="M12">
        <v>75</v>
      </c>
      <c r="N12">
        <v>54</v>
      </c>
      <c r="O12">
        <v>129</v>
      </c>
      <c r="P12">
        <v>6</v>
      </c>
      <c r="Q12">
        <v>2</v>
      </c>
    </row>
    <row r="13" spans="1:17" x14ac:dyDescent="0.25">
      <c r="A13">
        <v>12</v>
      </c>
      <c r="B13" t="s">
        <v>698</v>
      </c>
      <c r="C13" t="s">
        <v>698</v>
      </c>
      <c r="D13" t="s">
        <v>2355</v>
      </c>
      <c r="E13">
        <v>2019</v>
      </c>
      <c r="F13">
        <v>23</v>
      </c>
      <c r="G13" s="2">
        <v>26724</v>
      </c>
      <c r="H13" t="s">
        <v>3918</v>
      </c>
      <c r="I13" t="s">
        <v>3904</v>
      </c>
      <c r="J13">
        <v>16</v>
      </c>
      <c r="K13">
        <v>15</v>
      </c>
      <c r="L13">
        <v>1.5</v>
      </c>
      <c r="M13">
        <v>76</v>
      </c>
      <c r="N13">
        <v>50</v>
      </c>
      <c r="O13">
        <v>126</v>
      </c>
      <c r="P13">
        <v>3</v>
      </c>
      <c r="Q13">
        <v>5</v>
      </c>
    </row>
    <row r="14" spans="1:17" x14ac:dyDescent="0.25">
      <c r="A14">
        <v>13</v>
      </c>
      <c r="B14" t="s">
        <v>1021</v>
      </c>
      <c r="C14" t="s">
        <v>1021</v>
      </c>
      <c r="D14" t="s">
        <v>2371</v>
      </c>
      <c r="E14">
        <v>2019</v>
      </c>
      <c r="F14">
        <v>24</v>
      </c>
      <c r="G14" t="s">
        <v>4214</v>
      </c>
      <c r="H14" t="s">
        <v>3986</v>
      </c>
      <c r="I14" t="s">
        <v>3904</v>
      </c>
      <c r="J14">
        <v>16</v>
      </c>
      <c r="K14">
        <v>16</v>
      </c>
      <c r="L14">
        <v>2.5</v>
      </c>
      <c r="M14">
        <v>84</v>
      </c>
      <c r="N14">
        <v>40</v>
      </c>
      <c r="O14">
        <v>124</v>
      </c>
      <c r="P14">
        <v>6</v>
      </c>
      <c r="Q14">
        <v>3</v>
      </c>
    </row>
    <row r="15" spans="1:17" x14ac:dyDescent="0.25">
      <c r="A15">
        <v>14</v>
      </c>
      <c r="B15" t="s">
        <v>842</v>
      </c>
      <c r="C15" t="s">
        <v>842</v>
      </c>
      <c r="D15" t="s">
        <v>3151</v>
      </c>
      <c r="E15">
        <v>2019</v>
      </c>
      <c r="F15">
        <v>29</v>
      </c>
      <c r="G15" s="2">
        <v>21217</v>
      </c>
      <c r="H15" t="s">
        <v>3995</v>
      </c>
      <c r="I15" t="s">
        <v>3904</v>
      </c>
      <c r="J15">
        <v>16</v>
      </c>
      <c r="K15">
        <v>16</v>
      </c>
      <c r="L15">
        <v>1</v>
      </c>
      <c r="M15">
        <v>82</v>
      </c>
      <c r="N15">
        <v>41</v>
      </c>
      <c r="O15">
        <v>123</v>
      </c>
      <c r="P15">
        <v>10</v>
      </c>
      <c r="Q15">
        <v>7</v>
      </c>
    </row>
    <row r="16" spans="1:17" x14ac:dyDescent="0.25">
      <c r="A16">
        <v>15</v>
      </c>
      <c r="B16" t="s">
        <v>757</v>
      </c>
      <c r="C16" t="s">
        <v>757</v>
      </c>
      <c r="D16" t="s">
        <v>2304</v>
      </c>
      <c r="E16">
        <v>2019</v>
      </c>
      <c r="F16">
        <v>24</v>
      </c>
      <c r="G16" s="2">
        <v>13181</v>
      </c>
      <c r="H16" t="s">
        <v>3986</v>
      </c>
      <c r="I16" t="s">
        <v>3904</v>
      </c>
      <c r="J16">
        <v>13</v>
      </c>
      <c r="K16">
        <v>13</v>
      </c>
      <c r="L16">
        <v>5</v>
      </c>
      <c r="M16">
        <v>71</v>
      </c>
      <c r="N16">
        <v>50</v>
      </c>
      <c r="O16">
        <v>121</v>
      </c>
      <c r="P16">
        <v>7</v>
      </c>
      <c r="Q16">
        <v>6</v>
      </c>
    </row>
    <row r="17" spans="1:17" x14ac:dyDescent="0.25">
      <c r="A17">
        <v>16</v>
      </c>
      <c r="B17" t="s">
        <v>1168</v>
      </c>
      <c r="C17" t="s">
        <v>1168</v>
      </c>
      <c r="D17" t="s">
        <v>2255</v>
      </c>
      <c r="E17">
        <v>2019</v>
      </c>
      <c r="F17">
        <v>23</v>
      </c>
      <c r="G17" s="2">
        <v>25628</v>
      </c>
      <c r="H17" t="s">
        <v>3924</v>
      </c>
      <c r="I17" t="s">
        <v>3904</v>
      </c>
      <c r="J17">
        <v>16</v>
      </c>
      <c r="K17">
        <v>16</v>
      </c>
      <c r="L17">
        <v>3</v>
      </c>
      <c r="M17">
        <v>89</v>
      </c>
      <c r="N17">
        <v>29</v>
      </c>
      <c r="O17">
        <v>118</v>
      </c>
      <c r="P17">
        <v>7</v>
      </c>
      <c r="Q17">
        <v>5</v>
      </c>
    </row>
    <row r="18" spans="1:17" x14ac:dyDescent="0.25">
      <c r="A18">
        <v>17</v>
      </c>
      <c r="B18" t="s">
        <v>968</v>
      </c>
      <c r="C18" t="s">
        <v>968</v>
      </c>
      <c r="D18" t="s">
        <v>2333</v>
      </c>
      <c r="E18">
        <v>2019</v>
      </c>
      <c r="F18">
        <v>21</v>
      </c>
      <c r="G18" s="1">
        <v>43846</v>
      </c>
      <c r="H18" t="s">
        <v>3935</v>
      </c>
      <c r="I18" t="s">
        <v>3904</v>
      </c>
      <c r="J18">
        <v>16</v>
      </c>
      <c r="K18">
        <v>16</v>
      </c>
      <c r="L18">
        <v>1.5</v>
      </c>
      <c r="M18">
        <v>66</v>
      </c>
      <c r="N18">
        <v>49</v>
      </c>
      <c r="O18">
        <v>115</v>
      </c>
      <c r="P18">
        <v>10</v>
      </c>
      <c r="Q18">
        <v>4</v>
      </c>
    </row>
    <row r="19" spans="1:17" x14ac:dyDescent="0.25">
      <c r="A19">
        <v>18</v>
      </c>
      <c r="B19" t="s">
        <v>4218</v>
      </c>
      <c r="C19" t="s">
        <v>4218</v>
      </c>
      <c r="D19" t="s">
        <v>4219</v>
      </c>
      <c r="E19">
        <v>2019</v>
      </c>
      <c r="F19">
        <v>36</v>
      </c>
      <c r="G19" s="1">
        <v>43844</v>
      </c>
      <c r="H19" t="s">
        <v>3952</v>
      </c>
      <c r="I19" t="s">
        <v>3904</v>
      </c>
      <c r="J19">
        <v>16</v>
      </c>
      <c r="K19">
        <v>16</v>
      </c>
      <c r="L19">
        <v>1</v>
      </c>
      <c r="M19">
        <v>65</v>
      </c>
      <c r="N19">
        <v>47</v>
      </c>
      <c r="O19">
        <v>112</v>
      </c>
      <c r="P19">
        <v>3</v>
      </c>
      <c r="Q19">
        <v>2</v>
      </c>
    </row>
    <row r="20" spans="1:17" x14ac:dyDescent="0.25">
      <c r="A20">
        <v>19</v>
      </c>
      <c r="B20" t="s">
        <v>1007</v>
      </c>
      <c r="C20" t="s">
        <v>1007</v>
      </c>
      <c r="D20" t="s">
        <v>3152</v>
      </c>
      <c r="E20">
        <v>2019</v>
      </c>
      <c r="F20">
        <v>30</v>
      </c>
      <c r="G20" s="2">
        <v>28185</v>
      </c>
      <c r="H20" t="s">
        <v>3948</v>
      </c>
      <c r="I20" t="s">
        <v>3904</v>
      </c>
      <c r="J20">
        <v>16</v>
      </c>
      <c r="K20">
        <v>16</v>
      </c>
      <c r="L20">
        <v>4</v>
      </c>
      <c r="M20">
        <v>87</v>
      </c>
      <c r="N20">
        <v>24</v>
      </c>
      <c r="O20">
        <v>111</v>
      </c>
      <c r="P20">
        <v>11</v>
      </c>
      <c r="Q20">
        <v>9</v>
      </c>
    </row>
    <row r="21" spans="1:17" x14ac:dyDescent="0.25">
      <c r="A21">
        <v>20</v>
      </c>
      <c r="B21" t="s">
        <v>781</v>
      </c>
      <c r="C21" t="s">
        <v>781</v>
      </c>
      <c r="D21" t="s">
        <v>2330</v>
      </c>
      <c r="E21">
        <v>2019</v>
      </c>
      <c r="F21">
        <v>24</v>
      </c>
      <c r="G21" s="1">
        <v>43852</v>
      </c>
      <c r="H21" t="s">
        <v>3928</v>
      </c>
      <c r="I21" t="s">
        <v>3904</v>
      </c>
      <c r="J21">
        <v>16</v>
      </c>
      <c r="K21">
        <v>16</v>
      </c>
      <c r="L21">
        <v>2.5</v>
      </c>
      <c r="M21">
        <v>69</v>
      </c>
      <c r="N21">
        <v>42</v>
      </c>
      <c r="O21">
        <v>111</v>
      </c>
      <c r="P21">
        <v>9</v>
      </c>
      <c r="Q21">
        <v>8</v>
      </c>
    </row>
    <row r="22" spans="1:17" x14ac:dyDescent="0.25">
      <c r="A22">
        <v>21</v>
      </c>
      <c r="B22" t="s">
        <v>1107</v>
      </c>
      <c r="C22" t="s">
        <v>1107</v>
      </c>
      <c r="D22" t="s">
        <v>2484</v>
      </c>
      <c r="E22">
        <v>2019</v>
      </c>
      <c r="F22">
        <v>26</v>
      </c>
      <c r="G22" s="2">
        <v>31837</v>
      </c>
      <c r="H22" t="s">
        <v>3941</v>
      </c>
      <c r="I22" t="s">
        <v>3904</v>
      </c>
      <c r="J22">
        <v>16</v>
      </c>
      <c r="K22">
        <v>16</v>
      </c>
      <c r="L22">
        <v>1</v>
      </c>
      <c r="M22">
        <v>60</v>
      </c>
      <c r="N22">
        <v>51</v>
      </c>
      <c r="O22">
        <v>111</v>
      </c>
      <c r="P22">
        <v>3</v>
      </c>
      <c r="Q22">
        <v>4</v>
      </c>
    </row>
    <row r="23" spans="1:17" x14ac:dyDescent="0.25">
      <c r="A23">
        <v>22</v>
      </c>
      <c r="B23" t="s">
        <v>1008</v>
      </c>
      <c r="C23" t="s">
        <v>1008</v>
      </c>
      <c r="D23" t="s">
        <v>2555</v>
      </c>
      <c r="E23">
        <v>2019</v>
      </c>
      <c r="F23">
        <v>25</v>
      </c>
      <c r="G23" s="2">
        <v>19025</v>
      </c>
      <c r="H23" t="s">
        <v>3980</v>
      </c>
      <c r="I23" t="s">
        <v>3904</v>
      </c>
      <c r="J23">
        <v>16</v>
      </c>
      <c r="K23">
        <v>16</v>
      </c>
      <c r="L23">
        <v>0</v>
      </c>
      <c r="M23">
        <v>68</v>
      </c>
      <c r="N23">
        <v>42</v>
      </c>
      <c r="O23">
        <v>110</v>
      </c>
      <c r="P23">
        <v>8</v>
      </c>
      <c r="Q23">
        <v>4</v>
      </c>
    </row>
    <row r="24" spans="1:17" x14ac:dyDescent="0.25">
      <c r="A24">
        <v>23</v>
      </c>
      <c r="B24" t="s">
        <v>1152</v>
      </c>
      <c r="C24" t="s">
        <v>1152</v>
      </c>
      <c r="D24" t="s">
        <v>2677</v>
      </c>
      <c r="E24">
        <v>2019</v>
      </c>
      <c r="F24">
        <v>27</v>
      </c>
      <c r="G24" s="2">
        <v>16469</v>
      </c>
      <c r="H24" t="s">
        <v>3910</v>
      </c>
      <c r="I24" t="s">
        <v>3904</v>
      </c>
      <c r="J24">
        <v>15</v>
      </c>
      <c r="K24">
        <v>15</v>
      </c>
      <c r="L24">
        <v>0.5</v>
      </c>
      <c r="M24">
        <v>70</v>
      </c>
      <c r="N24">
        <v>40</v>
      </c>
      <c r="O24">
        <v>110</v>
      </c>
      <c r="P24">
        <v>4</v>
      </c>
      <c r="Q24">
        <v>2</v>
      </c>
    </row>
    <row r="25" spans="1:17" x14ac:dyDescent="0.25">
      <c r="A25">
        <v>24</v>
      </c>
      <c r="B25" t="s">
        <v>4220</v>
      </c>
      <c r="C25" t="s">
        <v>4220</v>
      </c>
      <c r="D25" t="s">
        <v>527</v>
      </c>
      <c r="E25">
        <v>2019</v>
      </c>
      <c r="F25">
        <v>21</v>
      </c>
      <c r="G25" s="1">
        <v>43840</v>
      </c>
      <c r="H25" t="s">
        <v>3903</v>
      </c>
      <c r="I25" t="s">
        <v>3904</v>
      </c>
      <c r="J25">
        <v>16</v>
      </c>
      <c r="K25">
        <v>15</v>
      </c>
      <c r="L25">
        <v>1</v>
      </c>
      <c r="M25">
        <v>72</v>
      </c>
      <c r="N25">
        <v>37</v>
      </c>
      <c r="O25">
        <v>109</v>
      </c>
      <c r="P25">
        <v>9</v>
      </c>
      <c r="Q25">
        <v>2</v>
      </c>
    </row>
    <row r="26" spans="1:17" x14ac:dyDescent="0.25">
      <c r="A26">
        <v>25</v>
      </c>
      <c r="B26" t="s">
        <v>782</v>
      </c>
      <c r="C26" t="s">
        <v>782</v>
      </c>
      <c r="D26" t="s">
        <v>2627</v>
      </c>
      <c r="E26">
        <v>2019</v>
      </c>
      <c r="F26">
        <v>25</v>
      </c>
      <c r="G26" s="1">
        <v>43855</v>
      </c>
      <c r="H26" t="s">
        <v>3912</v>
      </c>
      <c r="I26" t="s">
        <v>3904</v>
      </c>
      <c r="J26">
        <v>14</v>
      </c>
      <c r="K26">
        <v>14</v>
      </c>
      <c r="L26">
        <v>3</v>
      </c>
      <c r="M26">
        <v>75</v>
      </c>
      <c r="N26">
        <v>34</v>
      </c>
      <c r="O26">
        <v>109</v>
      </c>
      <c r="P26">
        <v>11</v>
      </c>
      <c r="Q26">
        <v>4</v>
      </c>
    </row>
    <row r="27" spans="1:17" x14ac:dyDescent="0.25">
      <c r="A27">
        <v>26</v>
      </c>
      <c r="B27" t="s">
        <v>812</v>
      </c>
      <c r="C27" t="s">
        <v>812</v>
      </c>
      <c r="D27" t="s">
        <v>3058</v>
      </c>
      <c r="E27">
        <v>2019</v>
      </c>
      <c r="F27">
        <v>29</v>
      </c>
      <c r="G27" t="s">
        <v>4221</v>
      </c>
      <c r="H27" t="s">
        <v>3915</v>
      </c>
      <c r="I27" t="s">
        <v>3904</v>
      </c>
      <c r="J27">
        <v>16</v>
      </c>
      <c r="K27">
        <v>16</v>
      </c>
      <c r="L27">
        <v>0</v>
      </c>
      <c r="M27">
        <v>79</v>
      </c>
      <c r="N27">
        <v>29</v>
      </c>
      <c r="O27">
        <v>108</v>
      </c>
      <c r="P27">
        <v>6</v>
      </c>
      <c r="Q27">
        <v>1</v>
      </c>
    </row>
    <row r="28" spans="1:17" x14ac:dyDescent="0.25">
      <c r="A28">
        <v>27</v>
      </c>
      <c r="B28" t="s">
        <v>656</v>
      </c>
      <c r="C28" t="s">
        <v>656</v>
      </c>
      <c r="D28" t="s">
        <v>3040</v>
      </c>
      <c r="E28">
        <v>2019</v>
      </c>
      <c r="F28">
        <v>28</v>
      </c>
      <c r="G28" s="2">
        <v>18295</v>
      </c>
      <c r="H28" t="s">
        <v>3939</v>
      </c>
      <c r="I28" t="s">
        <v>3904</v>
      </c>
      <c r="J28">
        <v>16</v>
      </c>
      <c r="K28">
        <v>16</v>
      </c>
      <c r="L28">
        <v>1</v>
      </c>
      <c r="M28">
        <v>56</v>
      </c>
      <c r="N28">
        <v>49</v>
      </c>
      <c r="O28">
        <v>105</v>
      </c>
      <c r="P28">
        <v>3</v>
      </c>
      <c r="Q28">
        <v>6</v>
      </c>
    </row>
    <row r="29" spans="1:17" x14ac:dyDescent="0.25">
      <c r="A29">
        <v>28</v>
      </c>
      <c r="B29" t="s">
        <v>783</v>
      </c>
      <c r="C29" t="s">
        <v>783</v>
      </c>
      <c r="D29" t="s">
        <v>2453</v>
      </c>
      <c r="E29">
        <v>2019</v>
      </c>
      <c r="F29">
        <v>24</v>
      </c>
      <c r="G29" t="s">
        <v>4222</v>
      </c>
      <c r="H29" t="s">
        <v>3928</v>
      </c>
      <c r="I29" t="s">
        <v>3904</v>
      </c>
      <c r="J29">
        <v>14</v>
      </c>
      <c r="K29">
        <v>14</v>
      </c>
      <c r="L29">
        <v>1</v>
      </c>
      <c r="M29">
        <v>69</v>
      </c>
      <c r="N29">
        <v>36</v>
      </c>
      <c r="O29">
        <v>105</v>
      </c>
      <c r="P29">
        <v>3</v>
      </c>
      <c r="Q29">
        <v>3</v>
      </c>
    </row>
    <row r="30" spans="1:17" x14ac:dyDescent="0.25">
      <c r="A30">
        <v>29</v>
      </c>
      <c r="B30" t="s">
        <v>1071</v>
      </c>
      <c r="C30" t="s">
        <v>1071</v>
      </c>
      <c r="D30" t="s">
        <v>4223</v>
      </c>
      <c r="E30">
        <v>2019</v>
      </c>
      <c r="F30">
        <v>23</v>
      </c>
      <c r="G30" t="s">
        <v>4224</v>
      </c>
      <c r="H30" t="s">
        <v>3939</v>
      </c>
      <c r="I30" t="s">
        <v>3904</v>
      </c>
      <c r="J30">
        <v>16</v>
      </c>
      <c r="K30">
        <v>15</v>
      </c>
      <c r="L30">
        <v>1</v>
      </c>
      <c r="M30">
        <v>74</v>
      </c>
      <c r="N30">
        <v>31</v>
      </c>
      <c r="O30">
        <v>105</v>
      </c>
      <c r="P30">
        <v>6</v>
      </c>
      <c r="Q30">
        <v>2</v>
      </c>
    </row>
    <row r="31" spans="1:17" x14ac:dyDescent="0.25">
      <c r="A31">
        <v>30</v>
      </c>
      <c r="B31" t="s">
        <v>630</v>
      </c>
      <c r="C31" t="s">
        <v>630</v>
      </c>
      <c r="D31" t="s">
        <v>2668</v>
      </c>
      <c r="E31">
        <v>2019</v>
      </c>
      <c r="F31">
        <v>27</v>
      </c>
      <c r="G31" s="2">
        <v>15738</v>
      </c>
      <c r="H31" t="s">
        <v>3999</v>
      </c>
      <c r="I31" t="s">
        <v>3904</v>
      </c>
      <c r="J31">
        <v>14</v>
      </c>
      <c r="K31">
        <v>14</v>
      </c>
      <c r="L31">
        <v>1</v>
      </c>
      <c r="M31">
        <v>54</v>
      </c>
      <c r="N31">
        <v>47</v>
      </c>
      <c r="O31">
        <v>101</v>
      </c>
      <c r="P31">
        <v>4</v>
      </c>
      <c r="Q31">
        <v>4</v>
      </c>
    </row>
    <row r="32" spans="1:17" x14ac:dyDescent="0.25">
      <c r="A32">
        <v>31</v>
      </c>
      <c r="B32" t="s">
        <v>643</v>
      </c>
      <c r="C32" t="s">
        <v>643</v>
      </c>
      <c r="D32" t="s">
        <v>2403</v>
      </c>
      <c r="E32">
        <v>2019</v>
      </c>
      <c r="F32">
        <v>25</v>
      </c>
      <c r="G32" t="s">
        <v>4018</v>
      </c>
      <c r="H32" t="s">
        <v>3935</v>
      </c>
      <c r="I32" t="s">
        <v>3904</v>
      </c>
      <c r="J32">
        <v>15</v>
      </c>
      <c r="K32">
        <v>15</v>
      </c>
      <c r="L32">
        <v>1.5</v>
      </c>
      <c r="M32">
        <v>65</v>
      </c>
      <c r="N32">
        <v>36</v>
      </c>
      <c r="O32">
        <v>101</v>
      </c>
      <c r="P32">
        <v>7</v>
      </c>
      <c r="Q32">
        <v>7</v>
      </c>
    </row>
    <row r="33" spans="1:17" x14ac:dyDescent="0.25">
      <c r="A33">
        <v>32</v>
      </c>
      <c r="B33" t="s">
        <v>943</v>
      </c>
      <c r="C33" t="s">
        <v>943</v>
      </c>
      <c r="D33" t="s">
        <v>2272</v>
      </c>
      <c r="E33">
        <v>2019</v>
      </c>
      <c r="F33">
        <v>22</v>
      </c>
      <c r="G33" s="1">
        <v>43838</v>
      </c>
      <c r="H33" t="s">
        <v>3914</v>
      </c>
      <c r="I33" t="s">
        <v>3904</v>
      </c>
      <c r="J33">
        <v>12</v>
      </c>
      <c r="K33">
        <v>12</v>
      </c>
      <c r="L33">
        <v>2</v>
      </c>
      <c r="M33">
        <v>66</v>
      </c>
      <c r="N33">
        <v>35</v>
      </c>
      <c r="O33">
        <v>101</v>
      </c>
      <c r="P33">
        <v>5</v>
      </c>
      <c r="Q33">
        <v>2</v>
      </c>
    </row>
    <row r="34" spans="1:17" x14ac:dyDescent="0.25">
      <c r="A34">
        <v>33</v>
      </c>
      <c r="B34" t="s">
        <v>867</v>
      </c>
      <c r="C34" t="s">
        <v>867</v>
      </c>
      <c r="D34" t="s">
        <v>4225</v>
      </c>
      <c r="E34">
        <v>2019</v>
      </c>
      <c r="F34">
        <v>28</v>
      </c>
      <c r="H34" t="s">
        <v>3959</v>
      </c>
      <c r="I34" t="s">
        <v>3904</v>
      </c>
      <c r="J34">
        <v>15</v>
      </c>
      <c r="K34">
        <v>12</v>
      </c>
      <c r="L34">
        <v>1.5</v>
      </c>
      <c r="M34">
        <v>51</v>
      </c>
      <c r="N34">
        <v>42</v>
      </c>
      <c r="O34">
        <v>93</v>
      </c>
      <c r="P34">
        <v>5</v>
      </c>
      <c r="Q34">
        <v>4</v>
      </c>
    </row>
    <row r="35" spans="1:17" x14ac:dyDescent="0.25">
      <c r="A35">
        <v>34</v>
      </c>
      <c r="B35" t="s">
        <v>474</v>
      </c>
      <c r="C35" t="s">
        <v>474</v>
      </c>
      <c r="D35" t="s">
        <v>475</v>
      </c>
      <c r="E35">
        <v>2019</v>
      </c>
      <c r="F35">
        <v>22</v>
      </c>
      <c r="G35" t="s">
        <v>4226</v>
      </c>
      <c r="H35" t="s">
        <v>3924</v>
      </c>
      <c r="I35" t="s">
        <v>3904</v>
      </c>
      <c r="J35">
        <v>16</v>
      </c>
      <c r="K35">
        <v>11</v>
      </c>
      <c r="L35">
        <v>1</v>
      </c>
      <c r="M35">
        <v>64</v>
      </c>
      <c r="N35">
        <v>28</v>
      </c>
      <c r="O35">
        <v>92</v>
      </c>
      <c r="P35">
        <v>3</v>
      </c>
      <c r="Q35">
        <v>2</v>
      </c>
    </row>
    <row r="36" spans="1:17" x14ac:dyDescent="0.25">
      <c r="A36">
        <v>35</v>
      </c>
      <c r="B36" t="s">
        <v>343</v>
      </c>
      <c r="C36" t="s">
        <v>343</v>
      </c>
      <c r="D36" t="s">
        <v>344</v>
      </c>
      <c r="E36">
        <v>2019</v>
      </c>
      <c r="F36">
        <v>21</v>
      </c>
      <c r="G36" s="1">
        <v>43835</v>
      </c>
      <c r="H36" t="s">
        <v>3995</v>
      </c>
      <c r="I36" t="s">
        <v>3904</v>
      </c>
      <c r="J36">
        <v>13</v>
      </c>
      <c r="K36">
        <v>13</v>
      </c>
      <c r="L36">
        <v>2.5</v>
      </c>
      <c r="M36">
        <v>58</v>
      </c>
      <c r="N36">
        <v>33</v>
      </c>
      <c r="O36">
        <v>91</v>
      </c>
      <c r="P36">
        <v>4</v>
      </c>
      <c r="Q36">
        <v>5</v>
      </c>
    </row>
    <row r="37" spans="1:17" x14ac:dyDescent="0.25">
      <c r="A37">
        <v>36</v>
      </c>
      <c r="B37" t="s">
        <v>1130</v>
      </c>
      <c r="C37" t="s">
        <v>1130</v>
      </c>
      <c r="D37" t="s">
        <v>2852</v>
      </c>
      <c r="E37">
        <v>2019</v>
      </c>
      <c r="F37">
        <v>27</v>
      </c>
      <c r="G37" t="s">
        <v>4197</v>
      </c>
      <c r="H37" t="s">
        <v>4072</v>
      </c>
      <c r="I37" t="s">
        <v>3904</v>
      </c>
      <c r="J37">
        <v>15</v>
      </c>
      <c r="K37">
        <v>15</v>
      </c>
      <c r="L37">
        <v>2</v>
      </c>
      <c r="M37">
        <v>51</v>
      </c>
      <c r="N37">
        <v>37</v>
      </c>
      <c r="O37">
        <v>88</v>
      </c>
      <c r="P37">
        <v>4</v>
      </c>
      <c r="Q37">
        <v>4</v>
      </c>
    </row>
    <row r="38" spans="1:17" x14ac:dyDescent="0.25">
      <c r="A38">
        <v>37</v>
      </c>
      <c r="B38" t="s">
        <v>1038</v>
      </c>
      <c r="C38" t="s">
        <v>1038</v>
      </c>
      <c r="D38" t="s">
        <v>3425</v>
      </c>
      <c r="E38">
        <v>2019</v>
      </c>
      <c r="F38">
        <v>33</v>
      </c>
      <c r="G38" s="2">
        <v>20121</v>
      </c>
      <c r="H38" t="s">
        <v>3929</v>
      </c>
      <c r="I38" t="s">
        <v>3904</v>
      </c>
      <c r="J38">
        <v>16</v>
      </c>
      <c r="K38">
        <v>13</v>
      </c>
      <c r="L38">
        <v>1</v>
      </c>
      <c r="M38">
        <v>55</v>
      </c>
      <c r="N38">
        <v>31</v>
      </c>
      <c r="O38">
        <v>86</v>
      </c>
      <c r="P38">
        <v>4</v>
      </c>
      <c r="Q38">
        <v>1</v>
      </c>
    </row>
    <row r="39" spans="1:17" x14ac:dyDescent="0.25">
      <c r="A39">
        <v>38</v>
      </c>
      <c r="B39" t="s">
        <v>747</v>
      </c>
      <c r="C39" t="s">
        <v>747</v>
      </c>
      <c r="D39" t="s">
        <v>3292</v>
      </c>
      <c r="E39">
        <v>2019</v>
      </c>
      <c r="F39">
        <v>30</v>
      </c>
      <c r="G39" s="1">
        <v>43861</v>
      </c>
      <c r="H39" t="s">
        <v>3903</v>
      </c>
      <c r="I39" t="s">
        <v>3904</v>
      </c>
      <c r="J39">
        <v>16</v>
      </c>
      <c r="K39">
        <v>16</v>
      </c>
      <c r="L39">
        <v>9</v>
      </c>
      <c r="M39">
        <v>51</v>
      </c>
      <c r="N39">
        <v>32</v>
      </c>
      <c r="O39">
        <v>83</v>
      </c>
      <c r="P39">
        <v>11</v>
      </c>
      <c r="Q39">
        <v>23</v>
      </c>
    </row>
    <row r="40" spans="1:17" x14ac:dyDescent="0.25">
      <c r="A40">
        <v>39</v>
      </c>
      <c r="B40" t="s">
        <v>749</v>
      </c>
      <c r="C40" t="s">
        <v>749</v>
      </c>
      <c r="D40" t="s">
        <v>4227</v>
      </c>
      <c r="E40">
        <v>2019</v>
      </c>
      <c r="F40">
        <v>30</v>
      </c>
      <c r="G40" s="1">
        <v>43837</v>
      </c>
      <c r="H40" t="s">
        <v>3903</v>
      </c>
      <c r="I40" t="s">
        <v>3904</v>
      </c>
      <c r="J40">
        <v>15</v>
      </c>
      <c r="K40">
        <v>9</v>
      </c>
      <c r="L40">
        <v>3</v>
      </c>
      <c r="M40">
        <v>58</v>
      </c>
      <c r="N40">
        <v>24</v>
      </c>
      <c r="O40">
        <v>82</v>
      </c>
      <c r="P40">
        <v>4</v>
      </c>
      <c r="Q40">
        <v>4</v>
      </c>
    </row>
    <row r="41" spans="1:17" x14ac:dyDescent="0.25">
      <c r="A41">
        <v>40</v>
      </c>
      <c r="B41" t="s">
        <v>927</v>
      </c>
      <c r="C41" t="s">
        <v>927</v>
      </c>
      <c r="D41" t="s">
        <v>4228</v>
      </c>
      <c r="E41">
        <v>2019</v>
      </c>
      <c r="F41">
        <v>26</v>
      </c>
      <c r="G41" t="s">
        <v>4229</v>
      </c>
      <c r="H41" t="s">
        <v>3938</v>
      </c>
      <c r="I41" t="s">
        <v>3904</v>
      </c>
      <c r="J41">
        <v>16</v>
      </c>
      <c r="K41">
        <v>13</v>
      </c>
      <c r="L41">
        <v>2</v>
      </c>
      <c r="M41">
        <v>52</v>
      </c>
      <c r="N41">
        <v>30</v>
      </c>
      <c r="O41">
        <v>82</v>
      </c>
      <c r="P41">
        <v>5</v>
      </c>
      <c r="Q41">
        <v>2</v>
      </c>
    </row>
    <row r="42" spans="1:17" x14ac:dyDescent="0.25">
      <c r="A42">
        <v>41</v>
      </c>
      <c r="B42" t="s">
        <v>331</v>
      </c>
      <c r="C42" t="s">
        <v>331</v>
      </c>
      <c r="D42" t="s">
        <v>332</v>
      </c>
      <c r="E42">
        <v>2019</v>
      </c>
      <c r="F42">
        <v>21</v>
      </c>
      <c r="G42" t="s">
        <v>4222</v>
      </c>
      <c r="H42" t="s">
        <v>3978</v>
      </c>
      <c r="I42" t="s">
        <v>3904</v>
      </c>
      <c r="J42">
        <v>16</v>
      </c>
      <c r="K42">
        <v>14</v>
      </c>
      <c r="L42">
        <v>1</v>
      </c>
      <c r="M42">
        <v>57</v>
      </c>
      <c r="N42">
        <v>25</v>
      </c>
      <c r="O42">
        <v>82</v>
      </c>
      <c r="P42">
        <v>4</v>
      </c>
      <c r="Q42">
        <v>2</v>
      </c>
    </row>
    <row r="43" spans="1:17" x14ac:dyDescent="0.25">
      <c r="A43">
        <v>42</v>
      </c>
      <c r="B43" t="s">
        <v>897</v>
      </c>
      <c r="C43" t="s">
        <v>897</v>
      </c>
      <c r="D43" t="s">
        <v>3028</v>
      </c>
      <c r="E43">
        <v>2019</v>
      </c>
      <c r="F43">
        <v>30</v>
      </c>
      <c r="G43" s="2">
        <v>19025</v>
      </c>
      <c r="H43" t="s">
        <v>4051</v>
      </c>
      <c r="I43" t="s">
        <v>3904</v>
      </c>
      <c r="J43">
        <v>16</v>
      </c>
      <c r="K43">
        <v>14</v>
      </c>
      <c r="L43">
        <v>7</v>
      </c>
      <c r="M43">
        <v>58</v>
      </c>
      <c r="N43">
        <v>23</v>
      </c>
      <c r="O43">
        <v>81</v>
      </c>
      <c r="P43">
        <v>10</v>
      </c>
      <c r="Q43">
        <v>10</v>
      </c>
    </row>
    <row r="44" spans="1:17" x14ac:dyDescent="0.25">
      <c r="A44">
        <v>43</v>
      </c>
      <c r="B44" t="s">
        <v>675</v>
      </c>
      <c r="C44" t="s">
        <v>675</v>
      </c>
      <c r="D44" t="s">
        <v>2615</v>
      </c>
      <c r="E44">
        <v>2019</v>
      </c>
      <c r="F44">
        <v>26</v>
      </c>
      <c r="G44" t="s">
        <v>4230</v>
      </c>
      <c r="H44" t="s">
        <v>4072</v>
      </c>
      <c r="I44" t="s">
        <v>3904</v>
      </c>
      <c r="J44">
        <v>16</v>
      </c>
      <c r="K44">
        <v>16</v>
      </c>
      <c r="L44">
        <v>1.5</v>
      </c>
      <c r="M44">
        <v>52</v>
      </c>
      <c r="N44">
        <v>29</v>
      </c>
      <c r="O44">
        <v>81</v>
      </c>
      <c r="P44">
        <v>3</v>
      </c>
      <c r="Q44">
        <v>4</v>
      </c>
    </row>
    <row r="45" spans="1:17" x14ac:dyDescent="0.25">
      <c r="A45">
        <v>44</v>
      </c>
      <c r="B45" t="s">
        <v>1012</v>
      </c>
      <c r="C45" t="s">
        <v>1012</v>
      </c>
      <c r="D45" t="s">
        <v>4231</v>
      </c>
      <c r="E45">
        <v>2019</v>
      </c>
      <c r="F45">
        <v>25</v>
      </c>
      <c r="H45" t="s">
        <v>3934</v>
      </c>
      <c r="I45" t="s">
        <v>3904</v>
      </c>
      <c r="J45">
        <v>10</v>
      </c>
      <c r="K45">
        <v>10</v>
      </c>
      <c r="L45">
        <v>0.5</v>
      </c>
      <c r="M45">
        <v>51</v>
      </c>
      <c r="N45">
        <v>29</v>
      </c>
      <c r="O45">
        <v>80</v>
      </c>
      <c r="P45">
        <v>8</v>
      </c>
      <c r="Q45">
        <v>1</v>
      </c>
    </row>
    <row r="46" spans="1:17" x14ac:dyDescent="0.25">
      <c r="A46">
        <v>45</v>
      </c>
      <c r="B46" t="s">
        <v>1009</v>
      </c>
      <c r="C46" t="s">
        <v>1009</v>
      </c>
      <c r="D46" t="s">
        <v>2949</v>
      </c>
      <c r="E46">
        <v>2019</v>
      </c>
      <c r="F46">
        <v>28</v>
      </c>
      <c r="G46" s="1">
        <v>43860</v>
      </c>
      <c r="H46" t="s">
        <v>3938</v>
      </c>
      <c r="I46" t="s">
        <v>3904</v>
      </c>
      <c r="J46">
        <v>13</v>
      </c>
      <c r="K46">
        <v>13</v>
      </c>
      <c r="L46">
        <v>1</v>
      </c>
      <c r="M46">
        <v>48</v>
      </c>
      <c r="N46">
        <v>32</v>
      </c>
      <c r="O46">
        <v>80</v>
      </c>
      <c r="P46">
        <v>4</v>
      </c>
      <c r="Q46">
        <v>3</v>
      </c>
    </row>
    <row r="47" spans="1:17" x14ac:dyDescent="0.25">
      <c r="A47">
        <v>46</v>
      </c>
      <c r="B47" t="s">
        <v>713</v>
      </c>
      <c r="C47" t="s">
        <v>713</v>
      </c>
      <c r="D47" t="s">
        <v>4232</v>
      </c>
      <c r="E47">
        <v>2019</v>
      </c>
      <c r="F47">
        <v>24</v>
      </c>
      <c r="G47" t="s">
        <v>4233</v>
      </c>
      <c r="H47" t="s">
        <v>3933</v>
      </c>
      <c r="I47" t="s">
        <v>3904</v>
      </c>
      <c r="J47">
        <v>16</v>
      </c>
      <c r="K47">
        <v>12</v>
      </c>
      <c r="L47">
        <v>2.5</v>
      </c>
      <c r="M47">
        <v>52</v>
      </c>
      <c r="N47">
        <v>26</v>
      </c>
      <c r="O47">
        <v>78</v>
      </c>
      <c r="P47">
        <v>4</v>
      </c>
      <c r="Q47">
        <v>5</v>
      </c>
    </row>
    <row r="48" spans="1:17" x14ac:dyDescent="0.25">
      <c r="A48">
        <v>47</v>
      </c>
      <c r="B48" t="s">
        <v>948</v>
      </c>
      <c r="C48" t="s">
        <v>948</v>
      </c>
      <c r="D48" t="s">
        <v>2316</v>
      </c>
      <c r="E48">
        <v>2019</v>
      </c>
      <c r="F48">
        <v>24</v>
      </c>
      <c r="G48" s="2">
        <v>28185</v>
      </c>
      <c r="H48" t="s">
        <v>3941</v>
      </c>
      <c r="I48" t="s">
        <v>3904</v>
      </c>
      <c r="J48">
        <v>15</v>
      </c>
      <c r="K48">
        <v>15</v>
      </c>
      <c r="L48">
        <v>8.5</v>
      </c>
      <c r="M48">
        <v>46</v>
      </c>
      <c r="N48">
        <v>30</v>
      </c>
      <c r="O48">
        <v>76</v>
      </c>
      <c r="P48">
        <v>10</v>
      </c>
      <c r="Q48">
        <v>13</v>
      </c>
    </row>
    <row r="49" spans="1:17" x14ac:dyDescent="0.25">
      <c r="A49">
        <v>48</v>
      </c>
      <c r="B49" t="s">
        <v>1104</v>
      </c>
      <c r="C49" t="s">
        <v>1104</v>
      </c>
      <c r="D49" t="s">
        <v>2551</v>
      </c>
      <c r="E49">
        <v>2019</v>
      </c>
      <c r="F49">
        <v>26</v>
      </c>
      <c r="G49" t="s">
        <v>4234</v>
      </c>
      <c r="H49" t="s">
        <v>3914</v>
      </c>
      <c r="I49" t="s">
        <v>3904</v>
      </c>
      <c r="J49">
        <v>16</v>
      </c>
      <c r="K49">
        <v>8</v>
      </c>
      <c r="L49">
        <v>3</v>
      </c>
      <c r="M49">
        <v>56</v>
      </c>
      <c r="N49">
        <v>20</v>
      </c>
      <c r="O49">
        <v>76</v>
      </c>
      <c r="P49">
        <v>8</v>
      </c>
      <c r="Q49">
        <v>3</v>
      </c>
    </row>
    <row r="50" spans="1:17" x14ac:dyDescent="0.25">
      <c r="A50">
        <v>49</v>
      </c>
      <c r="B50" t="s">
        <v>389</v>
      </c>
      <c r="C50" t="s">
        <v>389</v>
      </c>
      <c r="D50" t="s">
        <v>390</v>
      </c>
      <c r="E50">
        <v>2019</v>
      </c>
      <c r="F50">
        <v>23</v>
      </c>
      <c r="G50" s="2">
        <v>26359</v>
      </c>
      <c r="H50" t="s">
        <v>3941</v>
      </c>
      <c r="I50" t="s">
        <v>3904</v>
      </c>
      <c r="J50">
        <v>16</v>
      </c>
      <c r="K50">
        <v>9</v>
      </c>
      <c r="L50">
        <v>0</v>
      </c>
      <c r="M50">
        <v>50</v>
      </c>
      <c r="N50">
        <v>26</v>
      </c>
      <c r="O50">
        <v>76</v>
      </c>
      <c r="P50">
        <v>4</v>
      </c>
      <c r="Q50">
        <v>0</v>
      </c>
    </row>
    <row r="51" spans="1:17" x14ac:dyDescent="0.25">
      <c r="A51">
        <v>50</v>
      </c>
      <c r="B51" t="s">
        <v>601</v>
      </c>
      <c r="C51" t="s">
        <v>601</v>
      </c>
      <c r="D51" t="s">
        <v>2390</v>
      </c>
      <c r="E51">
        <v>2019</v>
      </c>
      <c r="F51">
        <v>25</v>
      </c>
      <c r="G51" s="1">
        <v>43843</v>
      </c>
      <c r="H51" t="s">
        <v>3906</v>
      </c>
      <c r="I51" t="s">
        <v>3904</v>
      </c>
      <c r="J51">
        <v>16</v>
      </c>
      <c r="K51">
        <v>5</v>
      </c>
      <c r="L51">
        <v>1</v>
      </c>
      <c r="M51">
        <v>43</v>
      </c>
      <c r="N51">
        <v>33</v>
      </c>
      <c r="O51">
        <v>76</v>
      </c>
      <c r="P51">
        <v>6</v>
      </c>
      <c r="Q51">
        <v>4</v>
      </c>
    </row>
    <row r="52" spans="1:17" x14ac:dyDescent="0.25">
      <c r="A52">
        <v>51</v>
      </c>
      <c r="B52" t="s">
        <v>685</v>
      </c>
      <c r="C52" t="s">
        <v>685</v>
      </c>
      <c r="D52" t="s">
        <v>2429</v>
      </c>
      <c r="E52">
        <v>2019</v>
      </c>
      <c r="F52">
        <v>25</v>
      </c>
      <c r="G52" t="s">
        <v>4235</v>
      </c>
      <c r="H52" t="s">
        <v>3918</v>
      </c>
      <c r="I52" t="s">
        <v>3904</v>
      </c>
      <c r="J52">
        <v>16</v>
      </c>
      <c r="K52">
        <v>16</v>
      </c>
      <c r="L52">
        <v>2</v>
      </c>
      <c r="M52">
        <v>33</v>
      </c>
      <c r="N52">
        <v>42</v>
      </c>
      <c r="O52">
        <v>75</v>
      </c>
      <c r="P52">
        <v>4</v>
      </c>
      <c r="Q52">
        <v>7</v>
      </c>
    </row>
    <row r="53" spans="1:17" x14ac:dyDescent="0.25">
      <c r="A53">
        <v>52</v>
      </c>
      <c r="B53" t="s">
        <v>4236</v>
      </c>
      <c r="C53" t="s">
        <v>4236</v>
      </c>
      <c r="D53" t="s">
        <v>4237</v>
      </c>
      <c r="E53">
        <v>2019</v>
      </c>
      <c r="F53">
        <v>26</v>
      </c>
      <c r="H53" t="s">
        <v>3934</v>
      </c>
      <c r="I53" t="s">
        <v>3904</v>
      </c>
      <c r="J53">
        <v>12</v>
      </c>
      <c r="K53">
        <v>12</v>
      </c>
      <c r="L53">
        <v>3</v>
      </c>
      <c r="M53">
        <v>44</v>
      </c>
      <c r="N53">
        <v>31</v>
      </c>
      <c r="O53">
        <v>75</v>
      </c>
      <c r="P53">
        <v>6</v>
      </c>
      <c r="Q53">
        <v>8</v>
      </c>
    </row>
    <row r="54" spans="1:17" x14ac:dyDescent="0.25">
      <c r="A54">
        <v>53</v>
      </c>
      <c r="B54" t="s">
        <v>356</v>
      </c>
      <c r="C54" t="s">
        <v>356</v>
      </c>
      <c r="D54" t="s">
        <v>357</v>
      </c>
      <c r="E54">
        <v>2019</v>
      </c>
      <c r="F54">
        <v>24</v>
      </c>
      <c r="G54" t="s">
        <v>4153</v>
      </c>
      <c r="H54" t="s">
        <v>3952</v>
      </c>
      <c r="I54" t="s">
        <v>3904</v>
      </c>
      <c r="J54">
        <v>15</v>
      </c>
      <c r="K54">
        <v>3</v>
      </c>
      <c r="L54">
        <v>0</v>
      </c>
      <c r="M54">
        <v>61</v>
      </c>
      <c r="N54">
        <v>14</v>
      </c>
      <c r="O54">
        <v>75</v>
      </c>
      <c r="P54">
        <v>4</v>
      </c>
      <c r="Q54">
        <v>0</v>
      </c>
    </row>
    <row r="55" spans="1:17" x14ac:dyDescent="0.25">
      <c r="A55">
        <v>54</v>
      </c>
      <c r="B55" t="s">
        <v>810</v>
      </c>
      <c r="C55" t="s">
        <v>810</v>
      </c>
      <c r="D55" t="s">
        <v>4238</v>
      </c>
      <c r="E55">
        <v>2019</v>
      </c>
      <c r="F55">
        <v>24</v>
      </c>
      <c r="H55" t="s">
        <v>3915</v>
      </c>
      <c r="I55" t="s">
        <v>3904</v>
      </c>
      <c r="J55">
        <v>16</v>
      </c>
      <c r="K55">
        <v>8</v>
      </c>
      <c r="L55">
        <v>0</v>
      </c>
      <c r="M55">
        <v>53</v>
      </c>
      <c r="N55">
        <v>20</v>
      </c>
      <c r="O55">
        <v>73</v>
      </c>
      <c r="P55">
        <v>2</v>
      </c>
      <c r="Q55">
        <v>4</v>
      </c>
    </row>
    <row r="56" spans="1:17" x14ac:dyDescent="0.25">
      <c r="A56">
        <v>55</v>
      </c>
      <c r="B56" t="s">
        <v>918</v>
      </c>
      <c r="C56" t="s">
        <v>918</v>
      </c>
      <c r="D56" t="s">
        <v>2703</v>
      </c>
      <c r="E56">
        <v>2019</v>
      </c>
      <c r="F56">
        <v>28</v>
      </c>
      <c r="G56" s="2">
        <v>21217</v>
      </c>
      <c r="H56" t="s">
        <v>3938</v>
      </c>
      <c r="I56" t="s">
        <v>3904</v>
      </c>
      <c r="J56">
        <v>16</v>
      </c>
      <c r="K56">
        <v>16</v>
      </c>
      <c r="L56">
        <v>10</v>
      </c>
      <c r="M56">
        <v>37</v>
      </c>
      <c r="N56">
        <v>35</v>
      </c>
      <c r="O56">
        <v>72</v>
      </c>
      <c r="P56">
        <v>13</v>
      </c>
      <c r="Q56">
        <v>27</v>
      </c>
    </row>
    <row r="57" spans="1:17" x14ac:dyDescent="0.25">
      <c r="A57">
        <v>56</v>
      </c>
      <c r="B57" t="s">
        <v>1019</v>
      </c>
      <c r="C57" t="s">
        <v>1019</v>
      </c>
      <c r="D57" t="s">
        <v>2404</v>
      </c>
      <c r="E57">
        <v>2019</v>
      </c>
      <c r="F57">
        <v>24</v>
      </c>
      <c r="G57" s="2">
        <v>19756</v>
      </c>
      <c r="H57" t="s">
        <v>3918</v>
      </c>
      <c r="I57" t="s">
        <v>3904</v>
      </c>
      <c r="J57">
        <v>13</v>
      </c>
      <c r="K57">
        <v>12</v>
      </c>
      <c r="L57">
        <v>0</v>
      </c>
      <c r="M57">
        <v>35</v>
      </c>
      <c r="N57">
        <v>37</v>
      </c>
      <c r="O57">
        <v>72</v>
      </c>
      <c r="P57">
        <v>3</v>
      </c>
      <c r="Q57">
        <v>2</v>
      </c>
    </row>
    <row r="58" spans="1:17" x14ac:dyDescent="0.25">
      <c r="A58">
        <v>57</v>
      </c>
      <c r="B58" t="s">
        <v>1039</v>
      </c>
      <c r="C58" t="s">
        <v>1039</v>
      </c>
      <c r="D58" t="s">
        <v>2260</v>
      </c>
      <c r="E58">
        <v>2019</v>
      </c>
      <c r="F58">
        <v>23</v>
      </c>
      <c r="G58" s="1">
        <v>43849</v>
      </c>
      <c r="H58" t="s">
        <v>3929</v>
      </c>
      <c r="I58" t="s">
        <v>3904</v>
      </c>
      <c r="J58">
        <v>9</v>
      </c>
      <c r="K58">
        <v>9</v>
      </c>
      <c r="L58">
        <v>0.5</v>
      </c>
      <c r="M58">
        <v>43</v>
      </c>
      <c r="N58">
        <v>29</v>
      </c>
      <c r="O58">
        <v>72</v>
      </c>
      <c r="P58">
        <v>1</v>
      </c>
      <c r="Q58">
        <v>1</v>
      </c>
    </row>
    <row r="59" spans="1:17" x14ac:dyDescent="0.25">
      <c r="A59">
        <v>58</v>
      </c>
      <c r="B59" t="s">
        <v>914</v>
      </c>
      <c r="C59" t="s">
        <v>914</v>
      </c>
      <c r="D59" t="s">
        <v>3137</v>
      </c>
      <c r="E59">
        <v>2019</v>
      </c>
      <c r="F59">
        <v>29</v>
      </c>
      <c r="G59" s="1">
        <v>43855</v>
      </c>
      <c r="H59" t="s">
        <v>4051</v>
      </c>
      <c r="I59" t="s">
        <v>3904</v>
      </c>
      <c r="J59">
        <v>15</v>
      </c>
      <c r="K59">
        <v>15</v>
      </c>
      <c r="L59">
        <v>5.5</v>
      </c>
      <c r="M59">
        <v>47</v>
      </c>
      <c r="N59">
        <v>24</v>
      </c>
      <c r="O59">
        <v>71</v>
      </c>
      <c r="P59">
        <v>8</v>
      </c>
      <c r="Q59">
        <v>13</v>
      </c>
    </row>
    <row r="60" spans="1:17" x14ac:dyDescent="0.25">
      <c r="A60">
        <v>59</v>
      </c>
      <c r="B60" t="s">
        <v>821</v>
      </c>
      <c r="C60" t="s">
        <v>821</v>
      </c>
      <c r="D60" t="s">
        <v>3118</v>
      </c>
      <c r="E60">
        <v>2019</v>
      </c>
      <c r="F60">
        <v>29</v>
      </c>
      <c r="G60" s="2">
        <v>16834</v>
      </c>
      <c r="H60" t="s">
        <v>3921</v>
      </c>
      <c r="I60" t="s">
        <v>3904</v>
      </c>
      <c r="J60">
        <v>14</v>
      </c>
      <c r="K60">
        <v>14</v>
      </c>
      <c r="L60">
        <v>3</v>
      </c>
      <c r="M60">
        <v>47</v>
      </c>
      <c r="N60">
        <v>24</v>
      </c>
      <c r="O60">
        <v>71</v>
      </c>
      <c r="P60">
        <v>8</v>
      </c>
      <c r="Q60">
        <v>2</v>
      </c>
    </row>
    <row r="61" spans="1:17" x14ac:dyDescent="0.25">
      <c r="A61">
        <v>60</v>
      </c>
      <c r="B61" t="s">
        <v>666</v>
      </c>
      <c r="C61" t="s">
        <v>666</v>
      </c>
      <c r="D61" t="s">
        <v>2683</v>
      </c>
      <c r="E61">
        <v>2019</v>
      </c>
      <c r="F61">
        <v>25</v>
      </c>
      <c r="G61" s="2">
        <v>32203</v>
      </c>
      <c r="H61" t="s">
        <v>3910</v>
      </c>
      <c r="I61" t="s">
        <v>3904</v>
      </c>
      <c r="J61">
        <v>16</v>
      </c>
      <c r="K61">
        <v>16</v>
      </c>
      <c r="L61">
        <v>14.5</v>
      </c>
      <c r="M61">
        <v>52</v>
      </c>
      <c r="N61">
        <v>18</v>
      </c>
      <c r="O61">
        <v>70</v>
      </c>
      <c r="P61">
        <v>15</v>
      </c>
      <c r="Q61">
        <v>22</v>
      </c>
    </row>
    <row r="62" spans="1:17" x14ac:dyDescent="0.25">
      <c r="A62">
        <v>61</v>
      </c>
      <c r="B62" t="s">
        <v>735</v>
      </c>
      <c r="C62" t="s">
        <v>735</v>
      </c>
      <c r="D62" t="s">
        <v>3066</v>
      </c>
      <c r="E62">
        <v>2019</v>
      </c>
      <c r="F62">
        <v>29</v>
      </c>
      <c r="G62" t="s">
        <v>4014</v>
      </c>
      <c r="H62" t="s">
        <v>3914</v>
      </c>
      <c r="I62" t="s">
        <v>3904</v>
      </c>
      <c r="J62">
        <v>9</v>
      </c>
      <c r="K62">
        <v>9</v>
      </c>
      <c r="L62">
        <v>1</v>
      </c>
      <c r="M62">
        <v>50</v>
      </c>
      <c r="N62">
        <v>20</v>
      </c>
      <c r="O62">
        <v>70</v>
      </c>
      <c r="P62">
        <v>2</v>
      </c>
      <c r="Q62">
        <v>4</v>
      </c>
    </row>
    <row r="63" spans="1:17" x14ac:dyDescent="0.25">
      <c r="A63">
        <v>62</v>
      </c>
      <c r="B63" t="s">
        <v>999</v>
      </c>
      <c r="C63" t="s">
        <v>999</v>
      </c>
      <c r="D63" t="s">
        <v>2680</v>
      </c>
      <c r="E63">
        <v>2019</v>
      </c>
      <c r="F63">
        <v>26</v>
      </c>
      <c r="G63" t="s">
        <v>4001</v>
      </c>
      <c r="H63" t="s">
        <v>3980</v>
      </c>
      <c r="I63" t="s">
        <v>3904</v>
      </c>
      <c r="J63">
        <v>16</v>
      </c>
      <c r="K63">
        <v>16</v>
      </c>
      <c r="L63">
        <v>7.5</v>
      </c>
      <c r="M63">
        <v>38</v>
      </c>
      <c r="N63">
        <v>31</v>
      </c>
      <c r="O63">
        <v>69</v>
      </c>
      <c r="P63">
        <v>12</v>
      </c>
      <c r="Q63">
        <v>16</v>
      </c>
    </row>
    <row r="64" spans="1:17" x14ac:dyDescent="0.25">
      <c r="A64">
        <v>63</v>
      </c>
      <c r="B64" t="s">
        <v>2981</v>
      </c>
      <c r="C64" t="s">
        <v>2981</v>
      </c>
      <c r="D64" t="s">
        <v>2982</v>
      </c>
      <c r="E64">
        <v>2019</v>
      </c>
      <c r="F64">
        <v>28</v>
      </c>
      <c r="G64" t="s">
        <v>4226</v>
      </c>
      <c r="H64" t="s">
        <v>3948</v>
      </c>
      <c r="I64" t="s">
        <v>3904</v>
      </c>
      <c r="J64">
        <v>15</v>
      </c>
      <c r="K64">
        <v>15</v>
      </c>
      <c r="L64">
        <v>2.5</v>
      </c>
      <c r="M64">
        <v>47</v>
      </c>
      <c r="N64">
        <v>22</v>
      </c>
      <c r="O64">
        <v>69</v>
      </c>
      <c r="P64">
        <v>5</v>
      </c>
      <c r="Q64">
        <v>5</v>
      </c>
    </row>
    <row r="65" spans="1:17" x14ac:dyDescent="0.25">
      <c r="A65">
        <v>64</v>
      </c>
      <c r="B65" t="s">
        <v>647</v>
      </c>
      <c r="C65" t="s">
        <v>647</v>
      </c>
      <c r="D65" t="s">
        <v>2473</v>
      </c>
      <c r="E65">
        <v>2019</v>
      </c>
      <c r="F65">
        <v>24</v>
      </c>
      <c r="G65" s="1">
        <v>43847</v>
      </c>
      <c r="H65" t="s">
        <v>3939</v>
      </c>
      <c r="I65" t="s">
        <v>3904</v>
      </c>
      <c r="J65">
        <v>15</v>
      </c>
      <c r="K65">
        <v>15</v>
      </c>
      <c r="L65">
        <v>6</v>
      </c>
      <c r="M65">
        <v>46</v>
      </c>
      <c r="N65">
        <v>22</v>
      </c>
      <c r="O65">
        <v>68</v>
      </c>
      <c r="P65">
        <v>7</v>
      </c>
      <c r="Q65">
        <v>10</v>
      </c>
    </row>
    <row r="66" spans="1:17" x14ac:dyDescent="0.25">
      <c r="A66">
        <v>65</v>
      </c>
      <c r="B66" t="s">
        <v>748</v>
      </c>
      <c r="C66" t="s">
        <v>748</v>
      </c>
      <c r="D66" t="s">
        <v>2713</v>
      </c>
      <c r="E66">
        <v>2019</v>
      </c>
      <c r="F66">
        <v>26</v>
      </c>
      <c r="G66" s="1">
        <v>43852</v>
      </c>
      <c r="H66" t="s">
        <v>3903</v>
      </c>
      <c r="I66" t="s">
        <v>3904</v>
      </c>
      <c r="J66">
        <v>16</v>
      </c>
      <c r="K66">
        <v>16</v>
      </c>
      <c r="L66">
        <v>11.5</v>
      </c>
      <c r="M66">
        <v>49</v>
      </c>
      <c r="N66">
        <v>19</v>
      </c>
      <c r="O66">
        <v>68</v>
      </c>
      <c r="P66">
        <v>16</v>
      </c>
      <c r="Q66">
        <v>17</v>
      </c>
    </row>
    <row r="67" spans="1:17" x14ac:dyDescent="0.25">
      <c r="A67">
        <v>66</v>
      </c>
      <c r="B67" t="s">
        <v>767</v>
      </c>
      <c r="C67" t="s">
        <v>767</v>
      </c>
      <c r="D67" t="s">
        <v>2305</v>
      </c>
      <c r="E67">
        <v>2019</v>
      </c>
      <c r="F67">
        <v>23</v>
      </c>
      <c r="G67" s="2">
        <v>15008</v>
      </c>
      <c r="H67" t="s">
        <v>3928</v>
      </c>
      <c r="I67" t="s">
        <v>3904</v>
      </c>
      <c r="J67">
        <v>16</v>
      </c>
      <c r="K67">
        <v>16</v>
      </c>
      <c r="L67">
        <v>9</v>
      </c>
      <c r="M67">
        <v>43</v>
      </c>
      <c r="N67">
        <v>25</v>
      </c>
      <c r="O67">
        <v>68</v>
      </c>
      <c r="P67">
        <v>12</v>
      </c>
      <c r="Q67">
        <v>14</v>
      </c>
    </row>
    <row r="68" spans="1:17" x14ac:dyDescent="0.25">
      <c r="A68">
        <v>67</v>
      </c>
      <c r="B68" t="s">
        <v>2656</v>
      </c>
      <c r="C68" t="s">
        <v>2656</v>
      </c>
      <c r="D68" t="s">
        <v>2657</v>
      </c>
      <c r="E68">
        <v>2019</v>
      </c>
      <c r="F68">
        <v>27</v>
      </c>
      <c r="G68" s="2">
        <v>17564</v>
      </c>
      <c r="H68" t="s">
        <v>3952</v>
      </c>
      <c r="I68" t="s">
        <v>3904</v>
      </c>
      <c r="J68">
        <v>14</v>
      </c>
      <c r="K68">
        <v>10</v>
      </c>
      <c r="L68">
        <v>0</v>
      </c>
      <c r="M68">
        <v>50</v>
      </c>
      <c r="N68">
        <v>18</v>
      </c>
      <c r="O68">
        <v>68</v>
      </c>
      <c r="P68">
        <v>5</v>
      </c>
      <c r="Q68">
        <v>0</v>
      </c>
    </row>
    <row r="69" spans="1:17" x14ac:dyDescent="0.25">
      <c r="A69">
        <v>68</v>
      </c>
      <c r="B69" t="s">
        <v>883</v>
      </c>
      <c r="C69" t="s">
        <v>883</v>
      </c>
      <c r="D69" t="s">
        <v>2601</v>
      </c>
      <c r="E69">
        <v>2019</v>
      </c>
      <c r="F69">
        <v>24</v>
      </c>
      <c r="G69" s="1">
        <v>43833</v>
      </c>
      <c r="H69" t="s">
        <v>3952</v>
      </c>
      <c r="I69" t="s">
        <v>3904</v>
      </c>
      <c r="J69">
        <v>16</v>
      </c>
      <c r="K69">
        <v>16</v>
      </c>
      <c r="L69">
        <v>11.5</v>
      </c>
      <c r="M69">
        <v>47</v>
      </c>
      <c r="N69">
        <v>20</v>
      </c>
      <c r="O69">
        <v>67</v>
      </c>
      <c r="P69">
        <v>18</v>
      </c>
      <c r="Q69">
        <v>31</v>
      </c>
    </row>
    <row r="70" spans="1:17" x14ac:dyDescent="0.25">
      <c r="A70">
        <v>69</v>
      </c>
      <c r="B70" t="s">
        <v>633</v>
      </c>
      <c r="C70" t="s">
        <v>633</v>
      </c>
      <c r="D70" t="s">
        <v>2562</v>
      </c>
      <c r="E70">
        <v>2019</v>
      </c>
      <c r="F70">
        <v>24</v>
      </c>
      <c r="G70" s="2">
        <v>13181</v>
      </c>
      <c r="H70" t="s">
        <v>3931</v>
      </c>
      <c r="I70" t="s">
        <v>3904</v>
      </c>
      <c r="J70">
        <v>11</v>
      </c>
      <c r="K70">
        <v>11</v>
      </c>
      <c r="L70">
        <v>0.5</v>
      </c>
      <c r="M70">
        <v>42</v>
      </c>
      <c r="N70">
        <v>24</v>
      </c>
      <c r="O70">
        <v>66</v>
      </c>
      <c r="P70">
        <v>3</v>
      </c>
      <c r="Q70">
        <v>2</v>
      </c>
    </row>
    <row r="71" spans="1:17" x14ac:dyDescent="0.25">
      <c r="A71">
        <v>70</v>
      </c>
      <c r="B71" t="s">
        <v>402</v>
      </c>
      <c r="C71" t="s">
        <v>402</v>
      </c>
      <c r="D71" t="s">
        <v>403</v>
      </c>
      <c r="E71">
        <v>2019</v>
      </c>
      <c r="F71">
        <v>23</v>
      </c>
      <c r="G71" s="2">
        <v>32568</v>
      </c>
      <c r="H71" t="s">
        <v>3986</v>
      </c>
      <c r="I71" t="s">
        <v>3904</v>
      </c>
      <c r="J71">
        <v>16</v>
      </c>
      <c r="K71">
        <v>8</v>
      </c>
      <c r="L71">
        <v>1</v>
      </c>
      <c r="M71">
        <v>48</v>
      </c>
      <c r="N71">
        <v>17</v>
      </c>
      <c r="O71">
        <v>65</v>
      </c>
      <c r="P71">
        <v>2</v>
      </c>
      <c r="Q71">
        <v>1</v>
      </c>
    </row>
    <row r="72" spans="1:17" x14ac:dyDescent="0.25">
      <c r="A72">
        <v>71</v>
      </c>
      <c r="B72" t="s">
        <v>1081</v>
      </c>
      <c r="C72" t="s">
        <v>1081</v>
      </c>
      <c r="D72" t="s">
        <v>4239</v>
      </c>
      <c r="E72">
        <v>2019</v>
      </c>
      <c r="F72">
        <v>27</v>
      </c>
      <c r="G72" t="s">
        <v>3961</v>
      </c>
      <c r="H72" t="s">
        <v>3906</v>
      </c>
      <c r="I72" t="s">
        <v>3904</v>
      </c>
      <c r="J72">
        <v>16</v>
      </c>
      <c r="K72">
        <v>11</v>
      </c>
      <c r="L72">
        <v>0</v>
      </c>
      <c r="M72">
        <v>41</v>
      </c>
      <c r="N72">
        <v>24</v>
      </c>
      <c r="O72">
        <v>65</v>
      </c>
      <c r="P72">
        <v>5</v>
      </c>
      <c r="Q72">
        <v>1</v>
      </c>
    </row>
    <row r="73" spans="1:17" x14ac:dyDescent="0.25">
      <c r="A73">
        <v>72</v>
      </c>
      <c r="B73" t="s">
        <v>4240</v>
      </c>
      <c r="C73" t="s">
        <v>4240</v>
      </c>
      <c r="D73" t="s">
        <v>2564</v>
      </c>
      <c r="E73">
        <v>2019</v>
      </c>
      <c r="F73">
        <v>25</v>
      </c>
      <c r="G73" t="s">
        <v>4241</v>
      </c>
      <c r="H73" t="s">
        <v>3939</v>
      </c>
      <c r="I73" t="s">
        <v>3904</v>
      </c>
      <c r="J73">
        <v>16</v>
      </c>
      <c r="K73">
        <v>15</v>
      </c>
      <c r="L73">
        <v>8.5</v>
      </c>
      <c r="M73">
        <v>42</v>
      </c>
      <c r="N73">
        <v>22</v>
      </c>
      <c r="O73">
        <v>64</v>
      </c>
      <c r="P73">
        <v>11</v>
      </c>
      <c r="Q73">
        <v>16</v>
      </c>
    </row>
    <row r="74" spans="1:17" x14ac:dyDescent="0.25">
      <c r="A74">
        <v>73</v>
      </c>
      <c r="B74" t="s">
        <v>962</v>
      </c>
      <c r="C74" t="s">
        <v>962</v>
      </c>
      <c r="D74" t="s">
        <v>4242</v>
      </c>
      <c r="E74">
        <v>2019</v>
      </c>
      <c r="F74">
        <v>27</v>
      </c>
      <c r="H74" t="s">
        <v>4047</v>
      </c>
      <c r="I74" t="s">
        <v>3904</v>
      </c>
      <c r="J74">
        <v>14</v>
      </c>
      <c r="K74">
        <v>6</v>
      </c>
      <c r="L74">
        <v>3</v>
      </c>
      <c r="M74">
        <v>48</v>
      </c>
      <c r="N74">
        <v>16</v>
      </c>
      <c r="O74">
        <v>64</v>
      </c>
      <c r="P74">
        <v>5</v>
      </c>
      <c r="Q74">
        <v>6</v>
      </c>
    </row>
    <row r="75" spans="1:17" x14ac:dyDescent="0.25">
      <c r="A75">
        <v>74</v>
      </c>
      <c r="B75" t="s">
        <v>1026</v>
      </c>
      <c r="C75" t="s">
        <v>1026</v>
      </c>
      <c r="D75" t="s">
        <v>3175</v>
      </c>
      <c r="E75">
        <v>2019</v>
      </c>
      <c r="F75">
        <v>29</v>
      </c>
      <c r="G75" s="1">
        <v>43844</v>
      </c>
      <c r="H75" t="s">
        <v>3955</v>
      </c>
      <c r="I75" t="s">
        <v>3904</v>
      </c>
      <c r="J75">
        <v>16</v>
      </c>
      <c r="K75">
        <v>16</v>
      </c>
      <c r="L75">
        <v>3</v>
      </c>
      <c r="M75">
        <v>34</v>
      </c>
      <c r="N75">
        <v>29</v>
      </c>
      <c r="O75">
        <v>63</v>
      </c>
      <c r="P75">
        <v>3</v>
      </c>
      <c r="Q75">
        <v>9</v>
      </c>
    </row>
    <row r="76" spans="1:17" x14ac:dyDescent="0.25">
      <c r="A76">
        <v>75</v>
      </c>
      <c r="B76" t="s">
        <v>816</v>
      </c>
      <c r="C76" t="s">
        <v>816</v>
      </c>
      <c r="D76" t="s">
        <v>2446</v>
      </c>
      <c r="E76">
        <v>2019</v>
      </c>
      <c r="F76">
        <v>24</v>
      </c>
      <c r="G76" s="1">
        <v>43851</v>
      </c>
      <c r="H76" t="s">
        <v>3983</v>
      </c>
      <c r="I76" t="s">
        <v>3904</v>
      </c>
      <c r="J76">
        <v>11</v>
      </c>
      <c r="K76">
        <v>11</v>
      </c>
      <c r="L76">
        <v>2</v>
      </c>
      <c r="M76">
        <v>38</v>
      </c>
      <c r="N76">
        <v>25</v>
      </c>
      <c r="O76">
        <v>63</v>
      </c>
      <c r="P76">
        <v>4</v>
      </c>
      <c r="Q76">
        <v>5</v>
      </c>
    </row>
    <row r="77" spans="1:17" x14ac:dyDescent="0.25">
      <c r="A77">
        <v>76</v>
      </c>
      <c r="B77" t="s">
        <v>950</v>
      </c>
      <c r="C77" t="s">
        <v>950</v>
      </c>
      <c r="D77" t="s">
        <v>3460</v>
      </c>
      <c r="E77">
        <v>2019</v>
      </c>
      <c r="F77">
        <v>30</v>
      </c>
      <c r="G77" s="2">
        <v>19756</v>
      </c>
      <c r="H77" t="s">
        <v>3941</v>
      </c>
      <c r="I77" t="s">
        <v>3904</v>
      </c>
      <c r="J77">
        <v>14</v>
      </c>
      <c r="K77">
        <v>14</v>
      </c>
      <c r="L77">
        <v>9</v>
      </c>
      <c r="M77">
        <v>39</v>
      </c>
      <c r="N77">
        <v>24</v>
      </c>
      <c r="O77">
        <v>63</v>
      </c>
      <c r="P77">
        <v>13</v>
      </c>
      <c r="Q77">
        <v>21</v>
      </c>
    </row>
    <row r="78" spans="1:17" x14ac:dyDescent="0.25">
      <c r="A78">
        <v>77</v>
      </c>
      <c r="B78" t="s">
        <v>594</v>
      </c>
      <c r="C78" t="s">
        <v>594</v>
      </c>
      <c r="D78" t="s">
        <v>2596</v>
      </c>
      <c r="E78">
        <v>2019</v>
      </c>
      <c r="F78">
        <v>25</v>
      </c>
      <c r="G78" s="1">
        <v>43837</v>
      </c>
      <c r="H78" t="s">
        <v>3924</v>
      </c>
      <c r="I78" t="s">
        <v>3904</v>
      </c>
      <c r="J78">
        <v>16</v>
      </c>
      <c r="K78">
        <v>16</v>
      </c>
      <c r="L78">
        <v>7.5</v>
      </c>
      <c r="M78">
        <v>34</v>
      </c>
      <c r="N78">
        <v>28</v>
      </c>
      <c r="O78">
        <v>62</v>
      </c>
      <c r="P78">
        <v>9</v>
      </c>
      <c r="Q78">
        <v>14</v>
      </c>
    </row>
    <row r="79" spans="1:17" x14ac:dyDescent="0.25">
      <c r="A79">
        <v>78</v>
      </c>
      <c r="B79" t="s">
        <v>871</v>
      </c>
      <c r="C79" t="s">
        <v>871</v>
      </c>
      <c r="D79" t="s">
        <v>2590</v>
      </c>
      <c r="E79">
        <v>2019</v>
      </c>
      <c r="F79">
        <v>24</v>
      </c>
      <c r="G79" s="1">
        <v>43857</v>
      </c>
      <c r="H79" t="s">
        <v>3926</v>
      </c>
      <c r="I79" t="s">
        <v>3904</v>
      </c>
      <c r="J79">
        <v>16</v>
      </c>
      <c r="K79">
        <v>16</v>
      </c>
      <c r="L79">
        <v>6</v>
      </c>
      <c r="M79">
        <v>31</v>
      </c>
      <c r="N79">
        <v>31</v>
      </c>
      <c r="O79">
        <v>62</v>
      </c>
      <c r="P79">
        <v>9</v>
      </c>
      <c r="Q79">
        <v>7</v>
      </c>
    </row>
    <row r="80" spans="1:17" x14ac:dyDescent="0.25">
      <c r="A80">
        <v>79</v>
      </c>
      <c r="B80" t="s">
        <v>845</v>
      </c>
      <c r="C80" t="s">
        <v>845</v>
      </c>
      <c r="D80" t="s">
        <v>2939</v>
      </c>
      <c r="E80">
        <v>2019</v>
      </c>
      <c r="F80">
        <v>29</v>
      </c>
      <c r="G80" s="1">
        <v>43843</v>
      </c>
      <c r="H80" t="s">
        <v>3978</v>
      </c>
      <c r="I80" t="s">
        <v>3904</v>
      </c>
      <c r="J80">
        <v>16</v>
      </c>
      <c r="K80">
        <v>15</v>
      </c>
      <c r="L80">
        <v>3</v>
      </c>
      <c r="M80">
        <v>43</v>
      </c>
      <c r="N80">
        <v>19</v>
      </c>
      <c r="O80">
        <v>62</v>
      </c>
      <c r="P80">
        <v>4</v>
      </c>
      <c r="Q80">
        <v>6</v>
      </c>
    </row>
    <row r="81" spans="1:17" x14ac:dyDescent="0.25">
      <c r="A81">
        <v>80</v>
      </c>
      <c r="B81" t="s">
        <v>1063</v>
      </c>
      <c r="C81" t="s">
        <v>1063</v>
      </c>
      <c r="D81" t="s">
        <v>4243</v>
      </c>
      <c r="E81">
        <v>2019</v>
      </c>
      <c r="F81">
        <v>25</v>
      </c>
      <c r="H81" t="s">
        <v>3910</v>
      </c>
      <c r="I81" t="s">
        <v>3904</v>
      </c>
      <c r="J81">
        <v>16</v>
      </c>
      <c r="K81">
        <v>6</v>
      </c>
      <c r="L81">
        <v>3</v>
      </c>
      <c r="M81">
        <v>36</v>
      </c>
      <c r="N81">
        <v>26</v>
      </c>
      <c r="O81">
        <v>62</v>
      </c>
      <c r="P81">
        <v>6</v>
      </c>
      <c r="Q81">
        <v>5</v>
      </c>
    </row>
    <row r="82" spans="1:17" x14ac:dyDescent="0.25">
      <c r="A82">
        <v>81</v>
      </c>
      <c r="B82" t="s">
        <v>1124</v>
      </c>
      <c r="C82" t="s">
        <v>1124</v>
      </c>
      <c r="D82" t="s">
        <v>3178</v>
      </c>
      <c r="E82">
        <v>2019</v>
      </c>
      <c r="F82">
        <v>30</v>
      </c>
      <c r="G82" t="s">
        <v>4244</v>
      </c>
      <c r="H82" t="s">
        <v>3933</v>
      </c>
      <c r="I82" t="s">
        <v>3904</v>
      </c>
      <c r="J82">
        <v>12</v>
      </c>
      <c r="K82">
        <v>12</v>
      </c>
      <c r="L82">
        <v>0</v>
      </c>
      <c r="M82">
        <v>32</v>
      </c>
      <c r="N82">
        <v>29</v>
      </c>
      <c r="O82">
        <v>61</v>
      </c>
      <c r="P82">
        <v>2</v>
      </c>
      <c r="Q82">
        <v>1</v>
      </c>
    </row>
    <row r="83" spans="1:17" x14ac:dyDescent="0.25">
      <c r="A83">
        <v>82</v>
      </c>
      <c r="B83" t="s">
        <v>894</v>
      </c>
      <c r="C83" t="s">
        <v>894</v>
      </c>
      <c r="D83" t="s">
        <v>3295</v>
      </c>
      <c r="E83">
        <v>2019</v>
      </c>
      <c r="F83">
        <v>29</v>
      </c>
      <c r="G83" t="s">
        <v>4245</v>
      </c>
      <c r="H83" t="s">
        <v>4051</v>
      </c>
      <c r="I83" t="s">
        <v>3904</v>
      </c>
      <c r="J83">
        <v>16</v>
      </c>
      <c r="K83">
        <v>16</v>
      </c>
      <c r="L83">
        <v>3</v>
      </c>
      <c r="M83">
        <v>35</v>
      </c>
      <c r="N83">
        <v>26</v>
      </c>
      <c r="O83">
        <v>61</v>
      </c>
      <c r="P83">
        <v>5</v>
      </c>
      <c r="Q83">
        <v>5</v>
      </c>
    </row>
    <row r="84" spans="1:17" x14ac:dyDescent="0.25">
      <c r="A84">
        <v>83</v>
      </c>
      <c r="B84" t="s">
        <v>1138</v>
      </c>
      <c r="C84" t="s">
        <v>1138</v>
      </c>
      <c r="D84" t="s">
        <v>4246</v>
      </c>
      <c r="E84">
        <v>2019</v>
      </c>
      <c r="F84">
        <v>25</v>
      </c>
      <c r="H84" t="s">
        <v>3931</v>
      </c>
      <c r="I84" t="s">
        <v>3904</v>
      </c>
      <c r="J84">
        <v>9</v>
      </c>
      <c r="K84">
        <v>5</v>
      </c>
      <c r="L84">
        <v>1</v>
      </c>
      <c r="M84">
        <v>36</v>
      </c>
      <c r="N84">
        <v>25</v>
      </c>
      <c r="O84">
        <v>61</v>
      </c>
      <c r="P84">
        <v>3</v>
      </c>
      <c r="Q84">
        <v>1</v>
      </c>
    </row>
    <row r="85" spans="1:17" x14ac:dyDescent="0.25">
      <c r="A85">
        <v>84</v>
      </c>
      <c r="B85" t="s">
        <v>891</v>
      </c>
      <c r="C85" t="s">
        <v>891</v>
      </c>
      <c r="D85" t="s">
        <v>2638</v>
      </c>
      <c r="E85">
        <v>2019</v>
      </c>
      <c r="F85">
        <v>26</v>
      </c>
      <c r="G85" s="1">
        <v>43842</v>
      </c>
      <c r="H85" t="s">
        <v>4051</v>
      </c>
      <c r="I85" t="s">
        <v>3904</v>
      </c>
      <c r="J85">
        <v>16</v>
      </c>
      <c r="K85">
        <v>14</v>
      </c>
      <c r="L85">
        <v>3</v>
      </c>
      <c r="M85">
        <v>30</v>
      </c>
      <c r="N85">
        <v>31</v>
      </c>
      <c r="O85">
        <v>61</v>
      </c>
      <c r="P85">
        <v>2</v>
      </c>
      <c r="Q85">
        <v>6</v>
      </c>
    </row>
    <row r="86" spans="1:17" x14ac:dyDescent="0.25">
      <c r="A86">
        <v>85</v>
      </c>
      <c r="B86" t="s">
        <v>744</v>
      </c>
      <c r="C86" t="s">
        <v>744</v>
      </c>
      <c r="D86" t="s">
        <v>2568</v>
      </c>
      <c r="E86">
        <v>2019</v>
      </c>
      <c r="F86">
        <v>26</v>
      </c>
      <c r="G86" s="2">
        <v>32568</v>
      </c>
      <c r="H86" t="s">
        <v>3903</v>
      </c>
      <c r="I86" t="s">
        <v>3904</v>
      </c>
      <c r="J86">
        <v>16</v>
      </c>
      <c r="K86">
        <v>13</v>
      </c>
      <c r="L86">
        <v>4</v>
      </c>
      <c r="M86">
        <v>35</v>
      </c>
      <c r="N86">
        <v>25</v>
      </c>
      <c r="O86">
        <v>60</v>
      </c>
      <c r="P86">
        <v>7</v>
      </c>
      <c r="Q86">
        <v>6</v>
      </c>
    </row>
    <row r="87" spans="1:17" x14ac:dyDescent="0.25">
      <c r="A87">
        <v>86</v>
      </c>
      <c r="B87" t="s">
        <v>686</v>
      </c>
      <c r="C87" t="s">
        <v>686</v>
      </c>
      <c r="D87" t="s">
        <v>2465</v>
      </c>
      <c r="E87">
        <v>2019</v>
      </c>
      <c r="F87">
        <v>26</v>
      </c>
      <c r="G87" t="s">
        <v>4200</v>
      </c>
      <c r="H87" t="s">
        <v>3918</v>
      </c>
      <c r="I87" t="s">
        <v>3904</v>
      </c>
      <c r="J87">
        <v>15</v>
      </c>
      <c r="K87">
        <v>10</v>
      </c>
      <c r="L87">
        <v>2.5</v>
      </c>
      <c r="M87">
        <v>27</v>
      </c>
      <c r="N87">
        <v>32</v>
      </c>
      <c r="O87">
        <v>59</v>
      </c>
      <c r="P87">
        <v>7</v>
      </c>
      <c r="Q87">
        <v>13</v>
      </c>
    </row>
    <row r="88" spans="1:17" x14ac:dyDescent="0.25">
      <c r="A88">
        <v>87</v>
      </c>
      <c r="B88" t="s">
        <v>830</v>
      </c>
      <c r="C88" t="s">
        <v>830</v>
      </c>
      <c r="D88" t="s">
        <v>4247</v>
      </c>
      <c r="E88">
        <v>2019</v>
      </c>
      <c r="F88">
        <v>27</v>
      </c>
      <c r="H88" t="s">
        <v>3995</v>
      </c>
      <c r="I88" t="s">
        <v>3904</v>
      </c>
      <c r="J88">
        <v>16</v>
      </c>
      <c r="K88">
        <v>16</v>
      </c>
      <c r="L88">
        <v>19.5</v>
      </c>
      <c r="M88">
        <v>45</v>
      </c>
      <c r="N88">
        <v>13</v>
      </c>
      <c r="O88">
        <v>58</v>
      </c>
      <c r="P88">
        <v>19</v>
      </c>
      <c r="Q88">
        <v>37</v>
      </c>
    </row>
    <row r="89" spans="1:17" x14ac:dyDescent="0.25">
      <c r="A89">
        <v>88</v>
      </c>
      <c r="B89" t="s">
        <v>1604</v>
      </c>
      <c r="C89" t="s">
        <v>1604</v>
      </c>
      <c r="D89" t="s">
        <v>4248</v>
      </c>
      <c r="E89">
        <v>2019</v>
      </c>
      <c r="F89">
        <v>25</v>
      </c>
      <c r="G89" s="1">
        <v>43833</v>
      </c>
      <c r="H89" t="s">
        <v>3955</v>
      </c>
      <c r="I89" t="s">
        <v>3904</v>
      </c>
      <c r="J89">
        <v>16</v>
      </c>
      <c r="K89">
        <v>14</v>
      </c>
      <c r="L89">
        <v>11.5</v>
      </c>
      <c r="M89">
        <v>40</v>
      </c>
      <c r="N89">
        <v>18</v>
      </c>
      <c r="O89">
        <v>58</v>
      </c>
      <c r="P89">
        <v>16</v>
      </c>
      <c r="Q89">
        <v>16</v>
      </c>
    </row>
    <row r="90" spans="1:17" x14ac:dyDescent="0.25">
      <c r="A90">
        <v>89</v>
      </c>
      <c r="B90" t="s">
        <v>801</v>
      </c>
      <c r="C90" t="s">
        <v>801</v>
      </c>
      <c r="D90" t="s">
        <v>2837</v>
      </c>
      <c r="E90">
        <v>2019</v>
      </c>
      <c r="F90">
        <v>28</v>
      </c>
      <c r="G90" t="s">
        <v>4249</v>
      </c>
      <c r="H90" t="s">
        <v>3983</v>
      </c>
      <c r="I90" t="s">
        <v>3904</v>
      </c>
      <c r="J90">
        <v>16</v>
      </c>
      <c r="K90">
        <v>15</v>
      </c>
      <c r="L90">
        <v>7</v>
      </c>
      <c r="M90">
        <v>45</v>
      </c>
      <c r="N90">
        <v>13</v>
      </c>
      <c r="O90">
        <v>58</v>
      </c>
      <c r="P90">
        <v>9</v>
      </c>
      <c r="Q90">
        <v>15</v>
      </c>
    </row>
    <row r="91" spans="1:17" x14ac:dyDescent="0.25">
      <c r="A91">
        <v>90</v>
      </c>
      <c r="B91" t="s">
        <v>1267</v>
      </c>
      <c r="C91" t="s">
        <v>1267</v>
      </c>
      <c r="D91" t="s">
        <v>4250</v>
      </c>
      <c r="E91">
        <v>2019</v>
      </c>
      <c r="F91">
        <v>25</v>
      </c>
      <c r="H91" t="s">
        <v>3955</v>
      </c>
      <c r="I91" t="s">
        <v>3904</v>
      </c>
      <c r="J91">
        <v>16</v>
      </c>
      <c r="K91">
        <v>8</v>
      </c>
      <c r="L91">
        <v>0</v>
      </c>
      <c r="M91">
        <v>36</v>
      </c>
      <c r="N91">
        <v>22</v>
      </c>
      <c r="O91">
        <v>58</v>
      </c>
      <c r="P91">
        <v>0</v>
      </c>
      <c r="Q91">
        <v>0</v>
      </c>
    </row>
    <row r="92" spans="1:17" x14ac:dyDescent="0.25">
      <c r="A92">
        <v>91</v>
      </c>
      <c r="B92" t="s">
        <v>362</v>
      </c>
      <c r="C92" t="s">
        <v>362</v>
      </c>
      <c r="D92" t="s">
        <v>363</v>
      </c>
      <c r="E92">
        <v>2019</v>
      </c>
      <c r="F92">
        <v>23</v>
      </c>
      <c r="G92" s="2">
        <v>15738</v>
      </c>
      <c r="H92" t="s">
        <v>3983</v>
      </c>
      <c r="I92" t="s">
        <v>3904</v>
      </c>
      <c r="J92">
        <v>15</v>
      </c>
      <c r="K92">
        <v>6</v>
      </c>
      <c r="L92">
        <v>2</v>
      </c>
      <c r="M92">
        <v>37</v>
      </c>
      <c r="N92">
        <v>21</v>
      </c>
      <c r="O92">
        <v>58</v>
      </c>
      <c r="P92">
        <v>5</v>
      </c>
      <c r="Q92">
        <v>3</v>
      </c>
    </row>
    <row r="93" spans="1:17" x14ac:dyDescent="0.25">
      <c r="A93">
        <v>92</v>
      </c>
      <c r="B93" t="s">
        <v>618</v>
      </c>
      <c r="C93" t="s">
        <v>618</v>
      </c>
      <c r="D93" t="s">
        <v>3749</v>
      </c>
      <c r="E93">
        <v>2019</v>
      </c>
      <c r="F93">
        <v>33</v>
      </c>
      <c r="G93" s="2">
        <v>18295</v>
      </c>
      <c r="H93" t="s">
        <v>3931</v>
      </c>
      <c r="I93" t="s">
        <v>3904</v>
      </c>
      <c r="J93">
        <v>16</v>
      </c>
      <c r="K93">
        <v>16</v>
      </c>
      <c r="L93">
        <v>6.5</v>
      </c>
      <c r="M93">
        <v>37</v>
      </c>
      <c r="N93">
        <v>19</v>
      </c>
      <c r="O93">
        <v>56</v>
      </c>
      <c r="P93">
        <v>10</v>
      </c>
      <c r="Q93">
        <v>25</v>
      </c>
    </row>
    <row r="94" spans="1:17" x14ac:dyDescent="0.25">
      <c r="A94">
        <v>93</v>
      </c>
      <c r="B94" t="s">
        <v>4251</v>
      </c>
      <c r="C94" t="s">
        <v>4251</v>
      </c>
      <c r="D94" t="s">
        <v>4252</v>
      </c>
      <c r="E94">
        <v>2019</v>
      </c>
      <c r="F94">
        <v>22</v>
      </c>
      <c r="G94" s="1">
        <v>43843</v>
      </c>
      <c r="H94" t="s">
        <v>3939</v>
      </c>
      <c r="I94" t="s">
        <v>3904</v>
      </c>
      <c r="J94">
        <v>15</v>
      </c>
      <c r="K94">
        <v>9</v>
      </c>
      <c r="L94">
        <v>2</v>
      </c>
      <c r="M94">
        <v>32</v>
      </c>
      <c r="N94">
        <v>24</v>
      </c>
      <c r="O94">
        <v>56</v>
      </c>
      <c r="P94">
        <v>3</v>
      </c>
      <c r="Q94">
        <v>4</v>
      </c>
    </row>
    <row r="95" spans="1:17" x14ac:dyDescent="0.25">
      <c r="A95">
        <v>94</v>
      </c>
      <c r="B95" t="s">
        <v>874</v>
      </c>
      <c r="C95" t="s">
        <v>874</v>
      </c>
      <c r="D95" t="s">
        <v>2635</v>
      </c>
      <c r="E95">
        <v>2019</v>
      </c>
      <c r="F95">
        <v>27</v>
      </c>
      <c r="G95" s="2">
        <v>13912</v>
      </c>
      <c r="H95" t="s">
        <v>3926</v>
      </c>
      <c r="I95" t="s">
        <v>3904</v>
      </c>
      <c r="J95">
        <v>16</v>
      </c>
      <c r="K95">
        <v>16</v>
      </c>
      <c r="L95">
        <v>12</v>
      </c>
      <c r="M95">
        <v>36</v>
      </c>
      <c r="N95">
        <v>20</v>
      </c>
      <c r="O95">
        <v>56</v>
      </c>
      <c r="P95">
        <v>11</v>
      </c>
      <c r="Q95">
        <v>23</v>
      </c>
    </row>
    <row r="96" spans="1:17" x14ac:dyDescent="0.25">
      <c r="A96">
        <v>95</v>
      </c>
      <c r="B96" t="s">
        <v>895</v>
      </c>
      <c r="C96" t="s">
        <v>895</v>
      </c>
      <c r="D96" t="s">
        <v>2760</v>
      </c>
      <c r="E96">
        <v>2019</v>
      </c>
      <c r="F96">
        <v>28</v>
      </c>
      <c r="G96" s="2">
        <v>14642</v>
      </c>
      <c r="H96" t="s">
        <v>4051</v>
      </c>
      <c r="I96" t="s">
        <v>3904</v>
      </c>
      <c r="J96">
        <v>15</v>
      </c>
      <c r="K96">
        <v>15</v>
      </c>
      <c r="L96">
        <v>6.5</v>
      </c>
      <c r="M96">
        <v>41</v>
      </c>
      <c r="N96">
        <v>15</v>
      </c>
      <c r="O96">
        <v>56</v>
      </c>
      <c r="P96">
        <v>7</v>
      </c>
      <c r="Q96">
        <v>15</v>
      </c>
    </row>
    <row r="97" spans="1:17" x14ac:dyDescent="0.25">
      <c r="A97">
        <v>96</v>
      </c>
      <c r="B97" t="s">
        <v>340</v>
      </c>
      <c r="C97" t="s">
        <v>340</v>
      </c>
      <c r="D97" t="s">
        <v>341</v>
      </c>
      <c r="E97">
        <v>2019</v>
      </c>
      <c r="F97">
        <v>24</v>
      </c>
      <c r="G97" s="1">
        <v>43843</v>
      </c>
      <c r="H97" t="s">
        <v>3918</v>
      </c>
      <c r="I97" t="s">
        <v>3904</v>
      </c>
      <c r="J97">
        <v>16</v>
      </c>
      <c r="K97">
        <v>14</v>
      </c>
      <c r="L97">
        <v>2</v>
      </c>
      <c r="M97">
        <v>30</v>
      </c>
      <c r="N97">
        <v>26</v>
      </c>
      <c r="O97">
        <v>56</v>
      </c>
      <c r="P97">
        <v>3</v>
      </c>
      <c r="Q97">
        <v>4</v>
      </c>
    </row>
    <row r="98" spans="1:17" x14ac:dyDescent="0.25">
      <c r="A98">
        <v>97</v>
      </c>
      <c r="B98" t="s">
        <v>642</v>
      </c>
      <c r="C98" t="s">
        <v>642</v>
      </c>
      <c r="D98" t="s">
        <v>4253</v>
      </c>
      <c r="E98">
        <v>2019</v>
      </c>
      <c r="F98">
        <v>36</v>
      </c>
      <c r="H98" t="s">
        <v>3935</v>
      </c>
      <c r="I98" t="s">
        <v>3904</v>
      </c>
      <c r="J98">
        <v>16</v>
      </c>
      <c r="K98">
        <v>7</v>
      </c>
      <c r="L98">
        <v>2</v>
      </c>
      <c r="M98">
        <v>35</v>
      </c>
      <c r="N98">
        <v>20</v>
      </c>
      <c r="O98">
        <v>55</v>
      </c>
      <c r="P98">
        <v>4</v>
      </c>
      <c r="Q98">
        <v>9</v>
      </c>
    </row>
    <row r="99" spans="1:17" x14ac:dyDescent="0.25">
      <c r="A99">
        <v>98</v>
      </c>
      <c r="B99" t="s">
        <v>2887</v>
      </c>
      <c r="C99" t="s">
        <v>2887</v>
      </c>
      <c r="D99" t="s">
        <v>2888</v>
      </c>
      <c r="E99">
        <v>2019</v>
      </c>
      <c r="F99">
        <v>27</v>
      </c>
      <c r="G99" s="2">
        <v>26724</v>
      </c>
      <c r="H99" t="s">
        <v>3908</v>
      </c>
      <c r="I99" t="s">
        <v>3904</v>
      </c>
      <c r="J99">
        <v>10</v>
      </c>
      <c r="K99">
        <v>8</v>
      </c>
      <c r="L99">
        <v>0</v>
      </c>
      <c r="M99">
        <v>28</v>
      </c>
      <c r="N99">
        <v>27</v>
      </c>
      <c r="O99">
        <v>55</v>
      </c>
      <c r="P99">
        <v>0</v>
      </c>
      <c r="Q99">
        <v>0</v>
      </c>
    </row>
    <row r="100" spans="1:17" x14ac:dyDescent="0.25">
      <c r="A100">
        <v>99</v>
      </c>
      <c r="B100" t="s">
        <v>996</v>
      </c>
      <c r="C100" t="s">
        <v>996</v>
      </c>
      <c r="D100" t="s">
        <v>2724</v>
      </c>
      <c r="E100">
        <v>2019</v>
      </c>
      <c r="F100">
        <v>27</v>
      </c>
      <c r="G100" t="s">
        <v>4254</v>
      </c>
      <c r="H100" t="s">
        <v>3980</v>
      </c>
      <c r="I100" t="s">
        <v>3904</v>
      </c>
      <c r="J100">
        <v>16</v>
      </c>
      <c r="K100">
        <v>12</v>
      </c>
      <c r="L100">
        <v>1</v>
      </c>
      <c r="M100">
        <v>26</v>
      </c>
      <c r="N100">
        <v>29</v>
      </c>
      <c r="O100">
        <v>55</v>
      </c>
      <c r="P100">
        <v>4</v>
      </c>
      <c r="Q100">
        <v>2</v>
      </c>
    </row>
    <row r="101" spans="1:17" x14ac:dyDescent="0.25">
      <c r="A101">
        <v>100</v>
      </c>
      <c r="B101" t="s">
        <v>876</v>
      </c>
      <c r="C101" t="s">
        <v>876</v>
      </c>
      <c r="D101" t="s">
        <v>2634</v>
      </c>
      <c r="E101">
        <v>2019</v>
      </c>
      <c r="F101">
        <v>27</v>
      </c>
      <c r="G101" t="s">
        <v>4202</v>
      </c>
      <c r="H101" t="s">
        <v>3926</v>
      </c>
      <c r="I101" t="s">
        <v>3904</v>
      </c>
      <c r="J101">
        <v>16</v>
      </c>
      <c r="K101">
        <v>16</v>
      </c>
      <c r="L101">
        <v>13.5</v>
      </c>
      <c r="M101">
        <v>41</v>
      </c>
      <c r="N101">
        <v>14</v>
      </c>
      <c r="O101">
        <v>55</v>
      </c>
      <c r="P101">
        <v>17</v>
      </c>
      <c r="Q101">
        <v>37</v>
      </c>
    </row>
    <row r="102" spans="1:17" x14ac:dyDescent="0.25">
      <c r="A102">
        <v>101</v>
      </c>
      <c r="B102" t="s">
        <v>746</v>
      </c>
      <c r="C102" t="s">
        <v>746</v>
      </c>
      <c r="D102" t="s">
        <v>2365</v>
      </c>
      <c r="E102">
        <v>2019</v>
      </c>
      <c r="F102">
        <v>25</v>
      </c>
      <c r="G102" s="1">
        <v>43860</v>
      </c>
      <c r="H102" t="s">
        <v>3903</v>
      </c>
      <c r="I102" t="s">
        <v>3904</v>
      </c>
      <c r="J102">
        <v>16</v>
      </c>
      <c r="K102">
        <v>16</v>
      </c>
      <c r="L102">
        <v>14.5</v>
      </c>
      <c r="M102">
        <v>35</v>
      </c>
      <c r="N102">
        <v>20</v>
      </c>
      <c r="O102">
        <v>55</v>
      </c>
      <c r="P102">
        <v>14</v>
      </c>
      <c r="Q102">
        <v>36</v>
      </c>
    </row>
    <row r="103" spans="1:17" x14ac:dyDescent="0.25">
      <c r="A103">
        <v>102</v>
      </c>
      <c r="B103" t="s">
        <v>752</v>
      </c>
      <c r="C103" t="s">
        <v>752</v>
      </c>
      <c r="D103" t="s">
        <v>4170</v>
      </c>
      <c r="E103">
        <v>2019</v>
      </c>
      <c r="F103">
        <v>30</v>
      </c>
      <c r="G103" t="s">
        <v>4171</v>
      </c>
      <c r="H103" t="s">
        <v>3903</v>
      </c>
      <c r="I103" t="s">
        <v>3904</v>
      </c>
      <c r="J103">
        <v>14</v>
      </c>
      <c r="K103">
        <v>8</v>
      </c>
      <c r="L103">
        <v>2.5</v>
      </c>
      <c r="M103">
        <v>28</v>
      </c>
      <c r="N103">
        <v>27</v>
      </c>
      <c r="O103">
        <v>55</v>
      </c>
      <c r="P103">
        <v>4</v>
      </c>
      <c r="Q103">
        <v>9</v>
      </c>
    </row>
    <row r="104" spans="1:17" x14ac:dyDescent="0.25">
      <c r="A104">
        <v>103</v>
      </c>
      <c r="B104" t="s">
        <v>592</v>
      </c>
      <c r="C104" t="s">
        <v>592</v>
      </c>
      <c r="D104" t="s">
        <v>2745</v>
      </c>
      <c r="E104">
        <v>2019</v>
      </c>
      <c r="F104">
        <v>26</v>
      </c>
      <c r="G104" s="1">
        <v>43847</v>
      </c>
      <c r="H104" t="s">
        <v>3924</v>
      </c>
      <c r="I104" t="s">
        <v>3904</v>
      </c>
      <c r="J104">
        <v>16</v>
      </c>
      <c r="K104">
        <v>16</v>
      </c>
      <c r="L104">
        <v>10</v>
      </c>
      <c r="M104">
        <v>32</v>
      </c>
      <c r="N104">
        <v>22</v>
      </c>
      <c r="O104">
        <v>54</v>
      </c>
      <c r="P104">
        <v>11</v>
      </c>
      <c r="Q104">
        <v>18</v>
      </c>
    </row>
    <row r="105" spans="1:17" x14ac:dyDescent="0.25">
      <c r="A105">
        <v>104</v>
      </c>
      <c r="B105" t="s">
        <v>903</v>
      </c>
      <c r="C105" t="s">
        <v>903</v>
      </c>
      <c r="D105" t="s">
        <v>2554</v>
      </c>
      <c r="E105">
        <v>2019</v>
      </c>
      <c r="F105">
        <v>27</v>
      </c>
      <c r="G105" t="s">
        <v>4172</v>
      </c>
      <c r="H105" t="s">
        <v>4047</v>
      </c>
      <c r="I105" t="s">
        <v>3904</v>
      </c>
      <c r="J105">
        <v>16</v>
      </c>
      <c r="K105">
        <v>16</v>
      </c>
      <c r="L105">
        <v>9.5</v>
      </c>
      <c r="M105">
        <v>43</v>
      </c>
      <c r="N105">
        <v>11</v>
      </c>
      <c r="O105">
        <v>54</v>
      </c>
      <c r="P105">
        <v>14</v>
      </c>
      <c r="Q105">
        <v>33</v>
      </c>
    </row>
    <row r="106" spans="1:17" x14ac:dyDescent="0.25">
      <c r="A106">
        <v>105</v>
      </c>
      <c r="B106" t="s">
        <v>600</v>
      </c>
      <c r="C106" t="s">
        <v>600</v>
      </c>
      <c r="D106" t="s">
        <v>3121</v>
      </c>
      <c r="E106">
        <v>2019</v>
      </c>
      <c r="F106">
        <v>29</v>
      </c>
      <c r="G106" s="1">
        <v>43851</v>
      </c>
      <c r="H106" t="s">
        <v>3906</v>
      </c>
      <c r="I106" t="s">
        <v>3904</v>
      </c>
      <c r="J106">
        <v>16</v>
      </c>
      <c r="K106">
        <v>16</v>
      </c>
      <c r="L106">
        <v>19</v>
      </c>
      <c r="M106">
        <v>42</v>
      </c>
      <c r="N106">
        <v>11</v>
      </c>
      <c r="O106">
        <v>53</v>
      </c>
      <c r="P106">
        <v>11</v>
      </c>
      <c r="Q106">
        <v>26</v>
      </c>
    </row>
    <row r="107" spans="1:17" x14ac:dyDescent="0.25">
      <c r="A107">
        <v>106</v>
      </c>
      <c r="B107" t="s">
        <v>988</v>
      </c>
      <c r="C107" t="s">
        <v>988</v>
      </c>
      <c r="D107" t="s">
        <v>3278</v>
      </c>
      <c r="E107">
        <v>2019</v>
      </c>
      <c r="F107">
        <v>30</v>
      </c>
      <c r="G107" s="1">
        <v>43854</v>
      </c>
      <c r="H107" t="s">
        <v>3948</v>
      </c>
      <c r="I107" t="s">
        <v>3904</v>
      </c>
      <c r="J107">
        <v>16</v>
      </c>
      <c r="K107">
        <v>16</v>
      </c>
      <c r="L107">
        <v>15.5</v>
      </c>
      <c r="M107">
        <v>37</v>
      </c>
      <c r="N107">
        <v>16</v>
      </c>
      <c r="O107">
        <v>53</v>
      </c>
      <c r="P107">
        <v>15</v>
      </c>
      <c r="Q107">
        <v>25</v>
      </c>
    </row>
    <row r="108" spans="1:17" x14ac:dyDescent="0.25">
      <c r="A108">
        <v>107</v>
      </c>
      <c r="B108" t="s">
        <v>625</v>
      </c>
      <c r="C108" t="s">
        <v>625</v>
      </c>
      <c r="D108" t="s">
        <v>2504</v>
      </c>
      <c r="E108">
        <v>2019</v>
      </c>
      <c r="F108">
        <v>25</v>
      </c>
      <c r="G108" t="s">
        <v>4173</v>
      </c>
      <c r="H108" t="s">
        <v>3999</v>
      </c>
      <c r="I108" t="s">
        <v>3904</v>
      </c>
      <c r="J108">
        <v>15</v>
      </c>
      <c r="K108">
        <v>15</v>
      </c>
      <c r="L108">
        <v>2.5</v>
      </c>
      <c r="M108">
        <v>28</v>
      </c>
      <c r="N108">
        <v>24</v>
      </c>
      <c r="O108">
        <v>52</v>
      </c>
      <c r="P108">
        <v>6</v>
      </c>
      <c r="Q108">
        <v>13</v>
      </c>
    </row>
    <row r="109" spans="1:17" x14ac:dyDescent="0.25">
      <c r="A109">
        <v>108</v>
      </c>
      <c r="B109" t="s">
        <v>800</v>
      </c>
      <c r="C109" t="s">
        <v>800</v>
      </c>
      <c r="D109" t="s">
        <v>2707</v>
      </c>
      <c r="E109">
        <v>2019</v>
      </c>
      <c r="F109">
        <v>26</v>
      </c>
      <c r="G109" t="s">
        <v>4174</v>
      </c>
      <c r="H109" t="s">
        <v>3983</v>
      </c>
      <c r="I109" t="s">
        <v>3904</v>
      </c>
      <c r="J109">
        <v>15</v>
      </c>
      <c r="K109">
        <v>15</v>
      </c>
      <c r="L109">
        <v>7</v>
      </c>
      <c r="M109">
        <v>33</v>
      </c>
      <c r="N109">
        <v>18</v>
      </c>
      <c r="O109">
        <v>51</v>
      </c>
      <c r="P109">
        <v>8</v>
      </c>
      <c r="Q109">
        <v>21</v>
      </c>
    </row>
    <row r="110" spans="1:17" x14ac:dyDescent="0.25">
      <c r="A110">
        <v>109</v>
      </c>
      <c r="B110" t="s">
        <v>799</v>
      </c>
      <c r="C110" t="s">
        <v>799</v>
      </c>
      <c r="D110" t="s">
        <v>2841</v>
      </c>
      <c r="E110">
        <v>2019</v>
      </c>
      <c r="F110">
        <v>28</v>
      </c>
      <c r="H110" t="s">
        <v>3983</v>
      </c>
      <c r="I110" t="s">
        <v>3904</v>
      </c>
      <c r="J110">
        <v>13</v>
      </c>
      <c r="K110">
        <v>13</v>
      </c>
      <c r="L110">
        <v>2</v>
      </c>
      <c r="M110">
        <v>29</v>
      </c>
      <c r="N110">
        <v>22</v>
      </c>
      <c r="O110">
        <v>51</v>
      </c>
      <c r="P110">
        <v>2</v>
      </c>
      <c r="Q110">
        <v>3</v>
      </c>
    </row>
    <row r="111" spans="1:17" x14ac:dyDescent="0.25">
      <c r="A111">
        <v>110</v>
      </c>
      <c r="B111" t="s">
        <v>626</v>
      </c>
      <c r="C111" t="s">
        <v>626</v>
      </c>
      <c r="D111" t="s">
        <v>4175</v>
      </c>
      <c r="E111">
        <v>2019</v>
      </c>
      <c r="F111">
        <v>26</v>
      </c>
      <c r="H111" t="s">
        <v>3999</v>
      </c>
      <c r="I111" t="s">
        <v>3904</v>
      </c>
      <c r="J111">
        <v>15</v>
      </c>
      <c r="K111">
        <v>10</v>
      </c>
      <c r="L111">
        <v>3.5</v>
      </c>
      <c r="M111">
        <v>31</v>
      </c>
      <c r="N111">
        <v>20</v>
      </c>
      <c r="O111">
        <v>51</v>
      </c>
      <c r="P111">
        <v>3</v>
      </c>
      <c r="Q111">
        <v>6</v>
      </c>
    </row>
    <row r="112" spans="1:17" x14ac:dyDescent="0.25">
      <c r="A112">
        <v>111</v>
      </c>
      <c r="B112" t="s">
        <v>710</v>
      </c>
      <c r="C112" t="s">
        <v>710</v>
      </c>
      <c r="D112" t="s">
        <v>3449</v>
      </c>
      <c r="E112">
        <v>2019</v>
      </c>
      <c r="F112">
        <v>31</v>
      </c>
      <c r="G112" s="1">
        <v>43843</v>
      </c>
      <c r="H112" t="s">
        <v>3933</v>
      </c>
      <c r="I112" t="s">
        <v>3904</v>
      </c>
      <c r="J112">
        <v>16</v>
      </c>
      <c r="K112">
        <v>16</v>
      </c>
      <c r="L112">
        <v>8.5</v>
      </c>
      <c r="M112">
        <v>35</v>
      </c>
      <c r="N112">
        <v>15</v>
      </c>
      <c r="O112">
        <v>50</v>
      </c>
      <c r="P112">
        <v>15</v>
      </c>
      <c r="Q112">
        <v>17</v>
      </c>
    </row>
    <row r="113" spans="1:17" x14ac:dyDescent="0.25">
      <c r="A113">
        <v>112</v>
      </c>
      <c r="B113" t="s">
        <v>789</v>
      </c>
      <c r="C113" t="s">
        <v>789</v>
      </c>
      <c r="D113" t="s">
        <v>3008</v>
      </c>
      <c r="E113">
        <v>2019</v>
      </c>
      <c r="F113">
        <v>27</v>
      </c>
      <c r="G113" s="2">
        <v>17930</v>
      </c>
      <c r="H113" t="s">
        <v>3915</v>
      </c>
      <c r="I113" t="s">
        <v>3904</v>
      </c>
      <c r="J113">
        <v>16</v>
      </c>
      <c r="K113">
        <v>16</v>
      </c>
      <c r="L113">
        <v>1.5</v>
      </c>
      <c r="M113">
        <v>28</v>
      </c>
      <c r="N113">
        <v>22</v>
      </c>
      <c r="O113">
        <v>50</v>
      </c>
      <c r="P113">
        <v>7</v>
      </c>
      <c r="Q113">
        <v>6</v>
      </c>
    </row>
    <row r="114" spans="1:17" x14ac:dyDescent="0.25">
      <c r="A114">
        <v>113</v>
      </c>
      <c r="B114" t="s">
        <v>848</v>
      </c>
      <c r="C114" t="s">
        <v>848</v>
      </c>
      <c r="D114" t="s">
        <v>2396</v>
      </c>
      <c r="E114">
        <v>2019</v>
      </c>
      <c r="F114">
        <v>25</v>
      </c>
      <c r="G114" s="2">
        <v>23802</v>
      </c>
      <c r="H114" t="s">
        <v>3978</v>
      </c>
      <c r="I114" t="s">
        <v>3904</v>
      </c>
      <c r="J114">
        <v>15</v>
      </c>
      <c r="K114">
        <v>15</v>
      </c>
      <c r="L114">
        <v>5.5</v>
      </c>
      <c r="M114">
        <v>35</v>
      </c>
      <c r="N114">
        <v>15</v>
      </c>
      <c r="O114">
        <v>50</v>
      </c>
      <c r="P114">
        <v>10</v>
      </c>
      <c r="Q114">
        <v>13</v>
      </c>
    </row>
    <row r="115" spans="1:17" x14ac:dyDescent="0.25">
      <c r="A115">
        <v>114</v>
      </c>
      <c r="B115" t="s">
        <v>370</v>
      </c>
      <c r="C115" t="s">
        <v>370</v>
      </c>
      <c r="D115" t="s">
        <v>371</v>
      </c>
      <c r="E115">
        <v>2019</v>
      </c>
      <c r="F115">
        <v>23</v>
      </c>
      <c r="G115" s="1">
        <v>43856</v>
      </c>
      <c r="H115" t="s">
        <v>3939</v>
      </c>
      <c r="I115" t="s">
        <v>3904</v>
      </c>
      <c r="J115">
        <v>16</v>
      </c>
      <c r="K115">
        <v>16</v>
      </c>
      <c r="L115">
        <v>7</v>
      </c>
      <c r="M115">
        <v>31</v>
      </c>
      <c r="N115">
        <v>19</v>
      </c>
      <c r="O115">
        <v>50</v>
      </c>
      <c r="P115">
        <v>8</v>
      </c>
      <c r="Q115">
        <v>13</v>
      </c>
    </row>
    <row r="116" spans="1:17" x14ac:dyDescent="0.25">
      <c r="A116">
        <v>115</v>
      </c>
      <c r="B116" t="s">
        <v>854</v>
      </c>
      <c r="C116" t="s">
        <v>854</v>
      </c>
      <c r="D116" t="s">
        <v>4176</v>
      </c>
      <c r="E116">
        <v>2019</v>
      </c>
      <c r="F116">
        <v>28</v>
      </c>
      <c r="G116" t="s">
        <v>4089</v>
      </c>
      <c r="H116" t="s">
        <v>3959</v>
      </c>
      <c r="I116" t="s">
        <v>3904</v>
      </c>
      <c r="J116">
        <v>16</v>
      </c>
      <c r="K116">
        <v>16</v>
      </c>
      <c r="L116">
        <v>6</v>
      </c>
      <c r="M116">
        <v>28</v>
      </c>
      <c r="N116">
        <v>21</v>
      </c>
      <c r="O116">
        <v>49</v>
      </c>
      <c r="P116">
        <v>8</v>
      </c>
      <c r="Q116">
        <v>6</v>
      </c>
    </row>
    <row r="117" spans="1:17" x14ac:dyDescent="0.25">
      <c r="A117">
        <v>116</v>
      </c>
      <c r="B117" t="s">
        <v>796</v>
      </c>
      <c r="C117" t="s">
        <v>796</v>
      </c>
      <c r="D117" t="s">
        <v>4177</v>
      </c>
      <c r="E117">
        <v>2019</v>
      </c>
      <c r="F117">
        <v>31</v>
      </c>
      <c r="H117" t="s">
        <v>3983</v>
      </c>
      <c r="I117" t="s">
        <v>3904</v>
      </c>
      <c r="J117">
        <v>15</v>
      </c>
      <c r="K117">
        <v>15</v>
      </c>
      <c r="L117">
        <v>2</v>
      </c>
      <c r="M117">
        <v>29</v>
      </c>
      <c r="N117">
        <v>20</v>
      </c>
      <c r="O117">
        <v>49</v>
      </c>
      <c r="P117">
        <v>3</v>
      </c>
      <c r="Q117">
        <v>2</v>
      </c>
    </row>
    <row r="118" spans="1:17" x14ac:dyDescent="0.25">
      <c r="A118">
        <v>117</v>
      </c>
      <c r="B118" t="s">
        <v>916</v>
      </c>
      <c r="C118" t="s">
        <v>916</v>
      </c>
      <c r="D118" t="s">
        <v>2376</v>
      </c>
      <c r="E118">
        <v>2019</v>
      </c>
      <c r="F118">
        <v>25</v>
      </c>
      <c r="G118" s="2">
        <v>20121</v>
      </c>
      <c r="H118" t="s">
        <v>3938</v>
      </c>
      <c r="I118" t="s">
        <v>3904</v>
      </c>
      <c r="J118">
        <v>16</v>
      </c>
      <c r="K118">
        <v>16</v>
      </c>
      <c r="L118">
        <v>3.5</v>
      </c>
      <c r="M118">
        <v>23</v>
      </c>
      <c r="N118">
        <v>26</v>
      </c>
      <c r="O118">
        <v>49</v>
      </c>
      <c r="P118">
        <v>7</v>
      </c>
      <c r="Q118">
        <v>9</v>
      </c>
    </row>
    <row r="119" spans="1:17" x14ac:dyDescent="0.25">
      <c r="A119">
        <v>118</v>
      </c>
      <c r="B119" t="s">
        <v>1022</v>
      </c>
      <c r="C119" t="s">
        <v>1022</v>
      </c>
      <c r="D119" t="s">
        <v>2875</v>
      </c>
      <c r="E119">
        <v>2019</v>
      </c>
      <c r="F119">
        <v>28</v>
      </c>
      <c r="G119" s="1">
        <v>43843</v>
      </c>
      <c r="H119" t="s">
        <v>3955</v>
      </c>
      <c r="I119" t="s">
        <v>3904</v>
      </c>
      <c r="J119">
        <v>16</v>
      </c>
      <c r="K119">
        <v>16</v>
      </c>
      <c r="L119">
        <v>12.5</v>
      </c>
      <c r="M119">
        <v>29</v>
      </c>
      <c r="N119">
        <v>19</v>
      </c>
      <c r="O119">
        <v>48</v>
      </c>
      <c r="P119">
        <v>20</v>
      </c>
      <c r="Q119">
        <v>24</v>
      </c>
    </row>
    <row r="120" spans="1:17" x14ac:dyDescent="0.25">
      <c r="A120">
        <v>119</v>
      </c>
      <c r="B120" t="s">
        <v>1029</v>
      </c>
      <c r="C120" t="s">
        <v>1029</v>
      </c>
      <c r="D120" t="s">
        <v>4178</v>
      </c>
      <c r="E120">
        <v>2019</v>
      </c>
      <c r="F120">
        <v>24</v>
      </c>
      <c r="G120" t="s">
        <v>4179</v>
      </c>
      <c r="H120" t="s">
        <v>3955</v>
      </c>
      <c r="I120" t="s">
        <v>3904</v>
      </c>
      <c r="J120">
        <v>16</v>
      </c>
      <c r="K120">
        <v>5</v>
      </c>
      <c r="L120">
        <v>4.5</v>
      </c>
      <c r="M120">
        <v>26</v>
      </c>
      <c r="N120">
        <v>22</v>
      </c>
      <c r="O120">
        <v>48</v>
      </c>
      <c r="P120">
        <v>5</v>
      </c>
      <c r="Q120">
        <v>10</v>
      </c>
    </row>
    <row r="121" spans="1:17" x14ac:dyDescent="0.25">
      <c r="A121">
        <v>120</v>
      </c>
      <c r="B121" t="s">
        <v>3131</v>
      </c>
      <c r="C121" t="s">
        <v>3131</v>
      </c>
      <c r="D121" t="s">
        <v>3132</v>
      </c>
      <c r="E121">
        <v>2019</v>
      </c>
      <c r="F121">
        <v>30</v>
      </c>
      <c r="G121" s="1">
        <v>43848</v>
      </c>
      <c r="H121" t="s">
        <v>3952</v>
      </c>
      <c r="I121" t="s">
        <v>3904</v>
      </c>
      <c r="J121">
        <v>13</v>
      </c>
      <c r="K121">
        <v>13</v>
      </c>
      <c r="L121">
        <v>7</v>
      </c>
      <c r="M121">
        <v>39</v>
      </c>
      <c r="N121">
        <v>9</v>
      </c>
      <c r="O121">
        <v>48</v>
      </c>
      <c r="P121">
        <v>11</v>
      </c>
      <c r="Q121">
        <v>12</v>
      </c>
    </row>
    <row r="122" spans="1:17" x14ac:dyDescent="0.25">
      <c r="A122">
        <v>121</v>
      </c>
      <c r="B122" t="s">
        <v>628</v>
      </c>
      <c r="C122" t="s">
        <v>628</v>
      </c>
      <c r="D122" t="s">
        <v>3096</v>
      </c>
      <c r="E122">
        <v>2019</v>
      </c>
      <c r="F122">
        <v>29</v>
      </c>
      <c r="G122" s="1">
        <v>43856</v>
      </c>
      <c r="H122" t="s">
        <v>3999</v>
      </c>
      <c r="I122" t="s">
        <v>3904</v>
      </c>
      <c r="J122">
        <v>16</v>
      </c>
      <c r="K122">
        <v>16</v>
      </c>
      <c r="L122">
        <v>7.5</v>
      </c>
      <c r="M122">
        <v>33</v>
      </c>
      <c r="N122">
        <v>15</v>
      </c>
      <c r="O122">
        <v>48</v>
      </c>
      <c r="P122">
        <v>9</v>
      </c>
      <c r="Q122">
        <v>16</v>
      </c>
    </row>
    <row r="123" spans="1:17" x14ac:dyDescent="0.25">
      <c r="A123">
        <v>122</v>
      </c>
      <c r="B123" t="s">
        <v>659</v>
      </c>
      <c r="C123" t="s">
        <v>659</v>
      </c>
      <c r="D123" t="s">
        <v>2290</v>
      </c>
      <c r="E123">
        <v>2019</v>
      </c>
      <c r="F123">
        <v>23</v>
      </c>
      <c r="G123" s="2">
        <v>27454</v>
      </c>
      <c r="H123" t="s">
        <v>4072</v>
      </c>
      <c r="I123" t="s">
        <v>3904</v>
      </c>
      <c r="J123">
        <v>16</v>
      </c>
      <c r="K123">
        <v>16</v>
      </c>
      <c r="L123">
        <v>1</v>
      </c>
      <c r="M123">
        <v>18</v>
      </c>
      <c r="N123">
        <v>30</v>
      </c>
      <c r="O123">
        <v>48</v>
      </c>
      <c r="P123">
        <v>3</v>
      </c>
      <c r="Q123">
        <v>1</v>
      </c>
    </row>
    <row r="124" spans="1:17" x14ac:dyDescent="0.25">
      <c r="A124">
        <v>123</v>
      </c>
      <c r="B124" t="s">
        <v>850</v>
      </c>
      <c r="C124" t="s">
        <v>850</v>
      </c>
      <c r="D124" t="s">
        <v>4180</v>
      </c>
      <c r="E124">
        <v>2019</v>
      </c>
      <c r="F124">
        <v>28</v>
      </c>
      <c r="H124" t="s">
        <v>3959</v>
      </c>
      <c r="I124" t="s">
        <v>3904</v>
      </c>
      <c r="J124">
        <v>13</v>
      </c>
      <c r="K124">
        <v>7</v>
      </c>
      <c r="L124">
        <v>0</v>
      </c>
      <c r="M124">
        <v>28</v>
      </c>
      <c r="N124">
        <v>20</v>
      </c>
      <c r="O124">
        <v>48</v>
      </c>
      <c r="P124">
        <v>8</v>
      </c>
      <c r="Q124">
        <v>2</v>
      </c>
    </row>
    <row r="125" spans="1:17" x14ac:dyDescent="0.25">
      <c r="A125">
        <v>124</v>
      </c>
      <c r="B125" t="s">
        <v>1117</v>
      </c>
      <c r="C125" t="s">
        <v>1117</v>
      </c>
      <c r="D125" t="s">
        <v>4181</v>
      </c>
      <c r="E125">
        <v>2019</v>
      </c>
      <c r="F125">
        <v>23</v>
      </c>
      <c r="G125" s="2">
        <v>35855</v>
      </c>
      <c r="H125" t="s">
        <v>3931</v>
      </c>
      <c r="I125" t="s">
        <v>3904</v>
      </c>
      <c r="J125">
        <v>11</v>
      </c>
      <c r="K125">
        <v>8</v>
      </c>
      <c r="L125">
        <v>0</v>
      </c>
      <c r="M125">
        <v>30</v>
      </c>
      <c r="N125">
        <v>18</v>
      </c>
      <c r="O125">
        <v>48</v>
      </c>
      <c r="P125">
        <v>2</v>
      </c>
      <c r="Q125">
        <v>0</v>
      </c>
    </row>
    <row r="126" spans="1:17" x14ac:dyDescent="0.25">
      <c r="A126">
        <v>125</v>
      </c>
      <c r="B126" t="s">
        <v>949</v>
      </c>
      <c r="C126" t="s">
        <v>949</v>
      </c>
      <c r="D126" t="s">
        <v>3493</v>
      </c>
      <c r="E126">
        <v>2019</v>
      </c>
      <c r="F126">
        <v>31</v>
      </c>
      <c r="G126" t="s">
        <v>4022</v>
      </c>
      <c r="H126" t="s">
        <v>3941</v>
      </c>
      <c r="I126" t="s">
        <v>3904</v>
      </c>
      <c r="J126">
        <v>16</v>
      </c>
      <c r="K126">
        <v>14</v>
      </c>
      <c r="L126">
        <v>4.5</v>
      </c>
      <c r="M126">
        <v>18</v>
      </c>
      <c r="N126">
        <v>29</v>
      </c>
      <c r="O126">
        <v>47</v>
      </c>
      <c r="P126">
        <v>4</v>
      </c>
      <c r="Q126">
        <v>10</v>
      </c>
    </row>
    <row r="127" spans="1:17" x14ac:dyDescent="0.25">
      <c r="A127">
        <v>126</v>
      </c>
      <c r="B127" t="s">
        <v>545</v>
      </c>
      <c r="C127" t="s">
        <v>545</v>
      </c>
      <c r="D127" t="s">
        <v>546</v>
      </c>
      <c r="E127">
        <v>2019</v>
      </c>
      <c r="F127">
        <v>22</v>
      </c>
      <c r="G127" s="1">
        <v>43832</v>
      </c>
      <c r="H127" t="s">
        <v>3924</v>
      </c>
      <c r="I127" t="s">
        <v>3904</v>
      </c>
      <c r="J127">
        <v>16</v>
      </c>
      <c r="K127">
        <v>14</v>
      </c>
      <c r="L127">
        <v>9</v>
      </c>
      <c r="M127">
        <v>32</v>
      </c>
      <c r="N127">
        <v>15</v>
      </c>
      <c r="O127">
        <v>47</v>
      </c>
      <c r="P127">
        <v>16</v>
      </c>
      <c r="Q127">
        <v>25</v>
      </c>
    </row>
    <row r="128" spans="1:17" x14ac:dyDescent="0.25">
      <c r="A128">
        <v>127</v>
      </c>
      <c r="B128" t="s">
        <v>503</v>
      </c>
      <c r="C128" t="s">
        <v>503</v>
      </c>
      <c r="D128" t="s">
        <v>504</v>
      </c>
      <c r="E128">
        <v>2019</v>
      </c>
      <c r="F128">
        <v>22</v>
      </c>
      <c r="G128" t="s">
        <v>4182</v>
      </c>
      <c r="H128" t="s">
        <v>3915</v>
      </c>
      <c r="I128" t="s">
        <v>3904</v>
      </c>
      <c r="J128">
        <v>16</v>
      </c>
      <c r="K128">
        <v>10</v>
      </c>
      <c r="L128">
        <v>10</v>
      </c>
      <c r="M128">
        <v>36</v>
      </c>
      <c r="N128">
        <v>11</v>
      </c>
      <c r="O128">
        <v>47</v>
      </c>
      <c r="P128">
        <v>16</v>
      </c>
      <c r="Q128">
        <v>14</v>
      </c>
    </row>
    <row r="129" spans="1:17" x14ac:dyDescent="0.25">
      <c r="A129">
        <v>128</v>
      </c>
      <c r="B129" t="s">
        <v>873</v>
      </c>
      <c r="C129" t="s">
        <v>873</v>
      </c>
      <c r="D129" t="s">
        <v>2543</v>
      </c>
      <c r="E129">
        <v>2019</v>
      </c>
      <c r="F129">
        <v>25</v>
      </c>
      <c r="G129" t="s">
        <v>4183</v>
      </c>
      <c r="H129" t="s">
        <v>3926</v>
      </c>
      <c r="I129" t="s">
        <v>3904</v>
      </c>
      <c r="J129">
        <v>16</v>
      </c>
      <c r="K129">
        <v>16</v>
      </c>
      <c r="L129">
        <v>0</v>
      </c>
      <c r="M129">
        <v>23</v>
      </c>
      <c r="N129">
        <v>24</v>
      </c>
      <c r="O129">
        <v>47</v>
      </c>
      <c r="P129">
        <v>2</v>
      </c>
      <c r="Q129">
        <v>2</v>
      </c>
    </row>
    <row r="130" spans="1:17" x14ac:dyDescent="0.25">
      <c r="A130">
        <v>129</v>
      </c>
      <c r="B130" t="s">
        <v>720</v>
      </c>
      <c r="C130" t="s">
        <v>720</v>
      </c>
      <c r="D130" t="s">
        <v>2828</v>
      </c>
      <c r="E130">
        <v>2019</v>
      </c>
      <c r="F130">
        <v>28</v>
      </c>
      <c r="G130" s="1">
        <v>43835</v>
      </c>
      <c r="H130" t="s">
        <v>3914</v>
      </c>
      <c r="I130" t="s">
        <v>3904</v>
      </c>
      <c r="J130">
        <v>16</v>
      </c>
      <c r="K130">
        <v>16</v>
      </c>
      <c r="L130">
        <v>8.5</v>
      </c>
      <c r="M130">
        <v>40</v>
      </c>
      <c r="N130">
        <v>7</v>
      </c>
      <c r="O130">
        <v>47</v>
      </c>
      <c r="P130">
        <v>8</v>
      </c>
      <c r="Q130">
        <v>14</v>
      </c>
    </row>
    <row r="131" spans="1:17" x14ac:dyDescent="0.25">
      <c r="A131">
        <v>130</v>
      </c>
      <c r="B131" t="s">
        <v>1160</v>
      </c>
      <c r="C131" t="s">
        <v>1160</v>
      </c>
      <c r="D131" t="s">
        <v>4184</v>
      </c>
      <c r="E131">
        <v>2019</v>
      </c>
      <c r="F131">
        <v>30</v>
      </c>
      <c r="H131" t="s">
        <v>4047</v>
      </c>
      <c r="I131" t="s">
        <v>3904</v>
      </c>
      <c r="J131">
        <v>12</v>
      </c>
      <c r="K131">
        <v>7</v>
      </c>
      <c r="L131">
        <v>1</v>
      </c>
      <c r="M131">
        <v>23</v>
      </c>
      <c r="N131">
        <v>23</v>
      </c>
      <c r="O131">
        <v>46</v>
      </c>
      <c r="P131">
        <v>6</v>
      </c>
      <c r="Q131">
        <v>2</v>
      </c>
    </row>
    <row r="132" spans="1:17" x14ac:dyDescent="0.25">
      <c r="A132">
        <v>131</v>
      </c>
      <c r="B132" t="s">
        <v>855</v>
      </c>
      <c r="C132" t="s">
        <v>855</v>
      </c>
      <c r="D132" t="s">
        <v>3254</v>
      </c>
      <c r="E132">
        <v>2019</v>
      </c>
      <c r="F132">
        <v>30</v>
      </c>
      <c r="G132" s="1">
        <v>43832</v>
      </c>
      <c r="H132" t="s">
        <v>3959</v>
      </c>
      <c r="I132" t="s">
        <v>3904</v>
      </c>
      <c r="J132">
        <v>15</v>
      </c>
      <c r="K132">
        <v>15</v>
      </c>
      <c r="L132">
        <v>8</v>
      </c>
      <c r="M132">
        <v>33</v>
      </c>
      <c r="N132">
        <v>13</v>
      </c>
      <c r="O132">
        <v>46</v>
      </c>
      <c r="P132">
        <v>10</v>
      </c>
      <c r="Q132">
        <v>20</v>
      </c>
    </row>
    <row r="133" spans="1:17" x14ac:dyDescent="0.25">
      <c r="A133">
        <v>132</v>
      </c>
      <c r="B133" t="s">
        <v>919</v>
      </c>
      <c r="C133" t="s">
        <v>919</v>
      </c>
      <c r="D133" t="s">
        <v>2616</v>
      </c>
      <c r="E133">
        <v>2019</v>
      </c>
      <c r="F133">
        <v>25</v>
      </c>
      <c r="G133" s="1">
        <v>43836</v>
      </c>
      <c r="H133" t="s">
        <v>3908</v>
      </c>
      <c r="I133" t="s">
        <v>3904</v>
      </c>
      <c r="J133">
        <v>15</v>
      </c>
      <c r="K133">
        <v>12</v>
      </c>
      <c r="L133">
        <v>0.5</v>
      </c>
      <c r="M133">
        <v>21</v>
      </c>
      <c r="N133">
        <v>25</v>
      </c>
      <c r="O133">
        <v>46</v>
      </c>
      <c r="P133">
        <v>2</v>
      </c>
      <c r="Q133">
        <v>16</v>
      </c>
    </row>
    <row r="134" spans="1:17" x14ac:dyDescent="0.25">
      <c r="A134">
        <v>133</v>
      </c>
      <c r="B134" t="s">
        <v>920</v>
      </c>
      <c r="C134" t="s">
        <v>920</v>
      </c>
      <c r="D134" t="s">
        <v>2345</v>
      </c>
      <c r="E134">
        <v>2019</v>
      </c>
      <c r="F134">
        <v>24</v>
      </c>
      <c r="G134" s="2">
        <v>24167</v>
      </c>
      <c r="H134" t="s">
        <v>3938</v>
      </c>
      <c r="I134" t="s">
        <v>3904</v>
      </c>
      <c r="J134">
        <v>15</v>
      </c>
      <c r="K134">
        <v>12</v>
      </c>
      <c r="L134">
        <v>4.5</v>
      </c>
      <c r="M134">
        <v>25</v>
      </c>
      <c r="N134">
        <v>20</v>
      </c>
      <c r="O134">
        <v>45</v>
      </c>
      <c r="P134">
        <v>6</v>
      </c>
      <c r="Q134">
        <v>13</v>
      </c>
    </row>
    <row r="135" spans="1:17" x14ac:dyDescent="0.25">
      <c r="A135">
        <v>134</v>
      </c>
      <c r="B135" t="s">
        <v>923</v>
      </c>
      <c r="C135" t="s">
        <v>923</v>
      </c>
      <c r="D135" t="s">
        <v>2833</v>
      </c>
      <c r="E135">
        <v>2019</v>
      </c>
      <c r="F135">
        <v>27</v>
      </c>
      <c r="G135" s="2">
        <v>12451</v>
      </c>
      <c r="H135" t="s">
        <v>3929</v>
      </c>
      <c r="I135" t="s">
        <v>3904</v>
      </c>
      <c r="J135">
        <v>16</v>
      </c>
      <c r="K135">
        <v>16</v>
      </c>
      <c r="L135">
        <v>5</v>
      </c>
      <c r="M135">
        <v>30</v>
      </c>
      <c r="N135">
        <v>15</v>
      </c>
      <c r="O135">
        <v>45</v>
      </c>
      <c r="P135">
        <v>10</v>
      </c>
      <c r="Q135">
        <v>16</v>
      </c>
    </row>
    <row r="136" spans="1:17" x14ac:dyDescent="0.25">
      <c r="A136">
        <v>135</v>
      </c>
      <c r="B136" t="s">
        <v>1116</v>
      </c>
      <c r="C136" t="s">
        <v>1116</v>
      </c>
      <c r="D136" t="s">
        <v>3317</v>
      </c>
      <c r="E136">
        <v>2019</v>
      </c>
      <c r="F136">
        <v>30</v>
      </c>
      <c r="G136" s="2">
        <v>28185</v>
      </c>
      <c r="H136" t="s">
        <v>3928</v>
      </c>
      <c r="I136" t="s">
        <v>3904</v>
      </c>
      <c r="J136">
        <v>14</v>
      </c>
      <c r="K136">
        <v>14</v>
      </c>
      <c r="L136">
        <v>5</v>
      </c>
      <c r="M136">
        <v>26</v>
      </c>
      <c r="N136">
        <v>18</v>
      </c>
      <c r="O136">
        <v>44</v>
      </c>
      <c r="P136">
        <v>5</v>
      </c>
      <c r="Q136">
        <v>10</v>
      </c>
    </row>
    <row r="137" spans="1:17" x14ac:dyDescent="0.25">
      <c r="A137">
        <v>136</v>
      </c>
      <c r="B137" t="s">
        <v>741</v>
      </c>
      <c r="C137" t="s">
        <v>741</v>
      </c>
      <c r="D137" t="s">
        <v>3287</v>
      </c>
      <c r="E137">
        <v>2019</v>
      </c>
      <c r="F137">
        <v>30</v>
      </c>
      <c r="G137" s="2">
        <v>25628</v>
      </c>
      <c r="H137" t="s">
        <v>3986</v>
      </c>
      <c r="I137" t="s">
        <v>3904</v>
      </c>
      <c r="J137">
        <v>16</v>
      </c>
      <c r="K137">
        <v>16</v>
      </c>
      <c r="L137">
        <v>11</v>
      </c>
      <c r="M137">
        <v>33</v>
      </c>
      <c r="N137">
        <v>11</v>
      </c>
      <c r="O137">
        <v>44</v>
      </c>
      <c r="P137">
        <v>13</v>
      </c>
      <c r="Q137">
        <v>18</v>
      </c>
    </row>
    <row r="138" spans="1:17" x14ac:dyDescent="0.25">
      <c r="A138">
        <v>137</v>
      </c>
      <c r="B138" t="s">
        <v>664</v>
      </c>
      <c r="C138" t="s">
        <v>664</v>
      </c>
      <c r="D138" t="s">
        <v>3434</v>
      </c>
      <c r="E138">
        <v>2019</v>
      </c>
      <c r="F138">
        <v>31</v>
      </c>
      <c r="G138" s="2">
        <v>16834</v>
      </c>
      <c r="H138" t="s">
        <v>3910</v>
      </c>
      <c r="I138" t="s">
        <v>3904</v>
      </c>
      <c r="J138">
        <v>13</v>
      </c>
      <c r="K138">
        <v>13</v>
      </c>
      <c r="L138">
        <v>3</v>
      </c>
      <c r="M138">
        <v>26</v>
      </c>
      <c r="N138">
        <v>18</v>
      </c>
      <c r="O138">
        <v>44</v>
      </c>
      <c r="P138">
        <v>6</v>
      </c>
      <c r="Q138">
        <v>6</v>
      </c>
    </row>
    <row r="139" spans="1:17" x14ac:dyDescent="0.25">
      <c r="A139">
        <v>138</v>
      </c>
      <c r="B139" t="s">
        <v>4185</v>
      </c>
      <c r="C139" t="s">
        <v>4185</v>
      </c>
      <c r="D139" t="s">
        <v>4186</v>
      </c>
      <c r="E139">
        <v>2019</v>
      </c>
      <c r="F139">
        <v>24</v>
      </c>
      <c r="G139" t="s">
        <v>4187</v>
      </c>
      <c r="H139" t="s">
        <v>3955</v>
      </c>
      <c r="I139" t="s">
        <v>3904</v>
      </c>
      <c r="J139">
        <v>16</v>
      </c>
      <c r="K139">
        <v>15</v>
      </c>
      <c r="L139">
        <v>2</v>
      </c>
      <c r="M139">
        <v>25</v>
      </c>
      <c r="N139">
        <v>19</v>
      </c>
      <c r="O139">
        <v>44</v>
      </c>
      <c r="P139">
        <v>5</v>
      </c>
      <c r="Q139">
        <v>5</v>
      </c>
    </row>
    <row r="140" spans="1:17" x14ac:dyDescent="0.25">
      <c r="A140">
        <v>139</v>
      </c>
      <c r="B140" t="s">
        <v>893</v>
      </c>
      <c r="C140" t="s">
        <v>893</v>
      </c>
      <c r="D140" t="s">
        <v>2934</v>
      </c>
      <c r="E140">
        <v>2019</v>
      </c>
      <c r="F140">
        <v>29</v>
      </c>
      <c r="G140" t="s">
        <v>4188</v>
      </c>
      <c r="H140" t="s">
        <v>4051</v>
      </c>
      <c r="I140" t="s">
        <v>3904</v>
      </c>
      <c r="J140">
        <v>16</v>
      </c>
      <c r="K140">
        <v>13</v>
      </c>
      <c r="L140">
        <v>4</v>
      </c>
      <c r="M140">
        <v>28</v>
      </c>
      <c r="N140">
        <v>16</v>
      </c>
      <c r="O140">
        <v>44</v>
      </c>
      <c r="P140">
        <v>3</v>
      </c>
      <c r="Q140">
        <v>7</v>
      </c>
    </row>
    <row r="141" spans="1:17" x14ac:dyDescent="0.25">
      <c r="A141">
        <v>140</v>
      </c>
      <c r="B141" t="s">
        <v>398</v>
      </c>
      <c r="C141" t="s">
        <v>398</v>
      </c>
      <c r="D141" t="s">
        <v>399</v>
      </c>
      <c r="E141">
        <v>2019</v>
      </c>
      <c r="F141">
        <v>22</v>
      </c>
      <c r="G141" s="1">
        <v>43839</v>
      </c>
      <c r="H141" t="s">
        <v>3935</v>
      </c>
      <c r="I141" t="s">
        <v>3904</v>
      </c>
      <c r="J141">
        <v>16</v>
      </c>
      <c r="K141">
        <v>7</v>
      </c>
      <c r="L141">
        <v>5</v>
      </c>
      <c r="M141">
        <v>24</v>
      </c>
      <c r="N141">
        <v>19</v>
      </c>
      <c r="O141">
        <v>43</v>
      </c>
      <c r="P141">
        <v>5</v>
      </c>
      <c r="Q141">
        <v>8</v>
      </c>
    </row>
    <row r="142" spans="1:17" x14ac:dyDescent="0.25">
      <c r="A142">
        <v>141</v>
      </c>
      <c r="B142" t="s">
        <v>2739</v>
      </c>
      <c r="C142" t="s">
        <v>2739</v>
      </c>
      <c r="D142" t="s">
        <v>2740</v>
      </c>
      <c r="E142">
        <v>2019</v>
      </c>
      <c r="F142">
        <v>27</v>
      </c>
      <c r="G142" s="1">
        <v>43838</v>
      </c>
      <c r="H142" t="s">
        <v>3980</v>
      </c>
      <c r="I142" t="s">
        <v>3904</v>
      </c>
      <c r="J142">
        <v>16</v>
      </c>
      <c r="K142">
        <v>15</v>
      </c>
      <c r="L142">
        <v>8</v>
      </c>
      <c r="M142">
        <v>28</v>
      </c>
      <c r="N142">
        <v>14</v>
      </c>
      <c r="O142">
        <v>42</v>
      </c>
      <c r="P142">
        <v>8</v>
      </c>
      <c r="Q142">
        <v>12</v>
      </c>
    </row>
    <row r="143" spans="1:17" x14ac:dyDescent="0.25">
      <c r="A143">
        <v>142</v>
      </c>
      <c r="B143" t="s">
        <v>693</v>
      </c>
      <c r="C143" t="s">
        <v>693</v>
      </c>
      <c r="D143" t="s">
        <v>4189</v>
      </c>
      <c r="E143">
        <v>2019</v>
      </c>
      <c r="F143">
        <v>28</v>
      </c>
      <c r="H143" t="s">
        <v>3934</v>
      </c>
      <c r="I143" t="s">
        <v>3904</v>
      </c>
      <c r="J143">
        <v>12</v>
      </c>
      <c r="K143">
        <v>3</v>
      </c>
      <c r="L143">
        <v>1.5</v>
      </c>
      <c r="M143">
        <v>27</v>
      </c>
      <c r="N143">
        <v>15</v>
      </c>
      <c r="O143">
        <v>42</v>
      </c>
      <c r="P143">
        <v>5</v>
      </c>
      <c r="Q143">
        <v>3</v>
      </c>
    </row>
    <row r="144" spans="1:17" x14ac:dyDescent="0.25">
      <c r="A144">
        <v>143</v>
      </c>
      <c r="B144" t="s">
        <v>4190</v>
      </c>
      <c r="C144" t="s">
        <v>687</v>
      </c>
      <c r="D144" t="s">
        <v>4191</v>
      </c>
      <c r="E144">
        <v>2019</v>
      </c>
      <c r="F144">
        <v>26</v>
      </c>
      <c r="H144" t="s">
        <v>3918</v>
      </c>
      <c r="I144" t="s">
        <v>3904</v>
      </c>
      <c r="J144">
        <v>16</v>
      </c>
      <c r="K144">
        <v>6</v>
      </c>
      <c r="L144">
        <v>3.5</v>
      </c>
      <c r="M144">
        <v>22</v>
      </c>
      <c r="N144">
        <v>20</v>
      </c>
      <c r="O144">
        <v>42</v>
      </c>
      <c r="P144">
        <v>7</v>
      </c>
      <c r="Q144">
        <v>9</v>
      </c>
    </row>
    <row r="145" spans="1:17" x14ac:dyDescent="0.25">
      <c r="A145">
        <v>144</v>
      </c>
      <c r="B145" t="s">
        <v>1057</v>
      </c>
      <c r="C145" t="s">
        <v>1057</v>
      </c>
      <c r="D145" t="s">
        <v>2314</v>
      </c>
      <c r="E145">
        <v>2019</v>
      </c>
      <c r="F145">
        <v>24</v>
      </c>
      <c r="G145" t="s">
        <v>4192</v>
      </c>
      <c r="H145" t="s">
        <v>3931</v>
      </c>
      <c r="I145" t="s">
        <v>3904</v>
      </c>
      <c r="J145">
        <v>14</v>
      </c>
      <c r="K145">
        <v>7</v>
      </c>
      <c r="L145">
        <v>2</v>
      </c>
      <c r="M145">
        <v>31</v>
      </c>
      <c r="N145">
        <v>11</v>
      </c>
      <c r="O145">
        <v>42</v>
      </c>
      <c r="P145">
        <v>4</v>
      </c>
      <c r="Q145">
        <v>3</v>
      </c>
    </row>
    <row r="146" spans="1:17" x14ac:dyDescent="0.25">
      <c r="A146">
        <v>145</v>
      </c>
      <c r="B146" t="s">
        <v>763</v>
      </c>
      <c r="C146" t="s">
        <v>763</v>
      </c>
      <c r="D146" t="s">
        <v>2840</v>
      </c>
      <c r="E146">
        <v>2019</v>
      </c>
      <c r="F146">
        <v>28</v>
      </c>
      <c r="G146" t="s">
        <v>4193</v>
      </c>
      <c r="H146" t="s">
        <v>3928</v>
      </c>
      <c r="I146" t="s">
        <v>3904</v>
      </c>
      <c r="J146">
        <v>16</v>
      </c>
      <c r="K146">
        <v>16</v>
      </c>
      <c r="L146">
        <v>1</v>
      </c>
      <c r="M146">
        <v>21</v>
      </c>
      <c r="N146">
        <v>21</v>
      </c>
      <c r="O146">
        <v>42</v>
      </c>
      <c r="P146">
        <v>0</v>
      </c>
      <c r="Q146">
        <v>2</v>
      </c>
    </row>
    <row r="147" spans="1:17" x14ac:dyDescent="0.25">
      <c r="A147">
        <v>146</v>
      </c>
      <c r="B147" t="s">
        <v>721</v>
      </c>
      <c r="C147" t="s">
        <v>721</v>
      </c>
      <c r="D147" t="s">
        <v>2907</v>
      </c>
      <c r="E147">
        <v>2019</v>
      </c>
      <c r="F147">
        <v>29</v>
      </c>
      <c r="G147" t="s">
        <v>4055</v>
      </c>
      <c r="H147" t="s">
        <v>3914</v>
      </c>
      <c r="I147" t="s">
        <v>3904</v>
      </c>
      <c r="J147">
        <v>16</v>
      </c>
      <c r="K147">
        <v>5</v>
      </c>
      <c r="L147">
        <v>6</v>
      </c>
      <c r="M147">
        <v>24</v>
      </c>
      <c r="N147">
        <v>18</v>
      </c>
      <c r="O147">
        <v>42</v>
      </c>
      <c r="P147">
        <v>5</v>
      </c>
      <c r="Q147">
        <v>9</v>
      </c>
    </row>
    <row r="148" spans="1:17" x14ac:dyDescent="0.25">
      <c r="A148">
        <v>147</v>
      </c>
      <c r="B148" t="s">
        <v>750</v>
      </c>
      <c r="C148" t="s">
        <v>750</v>
      </c>
      <c r="D148" t="s">
        <v>3496</v>
      </c>
      <c r="E148">
        <v>2019</v>
      </c>
      <c r="F148">
        <v>32</v>
      </c>
      <c r="G148" s="1">
        <v>43840</v>
      </c>
      <c r="H148" t="s">
        <v>3903</v>
      </c>
      <c r="I148" t="s">
        <v>3904</v>
      </c>
      <c r="J148">
        <v>16</v>
      </c>
      <c r="K148">
        <v>5</v>
      </c>
      <c r="L148">
        <v>1</v>
      </c>
      <c r="M148">
        <v>21</v>
      </c>
      <c r="N148">
        <v>20</v>
      </c>
      <c r="O148">
        <v>41</v>
      </c>
      <c r="P148">
        <v>4</v>
      </c>
      <c r="Q148">
        <v>3</v>
      </c>
    </row>
    <row r="149" spans="1:17" x14ac:dyDescent="0.25">
      <c r="A149">
        <v>148</v>
      </c>
      <c r="B149" t="s">
        <v>668</v>
      </c>
      <c r="C149" t="s">
        <v>668</v>
      </c>
      <c r="D149" t="s">
        <v>3448</v>
      </c>
      <c r="E149">
        <v>2019</v>
      </c>
      <c r="F149">
        <v>32</v>
      </c>
      <c r="G149" t="s">
        <v>4155</v>
      </c>
      <c r="H149" t="s">
        <v>3910</v>
      </c>
      <c r="I149" t="s">
        <v>3904</v>
      </c>
      <c r="J149">
        <v>15</v>
      </c>
      <c r="K149">
        <v>15</v>
      </c>
      <c r="L149">
        <v>8</v>
      </c>
      <c r="M149">
        <v>26</v>
      </c>
      <c r="N149">
        <v>15</v>
      </c>
      <c r="O149">
        <v>41</v>
      </c>
      <c r="P149">
        <v>11</v>
      </c>
      <c r="Q149">
        <v>24</v>
      </c>
    </row>
    <row r="150" spans="1:17" x14ac:dyDescent="0.25">
      <c r="A150">
        <v>149</v>
      </c>
      <c r="B150" t="s">
        <v>617</v>
      </c>
      <c r="C150" t="s">
        <v>617</v>
      </c>
      <c r="D150" t="s">
        <v>2526</v>
      </c>
      <c r="E150">
        <v>2019</v>
      </c>
      <c r="F150">
        <v>24</v>
      </c>
      <c r="G150" s="2">
        <v>25263</v>
      </c>
      <c r="H150" t="s">
        <v>3931</v>
      </c>
      <c r="I150" t="s">
        <v>3904</v>
      </c>
      <c r="J150">
        <v>15</v>
      </c>
      <c r="K150">
        <v>15</v>
      </c>
      <c r="L150">
        <v>8</v>
      </c>
      <c r="M150">
        <v>36</v>
      </c>
      <c r="N150">
        <v>5</v>
      </c>
      <c r="O150">
        <v>41</v>
      </c>
      <c r="P150">
        <v>13</v>
      </c>
      <c r="Q150">
        <v>15</v>
      </c>
    </row>
    <row r="151" spans="1:17" x14ac:dyDescent="0.25">
      <c r="A151">
        <v>150</v>
      </c>
      <c r="B151" t="s">
        <v>829</v>
      </c>
      <c r="C151" t="s">
        <v>829</v>
      </c>
      <c r="D151" t="s">
        <v>3375</v>
      </c>
      <c r="E151">
        <v>2019</v>
      </c>
      <c r="F151">
        <v>32</v>
      </c>
      <c r="G151" s="1">
        <v>43832</v>
      </c>
      <c r="H151" t="s">
        <v>3995</v>
      </c>
      <c r="I151" t="s">
        <v>3904</v>
      </c>
      <c r="J151">
        <v>16</v>
      </c>
      <c r="K151">
        <v>16</v>
      </c>
      <c r="L151">
        <v>2.5</v>
      </c>
      <c r="M151">
        <v>22</v>
      </c>
      <c r="N151">
        <v>19</v>
      </c>
      <c r="O151">
        <v>41</v>
      </c>
      <c r="P151">
        <v>7</v>
      </c>
      <c r="Q151">
        <v>14</v>
      </c>
    </row>
    <row r="152" spans="1:17" x14ac:dyDescent="0.25">
      <c r="A152">
        <v>151</v>
      </c>
      <c r="B152" t="s">
        <v>521</v>
      </c>
      <c r="C152" t="s">
        <v>521</v>
      </c>
      <c r="D152" t="s">
        <v>522</v>
      </c>
      <c r="E152">
        <v>2019</v>
      </c>
      <c r="F152">
        <v>23</v>
      </c>
      <c r="G152" t="s">
        <v>4194</v>
      </c>
      <c r="H152" t="s">
        <v>3934</v>
      </c>
      <c r="I152" t="s">
        <v>3904</v>
      </c>
      <c r="J152">
        <v>7</v>
      </c>
      <c r="K152">
        <v>5</v>
      </c>
      <c r="L152">
        <v>0.5</v>
      </c>
      <c r="M152">
        <v>27</v>
      </c>
      <c r="N152">
        <v>13</v>
      </c>
      <c r="O152">
        <v>40</v>
      </c>
      <c r="P152">
        <v>3</v>
      </c>
      <c r="Q152">
        <v>3</v>
      </c>
    </row>
    <row r="153" spans="1:17" x14ac:dyDescent="0.25">
      <c r="A153">
        <v>152</v>
      </c>
      <c r="B153" t="s">
        <v>708</v>
      </c>
      <c r="C153" t="s">
        <v>708</v>
      </c>
      <c r="D153" t="s">
        <v>3160</v>
      </c>
      <c r="E153">
        <v>2019</v>
      </c>
      <c r="F153">
        <v>29</v>
      </c>
      <c r="G153" s="1">
        <v>43842</v>
      </c>
      <c r="H153" t="s">
        <v>3933</v>
      </c>
      <c r="I153" t="s">
        <v>3904</v>
      </c>
      <c r="J153">
        <v>16</v>
      </c>
      <c r="K153">
        <v>16</v>
      </c>
      <c r="L153">
        <v>3.5</v>
      </c>
      <c r="M153">
        <v>26</v>
      </c>
      <c r="N153">
        <v>14</v>
      </c>
      <c r="O153">
        <v>40</v>
      </c>
      <c r="P153">
        <v>5</v>
      </c>
      <c r="Q153">
        <v>10</v>
      </c>
    </row>
    <row r="154" spans="1:17" x14ac:dyDescent="0.25">
      <c r="A154">
        <v>153</v>
      </c>
      <c r="B154" t="s">
        <v>718</v>
      </c>
      <c r="C154" t="s">
        <v>718</v>
      </c>
      <c r="D154" t="s">
        <v>2575</v>
      </c>
      <c r="E154">
        <v>2019</v>
      </c>
      <c r="F154">
        <v>27</v>
      </c>
      <c r="G154" s="1">
        <v>43839</v>
      </c>
      <c r="H154" t="s">
        <v>3914</v>
      </c>
      <c r="I154" t="s">
        <v>3904</v>
      </c>
      <c r="J154">
        <v>16</v>
      </c>
      <c r="K154">
        <v>16</v>
      </c>
      <c r="L154">
        <v>3</v>
      </c>
      <c r="M154">
        <v>27</v>
      </c>
      <c r="N154">
        <v>13</v>
      </c>
      <c r="O154">
        <v>40</v>
      </c>
      <c r="P154">
        <v>3</v>
      </c>
      <c r="Q154">
        <v>12</v>
      </c>
    </row>
    <row r="155" spans="1:17" x14ac:dyDescent="0.25">
      <c r="A155">
        <v>154</v>
      </c>
      <c r="B155" t="s">
        <v>805</v>
      </c>
      <c r="C155" t="s">
        <v>805</v>
      </c>
      <c r="D155" t="s">
        <v>2500</v>
      </c>
      <c r="E155">
        <v>2019</v>
      </c>
      <c r="F155">
        <v>24</v>
      </c>
      <c r="G155" s="2">
        <v>16834</v>
      </c>
      <c r="H155" t="s">
        <v>3983</v>
      </c>
      <c r="I155" t="s">
        <v>3904</v>
      </c>
      <c r="J155">
        <v>13</v>
      </c>
      <c r="K155">
        <v>9</v>
      </c>
      <c r="L155">
        <v>1.5</v>
      </c>
      <c r="M155">
        <v>32</v>
      </c>
      <c r="N155">
        <v>8</v>
      </c>
      <c r="O155">
        <v>40</v>
      </c>
      <c r="P155">
        <v>3</v>
      </c>
      <c r="Q155">
        <v>2</v>
      </c>
    </row>
    <row r="156" spans="1:17" x14ac:dyDescent="0.25">
      <c r="A156">
        <v>155</v>
      </c>
      <c r="B156" t="s">
        <v>598</v>
      </c>
      <c r="C156" t="s">
        <v>598</v>
      </c>
      <c r="D156" t="s">
        <v>4195</v>
      </c>
      <c r="E156">
        <v>2019</v>
      </c>
      <c r="F156">
        <v>37</v>
      </c>
      <c r="G156" s="1">
        <v>43840</v>
      </c>
      <c r="H156" t="s">
        <v>3908</v>
      </c>
      <c r="I156" t="s">
        <v>3904</v>
      </c>
      <c r="J156">
        <v>15</v>
      </c>
      <c r="K156">
        <v>13</v>
      </c>
      <c r="L156">
        <v>6.5</v>
      </c>
      <c r="M156">
        <v>24</v>
      </c>
      <c r="N156">
        <v>16</v>
      </c>
      <c r="O156">
        <v>40</v>
      </c>
      <c r="P156">
        <v>9</v>
      </c>
      <c r="Q156">
        <v>9</v>
      </c>
    </row>
    <row r="157" spans="1:17" x14ac:dyDescent="0.25">
      <c r="A157">
        <v>156</v>
      </c>
      <c r="B157" t="s">
        <v>889</v>
      </c>
      <c r="C157" t="s">
        <v>889</v>
      </c>
      <c r="D157" t="s">
        <v>4196</v>
      </c>
      <c r="E157">
        <v>2019</v>
      </c>
      <c r="F157">
        <v>23</v>
      </c>
      <c r="G157" t="s">
        <v>4197</v>
      </c>
      <c r="H157" t="s">
        <v>3952</v>
      </c>
      <c r="I157" t="s">
        <v>3904</v>
      </c>
      <c r="J157">
        <v>16</v>
      </c>
      <c r="K157">
        <v>7</v>
      </c>
      <c r="L157">
        <v>0</v>
      </c>
      <c r="M157">
        <v>25</v>
      </c>
      <c r="N157">
        <v>15</v>
      </c>
      <c r="O157">
        <v>40</v>
      </c>
      <c r="P157">
        <v>1</v>
      </c>
      <c r="Q157">
        <v>0</v>
      </c>
    </row>
    <row r="158" spans="1:17" x14ac:dyDescent="0.25">
      <c r="A158">
        <v>157</v>
      </c>
      <c r="B158" t="s">
        <v>491</v>
      </c>
      <c r="C158" t="s">
        <v>491</v>
      </c>
      <c r="D158" t="s">
        <v>492</v>
      </c>
      <c r="E158">
        <v>2019</v>
      </c>
      <c r="F158">
        <v>22</v>
      </c>
      <c r="G158" s="1">
        <v>43834</v>
      </c>
      <c r="H158" t="s">
        <v>3915</v>
      </c>
      <c r="I158" t="s">
        <v>3904</v>
      </c>
      <c r="J158">
        <v>15</v>
      </c>
      <c r="K158">
        <v>15</v>
      </c>
      <c r="L158">
        <v>4.5</v>
      </c>
      <c r="M158">
        <v>24</v>
      </c>
      <c r="N158">
        <v>14</v>
      </c>
      <c r="O158">
        <v>38</v>
      </c>
      <c r="P158">
        <v>8</v>
      </c>
      <c r="Q158">
        <v>8</v>
      </c>
    </row>
    <row r="159" spans="1:17" x14ac:dyDescent="0.25">
      <c r="A159">
        <v>158</v>
      </c>
      <c r="B159" t="s">
        <v>831</v>
      </c>
      <c r="C159" t="s">
        <v>831</v>
      </c>
      <c r="D159" t="s">
        <v>3017</v>
      </c>
      <c r="E159">
        <v>2019</v>
      </c>
      <c r="F159">
        <v>28</v>
      </c>
      <c r="G159" t="s">
        <v>4198</v>
      </c>
      <c r="H159" t="s">
        <v>3995</v>
      </c>
      <c r="I159" t="s">
        <v>3904</v>
      </c>
      <c r="J159">
        <v>16</v>
      </c>
      <c r="K159">
        <v>8</v>
      </c>
      <c r="L159">
        <v>1</v>
      </c>
      <c r="M159">
        <v>26</v>
      </c>
      <c r="N159">
        <v>12</v>
      </c>
      <c r="O159">
        <v>38</v>
      </c>
      <c r="P159">
        <v>5</v>
      </c>
      <c r="Q159">
        <v>7</v>
      </c>
    </row>
    <row r="160" spans="1:17" x14ac:dyDescent="0.25">
      <c r="A160">
        <v>159</v>
      </c>
      <c r="B160" t="s">
        <v>421</v>
      </c>
      <c r="C160" t="s">
        <v>421</v>
      </c>
      <c r="D160" t="s">
        <v>422</v>
      </c>
      <c r="E160">
        <v>2019</v>
      </c>
      <c r="F160">
        <v>22</v>
      </c>
      <c r="G160" s="1">
        <v>43847</v>
      </c>
      <c r="H160" t="s">
        <v>3938</v>
      </c>
      <c r="I160" t="s">
        <v>3904</v>
      </c>
      <c r="J160">
        <v>16</v>
      </c>
      <c r="K160">
        <v>16</v>
      </c>
      <c r="L160">
        <v>2.5</v>
      </c>
      <c r="M160">
        <v>24</v>
      </c>
      <c r="N160">
        <v>14</v>
      </c>
      <c r="O160">
        <v>38</v>
      </c>
      <c r="P160">
        <v>3</v>
      </c>
      <c r="Q160">
        <v>9</v>
      </c>
    </row>
    <row r="161" spans="1:17" x14ac:dyDescent="0.25">
      <c r="A161">
        <v>160</v>
      </c>
      <c r="B161" t="s">
        <v>595</v>
      </c>
      <c r="C161" t="s">
        <v>595</v>
      </c>
      <c r="D161" t="s">
        <v>3399</v>
      </c>
      <c r="E161">
        <v>2019</v>
      </c>
      <c r="F161">
        <v>31</v>
      </c>
      <c r="G161" s="2">
        <v>30376</v>
      </c>
      <c r="H161" t="s">
        <v>3906</v>
      </c>
      <c r="I161" t="s">
        <v>3904</v>
      </c>
      <c r="J161">
        <v>16</v>
      </c>
      <c r="K161">
        <v>16</v>
      </c>
      <c r="L161">
        <v>2.5</v>
      </c>
      <c r="M161">
        <v>19</v>
      </c>
      <c r="N161">
        <v>19</v>
      </c>
      <c r="O161">
        <v>38</v>
      </c>
      <c r="P161">
        <v>6</v>
      </c>
      <c r="Q161">
        <v>6</v>
      </c>
    </row>
    <row r="162" spans="1:17" x14ac:dyDescent="0.25">
      <c r="A162">
        <v>161</v>
      </c>
      <c r="B162" t="s">
        <v>982</v>
      </c>
      <c r="C162" t="s">
        <v>982</v>
      </c>
      <c r="D162" t="s">
        <v>2733</v>
      </c>
      <c r="E162">
        <v>2019</v>
      </c>
      <c r="F162">
        <v>26</v>
      </c>
      <c r="G162" s="2">
        <v>23043</v>
      </c>
      <c r="H162" t="s">
        <v>4072</v>
      </c>
      <c r="I162" t="s">
        <v>3904</v>
      </c>
      <c r="J162">
        <v>14</v>
      </c>
      <c r="K162">
        <v>11</v>
      </c>
      <c r="L162">
        <v>8</v>
      </c>
      <c r="M162">
        <v>27</v>
      </c>
      <c r="N162">
        <v>10</v>
      </c>
      <c r="O162">
        <v>37</v>
      </c>
      <c r="P162">
        <v>12</v>
      </c>
      <c r="Q162">
        <v>14</v>
      </c>
    </row>
    <row r="163" spans="1:17" x14ac:dyDescent="0.25">
      <c r="A163">
        <v>162</v>
      </c>
      <c r="B163" t="s">
        <v>765</v>
      </c>
      <c r="C163" t="s">
        <v>765</v>
      </c>
      <c r="D163" t="s">
        <v>2588</v>
      </c>
      <c r="E163">
        <v>2019</v>
      </c>
      <c r="F163">
        <v>25</v>
      </c>
      <c r="G163" s="2">
        <v>15373</v>
      </c>
      <c r="H163" t="s">
        <v>3928</v>
      </c>
      <c r="I163" t="s">
        <v>3904</v>
      </c>
      <c r="J163">
        <v>16</v>
      </c>
      <c r="K163">
        <v>5</v>
      </c>
      <c r="L163">
        <v>5</v>
      </c>
      <c r="M163">
        <v>27</v>
      </c>
      <c r="N163">
        <v>10</v>
      </c>
      <c r="O163">
        <v>37</v>
      </c>
      <c r="P163">
        <v>6</v>
      </c>
      <c r="Q163">
        <v>5</v>
      </c>
    </row>
    <row r="164" spans="1:17" x14ac:dyDescent="0.25">
      <c r="A164">
        <v>163</v>
      </c>
      <c r="B164" t="s">
        <v>957</v>
      </c>
      <c r="C164" t="s">
        <v>957</v>
      </c>
      <c r="D164" t="s">
        <v>4199</v>
      </c>
      <c r="E164">
        <v>2019</v>
      </c>
      <c r="F164">
        <v>29</v>
      </c>
      <c r="H164" t="s">
        <v>3908</v>
      </c>
      <c r="I164" t="s">
        <v>3904</v>
      </c>
      <c r="J164">
        <v>16</v>
      </c>
      <c r="K164">
        <v>8</v>
      </c>
      <c r="L164">
        <v>2</v>
      </c>
      <c r="M164">
        <v>22</v>
      </c>
      <c r="N164">
        <v>15</v>
      </c>
      <c r="O164">
        <v>37</v>
      </c>
      <c r="P164">
        <v>4</v>
      </c>
      <c r="Q164">
        <v>2</v>
      </c>
    </row>
    <row r="165" spans="1:17" x14ac:dyDescent="0.25">
      <c r="A165">
        <v>164</v>
      </c>
      <c r="B165" t="s">
        <v>973</v>
      </c>
      <c r="C165" t="s">
        <v>973</v>
      </c>
      <c r="D165" t="s">
        <v>2570</v>
      </c>
      <c r="E165">
        <v>2019</v>
      </c>
      <c r="F165">
        <v>26</v>
      </c>
      <c r="G165" t="s">
        <v>4127</v>
      </c>
      <c r="H165" t="s">
        <v>3926</v>
      </c>
      <c r="I165" t="s">
        <v>3904</v>
      </c>
      <c r="J165">
        <v>15</v>
      </c>
      <c r="K165">
        <v>9</v>
      </c>
      <c r="L165">
        <v>0</v>
      </c>
      <c r="M165">
        <v>23</v>
      </c>
      <c r="N165">
        <v>14</v>
      </c>
      <c r="O165">
        <v>37</v>
      </c>
      <c r="P165">
        <v>0</v>
      </c>
      <c r="Q165">
        <v>0</v>
      </c>
    </row>
    <row r="166" spans="1:17" x14ac:dyDescent="0.25">
      <c r="A166">
        <v>165</v>
      </c>
      <c r="B166" t="s">
        <v>1027</v>
      </c>
      <c r="C166" t="s">
        <v>1027</v>
      </c>
      <c r="D166" t="s">
        <v>3548</v>
      </c>
      <c r="E166">
        <v>2019</v>
      </c>
      <c r="F166">
        <v>33</v>
      </c>
      <c r="G166" s="1">
        <v>43856</v>
      </c>
      <c r="H166" t="s">
        <v>3955</v>
      </c>
      <c r="I166" t="s">
        <v>3904</v>
      </c>
      <c r="J166">
        <v>13</v>
      </c>
      <c r="K166">
        <v>13</v>
      </c>
      <c r="L166">
        <v>8</v>
      </c>
      <c r="M166">
        <v>27</v>
      </c>
      <c r="N166">
        <v>10</v>
      </c>
      <c r="O166">
        <v>37</v>
      </c>
      <c r="P166">
        <v>9</v>
      </c>
      <c r="Q166">
        <v>11</v>
      </c>
    </row>
    <row r="167" spans="1:17" x14ac:dyDescent="0.25">
      <c r="A167">
        <v>166</v>
      </c>
      <c r="B167" t="s">
        <v>776</v>
      </c>
      <c r="C167" t="s">
        <v>776</v>
      </c>
      <c r="D167" t="s">
        <v>3418</v>
      </c>
      <c r="E167">
        <v>2019</v>
      </c>
      <c r="F167">
        <v>31</v>
      </c>
      <c r="G167" s="1">
        <v>43833</v>
      </c>
      <c r="H167" t="s">
        <v>3912</v>
      </c>
      <c r="I167" t="s">
        <v>3904</v>
      </c>
      <c r="J167">
        <v>16</v>
      </c>
      <c r="K167">
        <v>16</v>
      </c>
      <c r="L167">
        <v>5</v>
      </c>
      <c r="M167">
        <v>15</v>
      </c>
      <c r="N167">
        <v>22</v>
      </c>
      <c r="O167">
        <v>37</v>
      </c>
      <c r="P167">
        <v>7</v>
      </c>
      <c r="Q167">
        <v>13</v>
      </c>
    </row>
    <row r="168" spans="1:17" x14ac:dyDescent="0.25">
      <c r="A168">
        <v>167</v>
      </c>
      <c r="B168" t="s">
        <v>2320</v>
      </c>
      <c r="C168" t="s">
        <v>2320</v>
      </c>
      <c r="D168" t="s">
        <v>2321</v>
      </c>
      <c r="E168">
        <v>2019</v>
      </c>
      <c r="F168">
        <v>24</v>
      </c>
      <c r="G168" s="2">
        <v>25263</v>
      </c>
      <c r="H168" t="s">
        <v>3938</v>
      </c>
      <c r="I168" t="s">
        <v>3904</v>
      </c>
      <c r="J168">
        <v>16</v>
      </c>
      <c r="K168">
        <v>5</v>
      </c>
      <c r="L168">
        <v>1</v>
      </c>
      <c r="M168">
        <v>15</v>
      </c>
      <c r="N168">
        <v>21</v>
      </c>
      <c r="O168">
        <v>36</v>
      </c>
      <c r="P168">
        <v>2</v>
      </c>
      <c r="Q168">
        <v>2</v>
      </c>
    </row>
    <row r="169" spans="1:17" x14ac:dyDescent="0.25">
      <c r="A169">
        <v>168</v>
      </c>
      <c r="B169" t="s">
        <v>775</v>
      </c>
      <c r="C169" t="s">
        <v>775</v>
      </c>
      <c r="D169" t="s">
        <v>3130</v>
      </c>
      <c r="E169">
        <v>2019</v>
      </c>
      <c r="F169">
        <v>32</v>
      </c>
      <c r="G169" s="1">
        <v>43845</v>
      </c>
      <c r="H169" t="s">
        <v>3912</v>
      </c>
      <c r="I169" t="s">
        <v>3904</v>
      </c>
      <c r="J169">
        <v>13</v>
      </c>
      <c r="K169">
        <v>12</v>
      </c>
      <c r="L169">
        <v>8.5</v>
      </c>
      <c r="M169">
        <v>22</v>
      </c>
      <c r="N169">
        <v>14</v>
      </c>
      <c r="O169">
        <v>36</v>
      </c>
      <c r="P169">
        <v>8</v>
      </c>
      <c r="Q169">
        <v>16</v>
      </c>
    </row>
    <row r="170" spans="1:17" x14ac:dyDescent="0.25">
      <c r="A170">
        <v>169</v>
      </c>
      <c r="B170" t="s">
        <v>663</v>
      </c>
      <c r="C170" t="s">
        <v>663</v>
      </c>
      <c r="D170" t="s">
        <v>2556</v>
      </c>
      <c r="E170">
        <v>2019</v>
      </c>
      <c r="F170">
        <v>25</v>
      </c>
      <c r="G170" s="2">
        <v>13547</v>
      </c>
      <c r="H170" t="s">
        <v>4072</v>
      </c>
      <c r="I170" t="s">
        <v>3904</v>
      </c>
      <c r="J170">
        <v>13</v>
      </c>
      <c r="K170">
        <v>12</v>
      </c>
      <c r="L170">
        <v>9</v>
      </c>
      <c r="M170">
        <v>23</v>
      </c>
      <c r="N170">
        <v>13</v>
      </c>
      <c r="O170">
        <v>36</v>
      </c>
      <c r="P170">
        <v>8</v>
      </c>
      <c r="Q170">
        <v>20</v>
      </c>
    </row>
    <row r="171" spans="1:17" x14ac:dyDescent="0.25">
      <c r="A171">
        <v>170</v>
      </c>
      <c r="B171" t="s">
        <v>602</v>
      </c>
      <c r="C171" t="s">
        <v>602</v>
      </c>
      <c r="D171" t="s">
        <v>2825</v>
      </c>
      <c r="E171">
        <v>2019</v>
      </c>
      <c r="F171">
        <v>27</v>
      </c>
      <c r="G171" t="s">
        <v>4200</v>
      </c>
      <c r="H171" t="s">
        <v>3906</v>
      </c>
      <c r="I171" t="s">
        <v>3904</v>
      </c>
      <c r="J171">
        <v>16</v>
      </c>
      <c r="K171">
        <v>3</v>
      </c>
      <c r="L171">
        <v>2.5</v>
      </c>
      <c r="M171">
        <v>25</v>
      </c>
      <c r="N171">
        <v>11</v>
      </c>
      <c r="O171">
        <v>36</v>
      </c>
      <c r="P171">
        <v>7</v>
      </c>
      <c r="Q171">
        <v>5</v>
      </c>
    </row>
    <row r="172" spans="1:17" x14ac:dyDescent="0.25">
      <c r="A172">
        <v>171</v>
      </c>
      <c r="B172" t="s">
        <v>688</v>
      </c>
      <c r="C172" t="s">
        <v>688</v>
      </c>
      <c r="D172" t="s">
        <v>4201</v>
      </c>
      <c r="E172">
        <v>2019</v>
      </c>
      <c r="F172">
        <v>33</v>
      </c>
      <c r="H172" t="s">
        <v>3934</v>
      </c>
      <c r="I172" t="s">
        <v>3904</v>
      </c>
      <c r="J172">
        <v>16</v>
      </c>
      <c r="K172">
        <v>16</v>
      </c>
      <c r="L172">
        <v>2.5</v>
      </c>
      <c r="M172">
        <v>21</v>
      </c>
      <c r="N172">
        <v>15</v>
      </c>
      <c r="O172">
        <v>36</v>
      </c>
      <c r="P172">
        <v>10</v>
      </c>
      <c r="Q172">
        <v>7</v>
      </c>
    </row>
    <row r="173" spans="1:17" x14ac:dyDescent="0.25">
      <c r="A173">
        <v>172</v>
      </c>
      <c r="B173" t="s">
        <v>639</v>
      </c>
      <c r="C173" t="s">
        <v>639</v>
      </c>
      <c r="D173" t="s">
        <v>2812</v>
      </c>
      <c r="E173">
        <v>2019</v>
      </c>
      <c r="F173">
        <v>29</v>
      </c>
      <c r="G173" s="2">
        <v>17199</v>
      </c>
      <c r="H173" t="s">
        <v>3935</v>
      </c>
      <c r="I173" t="s">
        <v>3904</v>
      </c>
      <c r="J173">
        <v>16</v>
      </c>
      <c r="K173">
        <v>16</v>
      </c>
      <c r="L173">
        <v>5</v>
      </c>
      <c r="M173">
        <v>24</v>
      </c>
      <c r="N173">
        <v>12</v>
      </c>
      <c r="O173">
        <v>36</v>
      </c>
      <c r="P173">
        <v>9</v>
      </c>
      <c r="Q173">
        <v>9</v>
      </c>
    </row>
    <row r="174" spans="1:17" x14ac:dyDescent="0.25">
      <c r="A174">
        <v>173</v>
      </c>
      <c r="B174" t="s">
        <v>945</v>
      </c>
      <c r="C174" t="s">
        <v>945</v>
      </c>
      <c r="D174" t="s">
        <v>2606</v>
      </c>
      <c r="E174">
        <v>2019</v>
      </c>
      <c r="F174">
        <v>24</v>
      </c>
      <c r="G174" t="s">
        <v>4202</v>
      </c>
      <c r="H174" t="s">
        <v>3941</v>
      </c>
      <c r="I174" t="s">
        <v>3904</v>
      </c>
      <c r="J174">
        <v>16</v>
      </c>
      <c r="K174">
        <v>14</v>
      </c>
      <c r="L174">
        <v>1</v>
      </c>
      <c r="M174">
        <v>18</v>
      </c>
      <c r="N174">
        <v>17</v>
      </c>
      <c r="O174">
        <v>35</v>
      </c>
      <c r="P174">
        <v>4</v>
      </c>
      <c r="Q174">
        <v>4</v>
      </c>
    </row>
    <row r="175" spans="1:17" x14ac:dyDescent="0.25">
      <c r="A175">
        <v>174</v>
      </c>
      <c r="B175" t="s">
        <v>904</v>
      </c>
      <c r="C175" t="s">
        <v>904</v>
      </c>
      <c r="D175" t="s">
        <v>4203</v>
      </c>
      <c r="E175">
        <v>2019</v>
      </c>
      <c r="F175">
        <v>27</v>
      </c>
      <c r="H175" t="s">
        <v>4047</v>
      </c>
      <c r="I175" t="s">
        <v>3904</v>
      </c>
      <c r="J175">
        <v>14</v>
      </c>
      <c r="K175">
        <v>14</v>
      </c>
      <c r="L175">
        <v>0.5</v>
      </c>
      <c r="M175">
        <v>19</v>
      </c>
      <c r="N175">
        <v>16</v>
      </c>
      <c r="O175">
        <v>35</v>
      </c>
      <c r="P175">
        <v>2</v>
      </c>
      <c r="Q175">
        <v>3</v>
      </c>
    </row>
    <row r="176" spans="1:17" x14ac:dyDescent="0.25">
      <c r="A176">
        <v>175</v>
      </c>
      <c r="B176" t="s">
        <v>827</v>
      </c>
      <c r="C176" t="s">
        <v>827</v>
      </c>
      <c r="D176" t="s">
        <v>2258</v>
      </c>
      <c r="E176">
        <v>2019</v>
      </c>
      <c r="F176">
        <v>24</v>
      </c>
      <c r="G176" s="1">
        <v>43842</v>
      </c>
      <c r="H176" t="s">
        <v>3995</v>
      </c>
      <c r="I176" t="s">
        <v>3904</v>
      </c>
      <c r="J176">
        <v>16</v>
      </c>
      <c r="K176">
        <v>1</v>
      </c>
      <c r="L176">
        <v>2.5</v>
      </c>
      <c r="M176">
        <v>19</v>
      </c>
      <c r="N176">
        <v>16</v>
      </c>
      <c r="O176">
        <v>35</v>
      </c>
      <c r="P176">
        <v>4</v>
      </c>
      <c r="Q176">
        <v>12</v>
      </c>
    </row>
    <row r="177" spans="1:17" x14ac:dyDescent="0.25">
      <c r="A177">
        <v>176</v>
      </c>
      <c r="B177" t="s">
        <v>972</v>
      </c>
      <c r="C177" t="s">
        <v>972</v>
      </c>
      <c r="D177" t="s">
        <v>4204</v>
      </c>
      <c r="E177">
        <v>2019</v>
      </c>
      <c r="F177">
        <v>32</v>
      </c>
      <c r="H177" t="s">
        <v>3912</v>
      </c>
      <c r="I177" t="s">
        <v>3904</v>
      </c>
      <c r="J177">
        <v>15</v>
      </c>
      <c r="K177">
        <v>15</v>
      </c>
      <c r="L177">
        <v>9.5</v>
      </c>
      <c r="M177">
        <v>20</v>
      </c>
      <c r="N177">
        <v>14</v>
      </c>
      <c r="O177">
        <v>34</v>
      </c>
      <c r="P177">
        <v>6</v>
      </c>
      <c r="Q177">
        <v>14</v>
      </c>
    </row>
    <row r="178" spans="1:17" x14ac:dyDescent="0.25">
      <c r="A178">
        <v>177</v>
      </c>
      <c r="B178" t="s">
        <v>2748</v>
      </c>
      <c r="C178" t="s">
        <v>2748</v>
      </c>
      <c r="D178" t="s">
        <v>2749</v>
      </c>
      <c r="E178">
        <v>2019</v>
      </c>
      <c r="F178">
        <v>25</v>
      </c>
      <c r="G178" t="s">
        <v>4205</v>
      </c>
      <c r="H178" t="s">
        <v>3924</v>
      </c>
      <c r="I178" t="s">
        <v>3904</v>
      </c>
      <c r="J178">
        <v>8</v>
      </c>
      <c r="K178">
        <v>8</v>
      </c>
      <c r="L178">
        <v>0.5</v>
      </c>
      <c r="M178">
        <v>22</v>
      </c>
      <c r="N178">
        <v>12</v>
      </c>
      <c r="O178">
        <v>34</v>
      </c>
      <c r="P178">
        <v>2</v>
      </c>
      <c r="Q178">
        <v>1</v>
      </c>
    </row>
    <row r="179" spans="1:17" x14ac:dyDescent="0.25">
      <c r="A179">
        <v>178</v>
      </c>
      <c r="B179" t="s">
        <v>986</v>
      </c>
      <c r="C179" t="s">
        <v>986</v>
      </c>
      <c r="D179" t="s">
        <v>2735</v>
      </c>
      <c r="E179">
        <v>2019</v>
      </c>
      <c r="F179">
        <v>25</v>
      </c>
      <c r="G179" s="2">
        <v>11689</v>
      </c>
      <c r="H179" t="s">
        <v>3948</v>
      </c>
      <c r="I179" t="s">
        <v>3904</v>
      </c>
      <c r="J179">
        <v>16</v>
      </c>
      <c r="K179">
        <v>16</v>
      </c>
      <c r="L179">
        <v>2</v>
      </c>
      <c r="M179">
        <v>18</v>
      </c>
      <c r="N179">
        <v>16</v>
      </c>
      <c r="O179">
        <v>34</v>
      </c>
      <c r="P179">
        <v>6</v>
      </c>
      <c r="Q179">
        <v>5</v>
      </c>
    </row>
    <row r="180" spans="1:17" x14ac:dyDescent="0.25">
      <c r="A180">
        <v>179</v>
      </c>
      <c r="B180" t="s">
        <v>682</v>
      </c>
      <c r="C180" t="s">
        <v>682</v>
      </c>
      <c r="D180" t="s">
        <v>2992</v>
      </c>
      <c r="E180">
        <v>2019</v>
      </c>
      <c r="F180">
        <v>30</v>
      </c>
      <c r="G180" s="2">
        <v>30011</v>
      </c>
      <c r="H180" t="s">
        <v>3918</v>
      </c>
      <c r="I180" t="s">
        <v>3904</v>
      </c>
      <c r="J180">
        <v>16</v>
      </c>
      <c r="K180">
        <v>5</v>
      </c>
      <c r="L180">
        <v>1</v>
      </c>
      <c r="M180">
        <v>20</v>
      </c>
      <c r="N180">
        <v>14</v>
      </c>
      <c r="O180">
        <v>34</v>
      </c>
      <c r="P180">
        <v>2</v>
      </c>
      <c r="Q180">
        <v>1</v>
      </c>
    </row>
    <row r="181" spans="1:17" x14ac:dyDescent="0.25">
      <c r="A181">
        <v>180</v>
      </c>
      <c r="B181" t="s">
        <v>832</v>
      </c>
      <c r="C181" t="s">
        <v>832</v>
      </c>
      <c r="D181" t="s">
        <v>2529</v>
      </c>
      <c r="E181">
        <v>2019</v>
      </c>
      <c r="F181">
        <v>26</v>
      </c>
      <c r="G181" s="2">
        <v>23802</v>
      </c>
      <c r="H181" t="s">
        <v>3995</v>
      </c>
      <c r="I181" t="s">
        <v>3904</v>
      </c>
      <c r="J181">
        <v>14</v>
      </c>
      <c r="K181">
        <v>8</v>
      </c>
      <c r="L181">
        <v>6</v>
      </c>
      <c r="M181">
        <v>24</v>
      </c>
      <c r="N181">
        <v>10</v>
      </c>
      <c r="O181">
        <v>34</v>
      </c>
      <c r="P181">
        <v>8</v>
      </c>
      <c r="Q181">
        <v>11</v>
      </c>
    </row>
    <row r="182" spans="1:17" x14ac:dyDescent="0.25">
      <c r="A182">
        <v>181</v>
      </c>
      <c r="B182" t="s">
        <v>925</v>
      </c>
      <c r="C182" t="s">
        <v>925</v>
      </c>
      <c r="D182" t="s">
        <v>3233</v>
      </c>
      <c r="E182">
        <v>2019</v>
      </c>
      <c r="F182">
        <v>29</v>
      </c>
      <c r="G182" s="1">
        <v>43844</v>
      </c>
      <c r="H182" t="s">
        <v>3929</v>
      </c>
      <c r="I182" t="s">
        <v>3904</v>
      </c>
      <c r="J182">
        <v>14</v>
      </c>
      <c r="K182">
        <v>14</v>
      </c>
      <c r="L182">
        <v>11.5</v>
      </c>
      <c r="M182">
        <v>26</v>
      </c>
      <c r="N182">
        <v>8</v>
      </c>
      <c r="O182">
        <v>34</v>
      </c>
      <c r="P182">
        <v>13</v>
      </c>
      <c r="Q182">
        <v>22</v>
      </c>
    </row>
    <row r="183" spans="1:17" x14ac:dyDescent="0.25">
      <c r="A183">
        <v>182</v>
      </c>
      <c r="B183" t="s">
        <v>901</v>
      </c>
      <c r="C183" t="s">
        <v>901</v>
      </c>
      <c r="D183" t="s">
        <v>2910</v>
      </c>
      <c r="E183">
        <v>2019</v>
      </c>
      <c r="F183">
        <v>30</v>
      </c>
      <c r="G183" s="2">
        <v>34394</v>
      </c>
      <c r="H183" t="s">
        <v>4047</v>
      </c>
      <c r="I183" t="s">
        <v>3904</v>
      </c>
      <c r="J183">
        <v>14</v>
      </c>
      <c r="K183">
        <v>14</v>
      </c>
      <c r="L183">
        <v>1</v>
      </c>
      <c r="M183">
        <v>13</v>
      </c>
      <c r="N183">
        <v>21</v>
      </c>
      <c r="O183">
        <v>34</v>
      </c>
      <c r="P183">
        <v>2</v>
      </c>
      <c r="Q183">
        <v>5</v>
      </c>
    </row>
    <row r="184" spans="1:17" x14ac:dyDescent="0.25">
      <c r="A184">
        <v>183</v>
      </c>
      <c r="B184" t="s">
        <v>852</v>
      </c>
      <c r="C184" t="s">
        <v>852</v>
      </c>
      <c r="D184" t="s">
        <v>3054</v>
      </c>
      <c r="E184">
        <v>2019</v>
      </c>
      <c r="F184">
        <v>29</v>
      </c>
      <c r="G184" s="2">
        <v>13181</v>
      </c>
      <c r="H184" t="s">
        <v>3959</v>
      </c>
      <c r="I184" t="s">
        <v>3904</v>
      </c>
      <c r="J184">
        <v>12</v>
      </c>
      <c r="K184">
        <v>12</v>
      </c>
      <c r="L184">
        <v>7</v>
      </c>
      <c r="M184">
        <v>23</v>
      </c>
      <c r="N184">
        <v>11</v>
      </c>
      <c r="O184">
        <v>34</v>
      </c>
      <c r="P184">
        <v>8</v>
      </c>
      <c r="Q184">
        <v>12</v>
      </c>
    </row>
    <row r="185" spans="1:17" x14ac:dyDescent="0.25">
      <c r="A185">
        <v>184</v>
      </c>
      <c r="B185" t="s">
        <v>695</v>
      </c>
      <c r="C185" t="s">
        <v>695</v>
      </c>
      <c r="D185" t="s">
        <v>2468</v>
      </c>
      <c r="E185">
        <v>2019</v>
      </c>
      <c r="F185">
        <v>25</v>
      </c>
      <c r="G185" s="2">
        <v>29281</v>
      </c>
      <c r="H185" t="s">
        <v>3934</v>
      </c>
      <c r="I185" t="s">
        <v>3904</v>
      </c>
      <c r="J185">
        <v>16</v>
      </c>
      <c r="K185">
        <v>2</v>
      </c>
      <c r="L185">
        <v>2</v>
      </c>
      <c r="M185">
        <v>18</v>
      </c>
      <c r="N185">
        <v>15</v>
      </c>
      <c r="O185">
        <v>33</v>
      </c>
      <c r="P185">
        <v>3</v>
      </c>
      <c r="Q185">
        <v>4</v>
      </c>
    </row>
    <row r="186" spans="1:17" x14ac:dyDescent="0.25">
      <c r="A186">
        <v>185</v>
      </c>
      <c r="B186" t="s">
        <v>619</v>
      </c>
      <c r="C186" t="s">
        <v>619</v>
      </c>
      <c r="D186" t="s">
        <v>2349</v>
      </c>
      <c r="E186">
        <v>2019</v>
      </c>
      <c r="F186">
        <v>23</v>
      </c>
      <c r="G186" s="1">
        <v>43859</v>
      </c>
      <c r="H186" t="s">
        <v>3931</v>
      </c>
      <c r="I186" t="s">
        <v>3904</v>
      </c>
      <c r="J186">
        <v>16</v>
      </c>
      <c r="K186">
        <v>8</v>
      </c>
      <c r="L186">
        <v>2</v>
      </c>
      <c r="M186">
        <v>18</v>
      </c>
      <c r="N186">
        <v>15</v>
      </c>
      <c r="O186">
        <v>33</v>
      </c>
      <c r="P186">
        <v>5</v>
      </c>
      <c r="Q186">
        <v>9</v>
      </c>
    </row>
    <row r="187" spans="1:17" x14ac:dyDescent="0.25">
      <c r="A187">
        <v>186</v>
      </c>
      <c r="B187" t="s">
        <v>934</v>
      </c>
      <c r="C187" t="s">
        <v>934</v>
      </c>
      <c r="D187" t="s">
        <v>4206</v>
      </c>
      <c r="E187">
        <v>2019</v>
      </c>
      <c r="F187">
        <v>28</v>
      </c>
      <c r="H187" t="s">
        <v>3929</v>
      </c>
      <c r="I187" t="s">
        <v>3904</v>
      </c>
      <c r="J187">
        <v>15</v>
      </c>
      <c r="K187">
        <v>2</v>
      </c>
      <c r="L187">
        <v>0</v>
      </c>
      <c r="M187">
        <v>21</v>
      </c>
      <c r="N187">
        <v>12</v>
      </c>
      <c r="O187">
        <v>33</v>
      </c>
      <c r="P187">
        <v>0</v>
      </c>
      <c r="Q187">
        <v>0</v>
      </c>
    </row>
    <row r="188" spans="1:17" x14ac:dyDescent="0.25">
      <c r="A188">
        <v>187</v>
      </c>
      <c r="B188" t="s">
        <v>909</v>
      </c>
      <c r="C188" t="s">
        <v>909</v>
      </c>
      <c r="D188" t="s">
        <v>2359</v>
      </c>
      <c r="E188">
        <v>2019</v>
      </c>
      <c r="F188">
        <v>26</v>
      </c>
      <c r="G188" s="2">
        <v>27089</v>
      </c>
      <c r="H188" t="s">
        <v>4047</v>
      </c>
      <c r="I188" t="s">
        <v>3904</v>
      </c>
      <c r="J188">
        <v>16</v>
      </c>
      <c r="K188">
        <v>7</v>
      </c>
      <c r="L188">
        <v>1.5</v>
      </c>
      <c r="M188">
        <v>17</v>
      </c>
      <c r="N188">
        <v>16</v>
      </c>
      <c r="O188">
        <v>33</v>
      </c>
      <c r="P188">
        <v>2</v>
      </c>
      <c r="Q188">
        <v>6</v>
      </c>
    </row>
    <row r="189" spans="1:17" x14ac:dyDescent="0.25">
      <c r="A189">
        <v>188</v>
      </c>
      <c r="B189" t="s">
        <v>740</v>
      </c>
      <c r="C189" t="s">
        <v>740</v>
      </c>
      <c r="D189" t="s">
        <v>4207</v>
      </c>
      <c r="E189">
        <v>2019</v>
      </c>
      <c r="F189">
        <v>29</v>
      </c>
      <c r="H189" t="s">
        <v>3986</v>
      </c>
      <c r="I189" t="s">
        <v>3904</v>
      </c>
      <c r="J189">
        <v>14</v>
      </c>
      <c r="K189">
        <v>14</v>
      </c>
      <c r="L189">
        <v>3.5</v>
      </c>
      <c r="M189">
        <v>20</v>
      </c>
      <c r="N189">
        <v>12</v>
      </c>
      <c r="O189">
        <v>32</v>
      </c>
      <c r="P189">
        <v>4</v>
      </c>
      <c r="Q189">
        <v>11</v>
      </c>
    </row>
    <row r="190" spans="1:17" x14ac:dyDescent="0.25">
      <c r="A190">
        <v>189</v>
      </c>
      <c r="B190" t="s">
        <v>929</v>
      </c>
      <c r="C190" t="s">
        <v>929</v>
      </c>
      <c r="D190" t="s">
        <v>3625</v>
      </c>
      <c r="E190">
        <v>2019</v>
      </c>
      <c r="F190">
        <v>34</v>
      </c>
      <c r="H190" t="s">
        <v>3908</v>
      </c>
      <c r="I190" t="s">
        <v>3904</v>
      </c>
      <c r="J190">
        <v>15</v>
      </c>
      <c r="K190">
        <v>1</v>
      </c>
      <c r="L190">
        <v>6.5</v>
      </c>
      <c r="M190">
        <v>24</v>
      </c>
      <c r="N190">
        <v>8</v>
      </c>
      <c r="O190">
        <v>32</v>
      </c>
      <c r="P190">
        <v>14</v>
      </c>
      <c r="Q190">
        <v>15</v>
      </c>
    </row>
    <row r="191" spans="1:17" x14ac:dyDescent="0.25">
      <c r="A191">
        <v>190</v>
      </c>
      <c r="B191" t="s">
        <v>774</v>
      </c>
      <c r="C191" t="s">
        <v>774</v>
      </c>
      <c r="D191" t="s">
        <v>2593</v>
      </c>
      <c r="E191">
        <v>2019</v>
      </c>
      <c r="F191">
        <v>25</v>
      </c>
      <c r="G191" s="1">
        <v>43860</v>
      </c>
      <c r="H191" t="s">
        <v>3912</v>
      </c>
      <c r="I191" t="s">
        <v>3904</v>
      </c>
      <c r="J191">
        <v>14</v>
      </c>
      <c r="K191">
        <v>9</v>
      </c>
      <c r="L191">
        <v>6</v>
      </c>
      <c r="M191">
        <v>22</v>
      </c>
      <c r="N191">
        <v>10</v>
      </c>
      <c r="O191">
        <v>32</v>
      </c>
      <c r="P191">
        <v>7</v>
      </c>
      <c r="Q191">
        <v>8</v>
      </c>
    </row>
    <row r="192" spans="1:17" x14ac:dyDescent="0.25">
      <c r="A192">
        <v>191</v>
      </c>
      <c r="B192" t="s">
        <v>818</v>
      </c>
      <c r="C192" t="s">
        <v>818</v>
      </c>
      <c r="D192" t="s">
        <v>4208</v>
      </c>
      <c r="E192">
        <v>2019</v>
      </c>
      <c r="F192">
        <v>24</v>
      </c>
      <c r="H192" t="s">
        <v>3921</v>
      </c>
      <c r="I192" t="s">
        <v>3904</v>
      </c>
      <c r="J192">
        <v>15</v>
      </c>
      <c r="K192">
        <v>14</v>
      </c>
      <c r="L192">
        <v>0.5</v>
      </c>
      <c r="M192">
        <v>21</v>
      </c>
      <c r="N192">
        <v>11</v>
      </c>
      <c r="O192">
        <v>32</v>
      </c>
      <c r="P192">
        <v>5</v>
      </c>
      <c r="Q192">
        <v>3</v>
      </c>
    </row>
    <row r="193" spans="1:17" x14ac:dyDescent="0.25">
      <c r="A193">
        <v>192</v>
      </c>
      <c r="B193" t="s">
        <v>691</v>
      </c>
      <c r="C193" t="s">
        <v>691</v>
      </c>
      <c r="D193" t="s">
        <v>2560</v>
      </c>
      <c r="E193">
        <v>2019</v>
      </c>
      <c r="F193">
        <v>25</v>
      </c>
      <c r="G193" s="2">
        <v>30376</v>
      </c>
      <c r="H193" t="s">
        <v>3934</v>
      </c>
      <c r="I193" t="s">
        <v>3904</v>
      </c>
      <c r="J193">
        <v>14</v>
      </c>
      <c r="K193">
        <v>13</v>
      </c>
      <c r="L193">
        <v>8</v>
      </c>
      <c r="M193">
        <v>21</v>
      </c>
      <c r="N193">
        <v>11</v>
      </c>
      <c r="O193">
        <v>32</v>
      </c>
      <c r="P193">
        <v>9</v>
      </c>
      <c r="Q193">
        <v>13</v>
      </c>
    </row>
    <row r="194" spans="1:17" x14ac:dyDescent="0.25">
      <c r="A194">
        <v>193</v>
      </c>
      <c r="B194" t="s">
        <v>653</v>
      </c>
      <c r="C194" t="s">
        <v>653</v>
      </c>
      <c r="D194" t="s">
        <v>2548</v>
      </c>
      <c r="E194">
        <v>2019</v>
      </c>
      <c r="F194">
        <v>25</v>
      </c>
      <c r="G194" s="1">
        <v>43849</v>
      </c>
      <c r="H194" t="s">
        <v>3935</v>
      </c>
      <c r="I194" t="s">
        <v>3904</v>
      </c>
      <c r="J194">
        <v>15</v>
      </c>
      <c r="K194">
        <v>0</v>
      </c>
      <c r="L194">
        <v>6.5</v>
      </c>
      <c r="M194">
        <v>21</v>
      </c>
      <c r="N194">
        <v>11</v>
      </c>
      <c r="O194">
        <v>32</v>
      </c>
      <c r="P194">
        <v>13</v>
      </c>
      <c r="Q194">
        <v>18</v>
      </c>
    </row>
    <row r="195" spans="1:17" x14ac:dyDescent="0.25">
      <c r="A195">
        <v>194</v>
      </c>
      <c r="B195" t="s">
        <v>661</v>
      </c>
      <c r="C195" t="s">
        <v>661</v>
      </c>
      <c r="D195" t="s">
        <v>2518</v>
      </c>
      <c r="E195">
        <v>2019</v>
      </c>
      <c r="F195">
        <v>26</v>
      </c>
      <c r="G195" s="2">
        <v>11720</v>
      </c>
      <c r="H195" t="s">
        <v>4072</v>
      </c>
      <c r="I195" t="s">
        <v>3904</v>
      </c>
      <c r="J195">
        <v>10</v>
      </c>
      <c r="K195">
        <v>4</v>
      </c>
      <c r="L195">
        <v>5.5</v>
      </c>
      <c r="M195">
        <v>23</v>
      </c>
      <c r="N195">
        <v>9</v>
      </c>
      <c r="O195">
        <v>32</v>
      </c>
      <c r="P195">
        <v>6</v>
      </c>
      <c r="Q195">
        <v>11</v>
      </c>
    </row>
    <row r="196" spans="1:17" x14ac:dyDescent="0.25">
      <c r="A196">
        <v>195</v>
      </c>
      <c r="B196" t="s">
        <v>990</v>
      </c>
      <c r="C196" t="s">
        <v>990</v>
      </c>
      <c r="D196" t="s">
        <v>4209</v>
      </c>
      <c r="E196">
        <v>2019</v>
      </c>
      <c r="F196">
        <v>27</v>
      </c>
      <c r="G196" t="s">
        <v>4022</v>
      </c>
      <c r="H196" t="s">
        <v>3948</v>
      </c>
      <c r="I196" t="s">
        <v>3904</v>
      </c>
      <c r="J196">
        <v>15</v>
      </c>
      <c r="K196">
        <v>15</v>
      </c>
      <c r="L196">
        <v>3</v>
      </c>
      <c r="M196">
        <v>22</v>
      </c>
      <c r="N196">
        <v>10</v>
      </c>
      <c r="O196">
        <v>32</v>
      </c>
      <c r="P196">
        <v>3</v>
      </c>
      <c r="Q196">
        <v>11</v>
      </c>
    </row>
    <row r="197" spans="1:17" x14ac:dyDescent="0.25">
      <c r="A197">
        <v>196</v>
      </c>
      <c r="B197" t="s">
        <v>766</v>
      </c>
      <c r="C197" t="s">
        <v>766</v>
      </c>
      <c r="D197" t="s">
        <v>4210</v>
      </c>
      <c r="E197">
        <v>2019</v>
      </c>
      <c r="F197">
        <v>22</v>
      </c>
      <c r="G197" s="1">
        <v>43849</v>
      </c>
      <c r="H197" t="s">
        <v>3928</v>
      </c>
      <c r="I197" t="s">
        <v>3904</v>
      </c>
      <c r="J197">
        <v>9</v>
      </c>
      <c r="K197">
        <v>7</v>
      </c>
      <c r="L197">
        <v>2</v>
      </c>
      <c r="M197">
        <v>18</v>
      </c>
      <c r="N197">
        <v>14</v>
      </c>
      <c r="O197">
        <v>32</v>
      </c>
      <c r="P197">
        <v>4</v>
      </c>
      <c r="Q197">
        <v>2</v>
      </c>
    </row>
    <row r="198" spans="1:17" x14ac:dyDescent="0.25">
      <c r="A198">
        <v>197</v>
      </c>
      <c r="B198" t="s">
        <v>825</v>
      </c>
      <c r="C198" t="s">
        <v>825</v>
      </c>
      <c r="D198" t="s">
        <v>3348</v>
      </c>
      <c r="E198">
        <v>2019</v>
      </c>
      <c r="F198">
        <v>32</v>
      </c>
      <c r="G198" t="s">
        <v>4211</v>
      </c>
      <c r="H198" t="s">
        <v>3921</v>
      </c>
      <c r="I198" t="s">
        <v>3904</v>
      </c>
      <c r="J198">
        <v>14</v>
      </c>
      <c r="K198">
        <v>5</v>
      </c>
      <c r="L198">
        <v>1</v>
      </c>
      <c r="M198">
        <v>16</v>
      </c>
      <c r="N198">
        <v>16</v>
      </c>
      <c r="O198">
        <v>32</v>
      </c>
      <c r="P198">
        <v>3</v>
      </c>
      <c r="Q198">
        <v>1</v>
      </c>
    </row>
    <row r="199" spans="1:17" x14ac:dyDescent="0.25">
      <c r="A199">
        <v>198</v>
      </c>
      <c r="B199" t="s">
        <v>3173</v>
      </c>
      <c r="C199" t="s">
        <v>3173</v>
      </c>
      <c r="D199" t="s">
        <v>3174</v>
      </c>
      <c r="E199">
        <v>2019</v>
      </c>
      <c r="F199">
        <v>30</v>
      </c>
      <c r="G199" s="2">
        <v>19025</v>
      </c>
      <c r="H199" t="s">
        <v>3933</v>
      </c>
      <c r="I199" t="s">
        <v>3904</v>
      </c>
      <c r="J199">
        <v>6</v>
      </c>
      <c r="K199">
        <v>6</v>
      </c>
      <c r="L199">
        <v>0</v>
      </c>
      <c r="M199">
        <v>17</v>
      </c>
      <c r="N199">
        <v>14</v>
      </c>
      <c r="O199">
        <v>31</v>
      </c>
      <c r="P199">
        <v>2</v>
      </c>
      <c r="Q199">
        <v>0</v>
      </c>
    </row>
    <row r="200" spans="1:17" x14ac:dyDescent="0.25">
      <c r="A200">
        <v>199</v>
      </c>
      <c r="B200" t="s">
        <v>4212</v>
      </c>
      <c r="C200" t="s">
        <v>4212</v>
      </c>
      <c r="D200" t="s">
        <v>4213</v>
      </c>
      <c r="E200">
        <v>2019</v>
      </c>
      <c r="F200">
        <v>24</v>
      </c>
      <c r="G200" t="s">
        <v>4214</v>
      </c>
      <c r="H200" t="s">
        <v>3912</v>
      </c>
      <c r="I200" t="s">
        <v>3904</v>
      </c>
      <c r="J200">
        <v>16</v>
      </c>
      <c r="K200">
        <v>5</v>
      </c>
      <c r="L200">
        <v>0.5</v>
      </c>
      <c r="M200">
        <v>22</v>
      </c>
      <c r="N200">
        <v>9</v>
      </c>
      <c r="O200">
        <v>31</v>
      </c>
      <c r="P200">
        <v>2</v>
      </c>
      <c r="Q200">
        <v>2</v>
      </c>
    </row>
    <row r="201" spans="1:17" x14ac:dyDescent="0.25">
      <c r="A201">
        <v>200</v>
      </c>
      <c r="B201" t="s">
        <v>826</v>
      </c>
      <c r="C201" t="s">
        <v>826</v>
      </c>
      <c r="D201" t="s">
        <v>2880</v>
      </c>
      <c r="E201">
        <v>2019</v>
      </c>
      <c r="F201">
        <v>26</v>
      </c>
      <c r="G201" s="1">
        <v>43831</v>
      </c>
      <c r="H201" t="s">
        <v>3921</v>
      </c>
      <c r="I201" t="s">
        <v>3904</v>
      </c>
      <c r="J201">
        <v>13</v>
      </c>
      <c r="K201">
        <v>11</v>
      </c>
      <c r="L201">
        <v>3</v>
      </c>
      <c r="M201">
        <v>21</v>
      </c>
      <c r="N201">
        <v>10</v>
      </c>
      <c r="O201">
        <v>31</v>
      </c>
      <c r="P201">
        <v>7</v>
      </c>
      <c r="Q201">
        <v>13</v>
      </c>
    </row>
    <row r="202" spans="1:17" ht="16.5" x14ac:dyDescent="0.25">
      <c r="A202" s="3">
        <v>201</v>
      </c>
      <c r="B202" t="s">
        <v>991</v>
      </c>
      <c r="C202" t="s">
        <v>991</v>
      </c>
      <c r="D202" t="s">
        <v>2338</v>
      </c>
      <c r="E202">
        <v>2019</v>
      </c>
      <c r="F202">
        <v>23</v>
      </c>
      <c r="G202" s="1">
        <v>43844</v>
      </c>
      <c r="H202" t="s">
        <v>3948</v>
      </c>
      <c r="I202" t="s">
        <v>3904</v>
      </c>
      <c r="J202">
        <v>13</v>
      </c>
      <c r="K202">
        <v>13</v>
      </c>
      <c r="L202">
        <v>6</v>
      </c>
      <c r="M202">
        <v>15</v>
      </c>
      <c r="N202">
        <v>16</v>
      </c>
      <c r="O202">
        <v>31</v>
      </c>
      <c r="P202">
        <v>5</v>
      </c>
      <c r="Q202">
        <v>16</v>
      </c>
    </row>
    <row r="203" spans="1:17" ht="16.5" x14ac:dyDescent="0.25">
      <c r="A203" s="3">
        <v>202</v>
      </c>
      <c r="B203" t="s">
        <v>905</v>
      </c>
      <c r="C203" t="s">
        <v>905</v>
      </c>
      <c r="D203" t="s">
        <v>4120</v>
      </c>
      <c r="E203">
        <v>2019</v>
      </c>
      <c r="F203">
        <v>24</v>
      </c>
      <c r="G203" s="2">
        <v>31107</v>
      </c>
      <c r="H203" t="s">
        <v>4047</v>
      </c>
      <c r="I203" t="s">
        <v>3904</v>
      </c>
      <c r="J203">
        <v>14</v>
      </c>
      <c r="K203">
        <v>9</v>
      </c>
      <c r="L203">
        <v>2.5</v>
      </c>
      <c r="M203">
        <v>20</v>
      </c>
      <c r="N203">
        <v>11</v>
      </c>
      <c r="O203">
        <v>31</v>
      </c>
      <c r="P203">
        <v>6</v>
      </c>
      <c r="Q203">
        <v>9</v>
      </c>
    </row>
    <row r="204" spans="1:17" ht="16.5" x14ac:dyDescent="0.25">
      <c r="A204" s="3">
        <v>203</v>
      </c>
      <c r="B204" t="s">
        <v>599</v>
      </c>
      <c r="C204" t="s">
        <v>599</v>
      </c>
      <c r="D204" t="s">
        <v>4121</v>
      </c>
      <c r="E204">
        <v>2019</v>
      </c>
      <c r="F204">
        <v>27</v>
      </c>
      <c r="G204" t="s">
        <v>3967</v>
      </c>
      <c r="H204" t="s">
        <v>3906</v>
      </c>
      <c r="I204" t="s">
        <v>3904</v>
      </c>
      <c r="J204">
        <v>13</v>
      </c>
      <c r="K204">
        <v>13</v>
      </c>
      <c r="L204">
        <v>3</v>
      </c>
      <c r="M204">
        <v>20</v>
      </c>
      <c r="N204">
        <v>11</v>
      </c>
      <c r="O204">
        <v>31</v>
      </c>
      <c r="P204">
        <v>9</v>
      </c>
      <c r="Q204">
        <v>10</v>
      </c>
    </row>
    <row r="205" spans="1:17" ht="16.5" x14ac:dyDescent="0.25">
      <c r="A205" s="3">
        <v>204</v>
      </c>
      <c r="B205" t="s">
        <v>615</v>
      </c>
      <c r="C205" t="s">
        <v>615</v>
      </c>
      <c r="D205" t="s">
        <v>2989</v>
      </c>
      <c r="E205">
        <v>2019</v>
      </c>
      <c r="F205">
        <v>28</v>
      </c>
      <c r="H205" t="s">
        <v>3931</v>
      </c>
      <c r="I205" t="s">
        <v>3904</v>
      </c>
      <c r="J205">
        <v>16</v>
      </c>
      <c r="K205">
        <v>15</v>
      </c>
      <c r="L205">
        <v>2</v>
      </c>
      <c r="M205">
        <v>15</v>
      </c>
      <c r="N205">
        <v>16</v>
      </c>
      <c r="O205">
        <v>31</v>
      </c>
      <c r="P205">
        <v>1</v>
      </c>
      <c r="Q205">
        <v>3</v>
      </c>
    </row>
    <row r="206" spans="1:17" ht="16.5" x14ac:dyDescent="0.25">
      <c r="A206" s="3">
        <v>205</v>
      </c>
      <c r="B206" t="s">
        <v>640</v>
      </c>
      <c r="C206" t="s">
        <v>640</v>
      </c>
      <c r="D206" t="s">
        <v>2653</v>
      </c>
      <c r="E206">
        <v>2019</v>
      </c>
      <c r="F206">
        <v>27</v>
      </c>
      <c r="G206" s="2">
        <v>19025</v>
      </c>
      <c r="H206" t="s">
        <v>3935</v>
      </c>
      <c r="I206" t="s">
        <v>3904</v>
      </c>
      <c r="J206">
        <v>16</v>
      </c>
      <c r="K206">
        <v>9</v>
      </c>
      <c r="L206">
        <v>9.5</v>
      </c>
      <c r="M206">
        <v>25</v>
      </c>
      <c r="N206">
        <v>6</v>
      </c>
      <c r="O206">
        <v>31</v>
      </c>
      <c r="P206">
        <v>13</v>
      </c>
      <c r="Q206">
        <v>16</v>
      </c>
    </row>
    <row r="207" spans="1:17" ht="16.5" x14ac:dyDescent="0.25">
      <c r="A207" s="3">
        <v>206</v>
      </c>
      <c r="B207" t="s">
        <v>712</v>
      </c>
      <c r="C207" t="s">
        <v>712</v>
      </c>
      <c r="D207" t="s">
        <v>2469</v>
      </c>
      <c r="E207">
        <v>2019</v>
      </c>
      <c r="F207">
        <v>23</v>
      </c>
      <c r="G207" s="1">
        <v>43844</v>
      </c>
      <c r="H207" t="s">
        <v>3933</v>
      </c>
      <c r="I207" t="s">
        <v>3904</v>
      </c>
      <c r="J207">
        <v>14</v>
      </c>
      <c r="K207">
        <v>14</v>
      </c>
      <c r="L207">
        <v>6.5</v>
      </c>
      <c r="M207">
        <v>25</v>
      </c>
      <c r="N207">
        <v>5</v>
      </c>
      <c r="O207">
        <v>30</v>
      </c>
      <c r="P207">
        <v>10</v>
      </c>
      <c r="Q207">
        <v>22</v>
      </c>
    </row>
    <row r="208" spans="1:17" ht="16.5" x14ac:dyDescent="0.25">
      <c r="A208" s="3">
        <v>207</v>
      </c>
      <c r="B208" t="s">
        <v>497</v>
      </c>
      <c r="C208" t="s">
        <v>497</v>
      </c>
      <c r="D208" t="s">
        <v>4122</v>
      </c>
      <c r="E208">
        <v>2019</v>
      </c>
      <c r="F208">
        <v>23</v>
      </c>
      <c r="H208" t="s">
        <v>3933</v>
      </c>
      <c r="I208" t="s">
        <v>3904</v>
      </c>
      <c r="J208">
        <v>16</v>
      </c>
      <c r="K208">
        <v>4</v>
      </c>
      <c r="L208">
        <v>0</v>
      </c>
      <c r="M208">
        <v>15</v>
      </c>
      <c r="N208">
        <v>15</v>
      </c>
      <c r="O208">
        <v>30</v>
      </c>
      <c r="P208">
        <v>0</v>
      </c>
      <c r="Q208">
        <v>0</v>
      </c>
    </row>
    <row r="209" spans="1:17" ht="16.5" x14ac:dyDescent="0.25">
      <c r="A209" s="3">
        <v>208</v>
      </c>
      <c r="B209" t="s">
        <v>1093</v>
      </c>
      <c r="C209" t="s">
        <v>1093</v>
      </c>
      <c r="D209" t="s">
        <v>2310</v>
      </c>
      <c r="E209">
        <v>2019</v>
      </c>
      <c r="F209">
        <v>24</v>
      </c>
      <c r="G209" s="2">
        <v>30742</v>
      </c>
      <c r="H209" t="s">
        <v>3952</v>
      </c>
      <c r="I209" t="s">
        <v>3904</v>
      </c>
      <c r="J209">
        <v>12</v>
      </c>
      <c r="K209">
        <v>12</v>
      </c>
      <c r="L209">
        <v>0</v>
      </c>
      <c r="M209">
        <v>18</v>
      </c>
      <c r="N209">
        <v>12</v>
      </c>
      <c r="O209">
        <v>30</v>
      </c>
      <c r="P209">
        <v>2</v>
      </c>
      <c r="Q209">
        <v>3</v>
      </c>
    </row>
    <row r="210" spans="1:17" ht="16.5" x14ac:dyDescent="0.25">
      <c r="A210" s="3">
        <v>209</v>
      </c>
      <c r="B210" t="s">
        <v>875</v>
      </c>
      <c r="C210" t="s">
        <v>875</v>
      </c>
      <c r="D210" t="s">
        <v>4123</v>
      </c>
      <c r="E210">
        <v>2019</v>
      </c>
      <c r="F210">
        <v>25</v>
      </c>
      <c r="H210" t="s">
        <v>3926</v>
      </c>
      <c r="I210" t="s">
        <v>3904</v>
      </c>
      <c r="J210">
        <v>16</v>
      </c>
      <c r="K210">
        <v>10</v>
      </c>
      <c r="L210">
        <v>1.5</v>
      </c>
      <c r="M210">
        <v>17</v>
      </c>
      <c r="N210">
        <v>13</v>
      </c>
      <c r="O210">
        <v>30</v>
      </c>
      <c r="P210">
        <v>2</v>
      </c>
      <c r="Q210">
        <v>2</v>
      </c>
    </row>
    <row r="211" spans="1:17" ht="16.5" x14ac:dyDescent="0.25">
      <c r="A211" s="3">
        <v>210</v>
      </c>
      <c r="B211" t="s">
        <v>670</v>
      </c>
      <c r="C211" t="s">
        <v>670</v>
      </c>
      <c r="D211" t="s">
        <v>2506</v>
      </c>
      <c r="E211">
        <v>2019</v>
      </c>
      <c r="F211">
        <v>26</v>
      </c>
      <c r="G211" s="2">
        <v>15008</v>
      </c>
      <c r="H211" t="s">
        <v>4072</v>
      </c>
      <c r="I211" t="s">
        <v>3904</v>
      </c>
      <c r="J211">
        <v>14</v>
      </c>
      <c r="K211">
        <v>7</v>
      </c>
      <c r="L211">
        <v>2</v>
      </c>
      <c r="M211">
        <v>23</v>
      </c>
      <c r="N211">
        <v>7</v>
      </c>
      <c r="O211">
        <v>30</v>
      </c>
      <c r="P211">
        <v>4</v>
      </c>
      <c r="Q211">
        <v>3</v>
      </c>
    </row>
    <row r="212" spans="1:17" ht="16.5" x14ac:dyDescent="0.25">
      <c r="A212" s="3">
        <v>211</v>
      </c>
      <c r="B212" t="s">
        <v>722</v>
      </c>
      <c r="C212" t="s">
        <v>722</v>
      </c>
      <c r="D212" t="s">
        <v>4124</v>
      </c>
      <c r="E212">
        <v>2019</v>
      </c>
      <c r="F212">
        <v>26</v>
      </c>
      <c r="H212" t="s">
        <v>3914</v>
      </c>
      <c r="I212" t="s">
        <v>3904</v>
      </c>
      <c r="J212">
        <v>15</v>
      </c>
      <c r="K212">
        <v>7</v>
      </c>
      <c r="L212">
        <v>2.5</v>
      </c>
      <c r="M212">
        <v>22</v>
      </c>
      <c r="N212">
        <v>8</v>
      </c>
      <c r="O212">
        <v>30</v>
      </c>
      <c r="P212">
        <v>3</v>
      </c>
      <c r="Q212">
        <v>10</v>
      </c>
    </row>
    <row r="213" spans="1:17" ht="16.5" x14ac:dyDescent="0.25">
      <c r="A213" s="3">
        <v>212</v>
      </c>
      <c r="B213" t="s">
        <v>737</v>
      </c>
      <c r="C213" t="s">
        <v>737</v>
      </c>
      <c r="D213" t="s">
        <v>4125</v>
      </c>
      <c r="E213">
        <v>2019</v>
      </c>
      <c r="F213">
        <v>26</v>
      </c>
      <c r="G213" t="s">
        <v>4126</v>
      </c>
      <c r="H213" t="s">
        <v>3986</v>
      </c>
      <c r="I213" t="s">
        <v>3904</v>
      </c>
      <c r="J213">
        <v>16</v>
      </c>
      <c r="K213">
        <v>13</v>
      </c>
      <c r="L213">
        <v>3</v>
      </c>
      <c r="M213">
        <v>14</v>
      </c>
      <c r="N213">
        <v>16</v>
      </c>
      <c r="O213">
        <v>30</v>
      </c>
      <c r="P213">
        <v>5</v>
      </c>
      <c r="Q213">
        <v>5</v>
      </c>
    </row>
    <row r="214" spans="1:17" ht="16.5" x14ac:dyDescent="0.25">
      <c r="A214" s="3">
        <v>213</v>
      </c>
      <c r="B214" t="s">
        <v>847</v>
      </c>
      <c r="C214" t="s">
        <v>847</v>
      </c>
      <c r="D214" t="s">
        <v>2433</v>
      </c>
      <c r="E214">
        <v>2019</v>
      </c>
      <c r="F214">
        <v>24</v>
      </c>
      <c r="G214" s="1">
        <v>43831</v>
      </c>
      <c r="H214" t="s">
        <v>3978</v>
      </c>
      <c r="I214" t="s">
        <v>3904</v>
      </c>
      <c r="J214">
        <v>10</v>
      </c>
      <c r="K214">
        <v>10</v>
      </c>
      <c r="L214">
        <v>10</v>
      </c>
      <c r="M214">
        <v>20</v>
      </c>
      <c r="N214">
        <v>9</v>
      </c>
      <c r="O214">
        <v>29</v>
      </c>
      <c r="P214">
        <v>11</v>
      </c>
      <c r="Q214">
        <v>18</v>
      </c>
    </row>
    <row r="215" spans="1:17" ht="16.5" x14ac:dyDescent="0.25">
      <c r="A215" s="3">
        <v>214</v>
      </c>
      <c r="B215" t="s">
        <v>719</v>
      </c>
      <c r="C215" t="s">
        <v>719</v>
      </c>
      <c r="D215" t="s">
        <v>2704</v>
      </c>
      <c r="E215">
        <v>2019</v>
      </c>
      <c r="F215">
        <v>25</v>
      </c>
      <c r="G215" s="2">
        <v>14277</v>
      </c>
      <c r="H215" t="s">
        <v>3914</v>
      </c>
      <c r="I215" t="s">
        <v>3904</v>
      </c>
      <c r="J215">
        <v>15</v>
      </c>
      <c r="K215">
        <v>15</v>
      </c>
      <c r="L215">
        <v>1</v>
      </c>
      <c r="M215">
        <v>20</v>
      </c>
      <c r="N215">
        <v>9</v>
      </c>
      <c r="O215">
        <v>29</v>
      </c>
      <c r="P215">
        <v>2</v>
      </c>
      <c r="Q215">
        <v>2</v>
      </c>
    </row>
    <row r="216" spans="1:17" ht="16.5" x14ac:dyDescent="0.25">
      <c r="A216" s="3">
        <v>215</v>
      </c>
      <c r="B216" t="s">
        <v>678</v>
      </c>
      <c r="C216" t="s">
        <v>678</v>
      </c>
      <c r="D216" t="s">
        <v>2423</v>
      </c>
      <c r="E216">
        <v>2019</v>
      </c>
      <c r="F216">
        <v>25</v>
      </c>
      <c r="G216" t="s">
        <v>4127</v>
      </c>
      <c r="H216" t="s">
        <v>3910</v>
      </c>
      <c r="I216" t="s">
        <v>3904</v>
      </c>
      <c r="J216">
        <v>16</v>
      </c>
      <c r="K216">
        <v>3</v>
      </c>
      <c r="L216">
        <v>3.5</v>
      </c>
      <c r="M216">
        <v>15</v>
      </c>
      <c r="N216">
        <v>14</v>
      </c>
      <c r="O216">
        <v>29</v>
      </c>
      <c r="P216">
        <v>5</v>
      </c>
      <c r="Q216">
        <v>5</v>
      </c>
    </row>
    <row r="217" spans="1:17" ht="16.5" x14ac:dyDescent="0.25">
      <c r="A217" s="3">
        <v>216</v>
      </c>
      <c r="B217" t="s">
        <v>662</v>
      </c>
      <c r="C217" t="s">
        <v>662</v>
      </c>
      <c r="D217" t="s">
        <v>2415</v>
      </c>
      <c r="E217">
        <v>2019</v>
      </c>
      <c r="F217">
        <v>25</v>
      </c>
      <c r="G217" s="2">
        <v>21582</v>
      </c>
      <c r="H217" t="s">
        <v>4072</v>
      </c>
      <c r="I217" t="s">
        <v>3904</v>
      </c>
      <c r="J217">
        <v>16</v>
      </c>
      <c r="K217">
        <v>8</v>
      </c>
      <c r="L217">
        <v>4</v>
      </c>
      <c r="M217">
        <v>21</v>
      </c>
      <c r="N217">
        <v>8</v>
      </c>
      <c r="O217">
        <v>29</v>
      </c>
      <c r="P217">
        <v>6</v>
      </c>
      <c r="Q217">
        <v>11</v>
      </c>
    </row>
    <row r="218" spans="1:17" ht="16.5" x14ac:dyDescent="0.25">
      <c r="A218" s="3">
        <v>217</v>
      </c>
      <c r="B218" t="s">
        <v>1000</v>
      </c>
      <c r="C218" t="s">
        <v>1000</v>
      </c>
      <c r="D218" t="s">
        <v>2405</v>
      </c>
      <c r="E218">
        <v>2019</v>
      </c>
      <c r="F218">
        <v>24</v>
      </c>
      <c r="G218" s="1">
        <v>43856</v>
      </c>
      <c r="H218" t="s">
        <v>3980</v>
      </c>
      <c r="I218" t="s">
        <v>3904</v>
      </c>
      <c r="J218">
        <v>14</v>
      </c>
      <c r="K218">
        <v>13</v>
      </c>
      <c r="L218">
        <v>3.5</v>
      </c>
      <c r="M218">
        <v>18</v>
      </c>
      <c r="N218">
        <v>11</v>
      </c>
      <c r="O218">
        <v>29</v>
      </c>
      <c r="P218">
        <v>7</v>
      </c>
      <c r="Q218">
        <v>13</v>
      </c>
    </row>
    <row r="219" spans="1:17" ht="16.5" x14ac:dyDescent="0.25">
      <c r="A219" s="3">
        <v>218</v>
      </c>
      <c r="B219" t="s">
        <v>932</v>
      </c>
      <c r="C219" t="s">
        <v>932</v>
      </c>
      <c r="D219" t="s">
        <v>2730</v>
      </c>
      <c r="E219">
        <v>2019</v>
      </c>
      <c r="F219">
        <v>26</v>
      </c>
      <c r="G219" t="s">
        <v>4128</v>
      </c>
      <c r="H219" t="s">
        <v>3929</v>
      </c>
      <c r="I219" t="s">
        <v>3904</v>
      </c>
      <c r="J219">
        <v>16</v>
      </c>
      <c r="K219">
        <v>6</v>
      </c>
      <c r="L219">
        <v>1</v>
      </c>
      <c r="M219">
        <v>20</v>
      </c>
      <c r="N219">
        <v>8</v>
      </c>
      <c r="O219">
        <v>28</v>
      </c>
      <c r="P219">
        <v>4</v>
      </c>
      <c r="Q219">
        <v>3</v>
      </c>
    </row>
    <row r="220" spans="1:17" ht="16.5" x14ac:dyDescent="0.25">
      <c r="A220" s="3">
        <v>219</v>
      </c>
      <c r="B220" t="s">
        <v>756</v>
      </c>
      <c r="C220" t="s">
        <v>756</v>
      </c>
      <c r="D220" t="s">
        <v>2401</v>
      </c>
      <c r="E220">
        <v>2019</v>
      </c>
      <c r="F220">
        <v>24</v>
      </c>
      <c r="G220" t="s">
        <v>4129</v>
      </c>
      <c r="H220" t="s">
        <v>3986</v>
      </c>
      <c r="I220" t="s">
        <v>3904</v>
      </c>
      <c r="J220">
        <v>16</v>
      </c>
      <c r="K220">
        <v>4</v>
      </c>
      <c r="L220">
        <v>3</v>
      </c>
      <c r="M220">
        <v>21</v>
      </c>
      <c r="N220">
        <v>7</v>
      </c>
      <c r="O220">
        <v>28</v>
      </c>
      <c r="P220">
        <v>8</v>
      </c>
      <c r="Q220">
        <v>9</v>
      </c>
    </row>
    <row r="221" spans="1:17" ht="16.5" x14ac:dyDescent="0.25">
      <c r="A221" s="3">
        <v>220</v>
      </c>
      <c r="B221" t="s">
        <v>804</v>
      </c>
      <c r="C221" t="s">
        <v>804</v>
      </c>
      <c r="D221" t="s">
        <v>2517</v>
      </c>
      <c r="E221">
        <v>2019</v>
      </c>
      <c r="F221">
        <v>24</v>
      </c>
      <c r="H221" t="s">
        <v>3983</v>
      </c>
      <c r="I221" t="s">
        <v>3904</v>
      </c>
      <c r="J221">
        <v>14</v>
      </c>
      <c r="K221">
        <v>1</v>
      </c>
      <c r="L221">
        <v>1.5</v>
      </c>
      <c r="M221">
        <v>14</v>
      </c>
      <c r="N221">
        <v>14</v>
      </c>
      <c r="O221">
        <v>28</v>
      </c>
      <c r="P221">
        <v>1</v>
      </c>
      <c r="Q221">
        <v>10</v>
      </c>
    </row>
    <row r="222" spans="1:17" ht="16.5" x14ac:dyDescent="0.25">
      <c r="A222" s="3">
        <v>221</v>
      </c>
      <c r="B222" t="s">
        <v>334</v>
      </c>
      <c r="C222" t="s">
        <v>334</v>
      </c>
      <c r="D222" t="s">
        <v>335</v>
      </c>
      <c r="E222">
        <v>2019</v>
      </c>
      <c r="F222">
        <v>22</v>
      </c>
      <c r="G222" s="1">
        <v>43833</v>
      </c>
      <c r="H222" t="s">
        <v>3934</v>
      </c>
      <c r="I222" t="s">
        <v>3904</v>
      </c>
      <c r="J222">
        <v>13</v>
      </c>
      <c r="K222">
        <v>9</v>
      </c>
      <c r="L222">
        <v>2.5</v>
      </c>
      <c r="M222">
        <v>15</v>
      </c>
      <c r="N222">
        <v>13</v>
      </c>
      <c r="O222">
        <v>28</v>
      </c>
      <c r="P222">
        <v>4</v>
      </c>
      <c r="Q222">
        <v>6</v>
      </c>
    </row>
    <row r="223" spans="1:17" ht="16.5" x14ac:dyDescent="0.25">
      <c r="A223" s="3">
        <v>222</v>
      </c>
      <c r="B223" t="s">
        <v>728</v>
      </c>
      <c r="C223" t="s">
        <v>728</v>
      </c>
      <c r="D223" t="s">
        <v>3154</v>
      </c>
      <c r="E223">
        <v>2019</v>
      </c>
      <c r="F223">
        <v>31</v>
      </c>
      <c r="G223" s="2">
        <v>21582</v>
      </c>
      <c r="H223" t="s">
        <v>3933</v>
      </c>
      <c r="I223" t="s">
        <v>3904</v>
      </c>
      <c r="J223">
        <v>16</v>
      </c>
      <c r="K223">
        <v>2</v>
      </c>
      <c r="L223">
        <v>5</v>
      </c>
      <c r="M223">
        <v>20</v>
      </c>
      <c r="N223">
        <v>7</v>
      </c>
      <c r="O223">
        <v>27</v>
      </c>
      <c r="P223">
        <v>5</v>
      </c>
      <c r="Q223">
        <v>12</v>
      </c>
    </row>
    <row r="224" spans="1:17" ht="16.5" x14ac:dyDescent="0.25">
      <c r="A224" s="3">
        <v>223</v>
      </c>
      <c r="B224" t="s">
        <v>699</v>
      </c>
      <c r="C224" t="s">
        <v>699</v>
      </c>
      <c r="D224" t="s">
        <v>4130</v>
      </c>
      <c r="E224">
        <v>2019</v>
      </c>
      <c r="F224">
        <v>24</v>
      </c>
      <c r="G224" t="s">
        <v>4131</v>
      </c>
      <c r="H224" t="s">
        <v>3934</v>
      </c>
      <c r="I224" t="s">
        <v>3904</v>
      </c>
      <c r="J224">
        <v>14</v>
      </c>
      <c r="K224">
        <v>0</v>
      </c>
      <c r="L224">
        <v>1</v>
      </c>
      <c r="M224">
        <v>14</v>
      </c>
      <c r="N224">
        <v>13</v>
      </c>
      <c r="O224">
        <v>27</v>
      </c>
      <c r="P224">
        <v>7</v>
      </c>
      <c r="Q224">
        <v>3</v>
      </c>
    </row>
    <row r="225" spans="1:17" ht="16.5" x14ac:dyDescent="0.25">
      <c r="A225" s="3">
        <v>224</v>
      </c>
      <c r="B225" t="s">
        <v>823</v>
      </c>
      <c r="C225" t="s">
        <v>823</v>
      </c>
      <c r="D225" t="s">
        <v>2326</v>
      </c>
      <c r="E225">
        <v>2019</v>
      </c>
      <c r="F225">
        <v>22</v>
      </c>
      <c r="G225" s="2">
        <v>28915</v>
      </c>
      <c r="H225" t="s">
        <v>3921</v>
      </c>
      <c r="I225" t="s">
        <v>3904</v>
      </c>
      <c r="J225">
        <v>16</v>
      </c>
      <c r="K225">
        <v>8</v>
      </c>
      <c r="L225">
        <v>4</v>
      </c>
      <c r="M225">
        <v>15</v>
      </c>
      <c r="N225">
        <v>12</v>
      </c>
      <c r="O225">
        <v>27</v>
      </c>
      <c r="P225">
        <v>3</v>
      </c>
      <c r="Q225">
        <v>5</v>
      </c>
    </row>
    <row r="226" spans="1:17" ht="16.5" x14ac:dyDescent="0.25">
      <c r="A226" s="3">
        <v>225</v>
      </c>
      <c r="B226" t="s">
        <v>938</v>
      </c>
      <c r="C226" t="s">
        <v>938</v>
      </c>
      <c r="D226" t="s">
        <v>3812</v>
      </c>
      <c r="E226">
        <v>2019</v>
      </c>
      <c r="F226">
        <v>34</v>
      </c>
      <c r="G226" s="2">
        <v>31107</v>
      </c>
      <c r="H226" t="s">
        <v>3952</v>
      </c>
      <c r="I226" t="s">
        <v>3904</v>
      </c>
      <c r="J226">
        <v>13</v>
      </c>
      <c r="K226">
        <v>13</v>
      </c>
      <c r="L226">
        <v>1</v>
      </c>
      <c r="M226">
        <v>15</v>
      </c>
      <c r="N226">
        <v>12</v>
      </c>
      <c r="O226">
        <v>27</v>
      </c>
      <c r="P226">
        <v>1</v>
      </c>
      <c r="Q226">
        <v>2</v>
      </c>
    </row>
    <row r="227" spans="1:17" ht="16.5" x14ac:dyDescent="0.25">
      <c r="A227" s="3">
        <v>226</v>
      </c>
      <c r="B227" t="s">
        <v>716</v>
      </c>
      <c r="C227" t="s">
        <v>716</v>
      </c>
      <c r="D227" t="s">
        <v>2291</v>
      </c>
      <c r="E227">
        <v>2019</v>
      </c>
      <c r="F227">
        <v>23</v>
      </c>
      <c r="G227" t="s">
        <v>4132</v>
      </c>
      <c r="H227" t="s">
        <v>3914</v>
      </c>
      <c r="I227" t="s">
        <v>3904</v>
      </c>
      <c r="J227">
        <v>13</v>
      </c>
      <c r="K227">
        <v>12</v>
      </c>
      <c r="L227">
        <v>0</v>
      </c>
      <c r="M227">
        <v>15</v>
      </c>
      <c r="N227">
        <v>12</v>
      </c>
      <c r="O227">
        <v>27</v>
      </c>
      <c r="P227">
        <v>1</v>
      </c>
      <c r="Q227">
        <v>2</v>
      </c>
    </row>
    <row r="228" spans="1:17" ht="16.5" x14ac:dyDescent="0.25">
      <c r="A228" s="3">
        <v>227</v>
      </c>
      <c r="B228" t="s">
        <v>833</v>
      </c>
      <c r="C228" t="s">
        <v>833</v>
      </c>
      <c r="D228" t="s">
        <v>3398</v>
      </c>
      <c r="E228">
        <v>2019</v>
      </c>
      <c r="F228">
        <v>30</v>
      </c>
      <c r="G228" s="1">
        <v>43845</v>
      </c>
      <c r="H228" t="s">
        <v>3995</v>
      </c>
      <c r="I228" t="s">
        <v>3904</v>
      </c>
      <c r="J228">
        <v>10</v>
      </c>
      <c r="K228">
        <v>8</v>
      </c>
      <c r="L228">
        <v>8.5</v>
      </c>
      <c r="M228">
        <v>24</v>
      </c>
      <c r="N228">
        <v>3</v>
      </c>
      <c r="O228">
        <v>27</v>
      </c>
      <c r="P228">
        <v>9</v>
      </c>
      <c r="Q228">
        <v>16</v>
      </c>
    </row>
    <row r="229" spans="1:17" ht="16.5" x14ac:dyDescent="0.25">
      <c r="A229" s="3">
        <v>228</v>
      </c>
      <c r="B229" t="s">
        <v>822</v>
      </c>
      <c r="C229" t="s">
        <v>822</v>
      </c>
      <c r="D229" t="s">
        <v>2503</v>
      </c>
      <c r="E229">
        <v>2019</v>
      </c>
      <c r="F229">
        <v>27</v>
      </c>
      <c r="G229" s="2">
        <v>17930</v>
      </c>
      <c r="H229" t="s">
        <v>3921</v>
      </c>
      <c r="I229" t="s">
        <v>3904</v>
      </c>
      <c r="J229">
        <v>10</v>
      </c>
      <c r="K229">
        <v>10</v>
      </c>
      <c r="L229">
        <v>2</v>
      </c>
      <c r="M229">
        <v>10</v>
      </c>
      <c r="N229">
        <v>17</v>
      </c>
      <c r="O229">
        <v>27</v>
      </c>
      <c r="P229">
        <v>0</v>
      </c>
      <c r="Q229">
        <v>8</v>
      </c>
    </row>
    <row r="230" spans="1:17" ht="16.5" x14ac:dyDescent="0.25">
      <c r="A230" s="3">
        <v>229</v>
      </c>
      <c r="B230" t="s">
        <v>853</v>
      </c>
      <c r="C230" t="s">
        <v>853</v>
      </c>
      <c r="D230" t="s">
        <v>4133</v>
      </c>
      <c r="E230">
        <v>2019</v>
      </c>
      <c r="F230">
        <v>23</v>
      </c>
      <c r="H230" t="s">
        <v>3959</v>
      </c>
      <c r="I230" t="s">
        <v>3904</v>
      </c>
      <c r="J230">
        <v>15</v>
      </c>
      <c r="K230">
        <v>8</v>
      </c>
      <c r="L230">
        <v>2</v>
      </c>
      <c r="M230">
        <v>16</v>
      </c>
      <c r="N230">
        <v>11</v>
      </c>
      <c r="O230">
        <v>27</v>
      </c>
      <c r="P230">
        <v>4</v>
      </c>
      <c r="Q230">
        <v>5</v>
      </c>
    </row>
    <row r="231" spans="1:17" ht="16.5" x14ac:dyDescent="0.25">
      <c r="A231" s="3">
        <v>230</v>
      </c>
      <c r="B231" t="s">
        <v>882</v>
      </c>
      <c r="C231" t="s">
        <v>882</v>
      </c>
      <c r="D231" t="s">
        <v>2928</v>
      </c>
      <c r="E231">
        <v>2019</v>
      </c>
      <c r="F231">
        <v>30</v>
      </c>
      <c r="H231" t="s">
        <v>3952</v>
      </c>
      <c r="I231" t="s">
        <v>3904</v>
      </c>
      <c r="J231">
        <v>16</v>
      </c>
      <c r="K231">
        <v>4</v>
      </c>
      <c r="L231">
        <v>0</v>
      </c>
      <c r="M231">
        <v>15</v>
      </c>
      <c r="N231">
        <v>12</v>
      </c>
      <c r="O231">
        <v>27</v>
      </c>
      <c r="P231">
        <v>1</v>
      </c>
      <c r="Q231">
        <v>1</v>
      </c>
    </row>
    <row r="232" spans="1:17" ht="16.5" x14ac:dyDescent="0.25">
      <c r="A232" s="3">
        <v>231</v>
      </c>
      <c r="B232" t="s">
        <v>947</v>
      </c>
      <c r="C232" t="s">
        <v>947</v>
      </c>
      <c r="D232" t="s">
        <v>4134</v>
      </c>
      <c r="E232">
        <v>2019</v>
      </c>
      <c r="F232">
        <v>25</v>
      </c>
      <c r="H232" t="s">
        <v>3941</v>
      </c>
      <c r="I232" t="s">
        <v>3904</v>
      </c>
      <c r="J232">
        <v>16</v>
      </c>
      <c r="K232">
        <v>7</v>
      </c>
      <c r="L232">
        <v>0</v>
      </c>
      <c r="M232">
        <v>14</v>
      </c>
      <c r="N232">
        <v>13</v>
      </c>
      <c r="O232">
        <v>27</v>
      </c>
      <c r="P232">
        <v>3</v>
      </c>
      <c r="Q232">
        <v>0</v>
      </c>
    </row>
    <row r="233" spans="1:17" ht="16.5" x14ac:dyDescent="0.25">
      <c r="A233" s="3">
        <v>232</v>
      </c>
      <c r="B233" t="s">
        <v>1002</v>
      </c>
      <c r="C233" t="s">
        <v>1002</v>
      </c>
      <c r="D233" t="s">
        <v>3332</v>
      </c>
      <c r="E233">
        <v>2019</v>
      </c>
      <c r="F233">
        <v>30</v>
      </c>
      <c r="G233" s="2">
        <v>31472</v>
      </c>
      <c r="H233" t="s">
        <v>3980</v>
      </c>
      <c r="I233" t="s">
        <v>3904</v>
      </c>
      <c r="J233">
        <v>15</v>
      </c>
      <c r="K233">
        <v>5</v>
      </c>
      <c r="L233">
        <v>1</v>
      </c>
      <c r="M233">
        <v>14</v>
      </c>
      <c r="N233">
        <v>12</v>
      </c>
      <c r="O233">
        <v>26</v>
      </c>
      <c r="P233">
        <v>4</v>
      </c>
      <c r="Q233">
        <v>2</v>
      </c>
    </row>
    <row r="234" spans="1:17" ht="16.5" x14ac:dyDescent="0.25">
      <c r="A234" s="3">
        <v>233</v>
      </c>
      <c r="B234" t="s">
        <v>896</v>
      </c>
      <c r="C234" t="s">
        <v>896</v>
      </c>
      <c r="D234" t="s">
        <v>4135</v>
      </c>
      <c r="E234">
        <v>2019</v>
      </c>
      <c r="F234">
        <v>25</v>
      </c>
      <c r="H234" t="s">
        <v>4051</v>
      </c>
      <c r="I234" t="s">
        <v>3904</v>
      </c>
      <c r="J234">
        <v>16</v>
      </c>
      <c r="K234">
        <v>2</v>
      </c>
      <c r="L234">
        <v>6</v>
      </c>
      <c r="M234">
        <v>17</v>
      </c>
      <c r="N234">
        <v>9</v>
      </c>
      <c r="O234">
        <v>26</v>
      </c>
      <c r="P234">
        <v>8</v>
      </c>
      <c r="Q234">
        <v>9</v>
      </c>
    </row>
    <row r="235" spans="1:17" ht="16.5" x14ac:dyDescent="0.25">
      <c r="A235" s="3">
        <v>234</v>
      </c>
      <c r="B235" t="s">
        <v>4136</v>
      </c>
      <c r="C235" t="s">
        <v>4136</v>
      </c>
      <c r="D235" t="s">
        <v>4137</v>
      </c>
      <c r="E235">
        <v>2019</v>
      </c>
      <c r="F235">
        <v>24</v>
      </c>
      <c r="G235" s="2">
        <v>20852</v>
      </c>
      <c r="H235" t="s">
        <v>3915</v>
      </c>
      <c r="I235" t="s">
        <v>3904</v>
      </c>
      <c r="J235">
        <v>16</v>
      </c>
      <c r="K235">
        <v>12</v>
      </c>
      <c r="L235">
        <v>1.5</v>
      </c>
      <c r="M235">
        <v>18</v>
      </c>
      <c r="N235">
        <v>8</v>
      </c>
      <c r="O235">
        <v>26</v>
      </c>
      <c r="P235">
        <v>5</v>
      </c>
      <c r="Q235">
        <v>3</v>
      </c>
    </row>
    <row r="236" spans="1:17" ht="16.5" x14ac:dyDescent="0.25">
      <c r="A236" s="3">
        <v>235</v>
      </c>
      <c r="B236" t="s">
        <v>1042</v>
      </c>
      <c r="C236" t="s">
        <v>1042</v>
      </c>
      <c r="D236" t="s">
        <v>2561</v>
      </c>
      <c r="E236">
        <v>2019</v>
      </c>
      <c r="F236">
        <v>26</v>
      </c>
      <c r="G236" t="s">
        <v>4138</v>
      </c>
      <c r="H236" t="s">
        <v>3921</v>
      </c>
      <c r="I236" t="s">
        <v>3904</v>
      </c>
      <c r="J236">
        <v>14</v>
      </c>
      <c r="K236">
        <v>12</v>
      </c>
      <c r="L236">
        <v>3.5</v>
      </c>
      <c r="M236">
        <v>14</v>
      </c>
      <c r="N236">
        <v>12</v>
      </c>
      <c r="O236">
        <v>26</v>
      </c>
      <c r="P236">
        <v>4</v>
      </c>
      <c r="Q236">
        <v>10</v>
      </c>
    </row>
    <row r="237" spans="1:17" ht="16.5" x14ac:dyDescent="0.25">
      <c r="A237" s="3">
        <v>236</v>
      </c>
      <c r="B237" t="s">
        <v>857</v>
      </c>
      <c r="C237" t="s">
        <v>857</v>
      </c>
      <c r="D237" t="s">
        <v>2267</v>
      </c>
      <c r="E237">
        <v>2019</v>
      </c>
      <c r="F237">
        <v>24</v>
      </c>
      <c r="G237" s="2">
        <v>24532</v>
      </c>
      <c r="H237" t="s">
        <v>3978</v>
      </c>
      <c r="I237" t="s">
        <v>3904</v>
      </c>
      <c r="J237">
        <v>16</v>
      </c>
      <c r="K237">
        <v>8</v>
      </c>
      <c r="L237">
        <v>4</v>
      </c>
      <c r="M237">
        <v>17</v>
      </c>
      <c r="N237">
        <v>9</v>
      </c>
      <c r="O237">
        <v>26</v>
      </c>
      <c r="P237">
        <v>6</v>
      </c>
      <c r="Q237">
        <v>4</v>
      </c>
    </row>
    <row r="238" spans="1:17" ht="16.5" x14ac:dyDescent="0.25">
      <c r="A238" s="3">
        <v>237</v>
      </c>
      <c r="B238" t="s">
        <v>849</v>
      </c>
      <c r="C238" t="s">
        <v>849</v>
      </c>
      <c r="D238" t="s">
        <v>3059</v>
      </c>
      <c r="E238">
        <v>2019</v>
      </c>
      <c r="F238">
        <v>29</v>
      </c>
      <c r="G238" s="2">
        <v>26359</v>
      </c>
      <c r="H238" t="s">
        <v>3978</v>
      </c>
      <c r="I238" t="s">
        <v>3904</v>
      </c>
      <c r="J238">
        <v>10</v>
      </c>
      <c r="K238">
        <v>10</v>
      </c>
      <c r="L238">
        <v>3.5</v>
      </c>
      <c r="M238">
        <v>20</v>
      </c>
      <c r="N238">
        <v>6</v>
      </c>
      <c r="O238">
        <v>26</v>
      </c>
      <c r="P238">
        <v>4</v>
      </c>
      <c r="Q238">
        <v>11</v>
      </c>
    </row>
    <row r="239" spans="1:17" ht="16.5" x14ac:dyDescent="0.25">
      <c r="A239" s="3">
        <v>238</v>
      </c>
      <c r="B239" t="s">
        <v>2360</v>
      </c>
      <c r="C239" t="s">
        <v>2360</v>
      </c>
      <c r="D239" t="s">
        <v>2361</v>
      </c>
      <c r="E239">
        <v>2019</v>
      </c>
      <c r="F239">
        <v>25</v>
      </c>
      <c r="G239" t="s">
        <v>4139</v>
      </c>
      <c r="H239" t="s">
        <v>4051</v>
      </c>
      <c r="I239" t="s">
        <v>3904</v>
      </c>
      <c r="J239">
        <v>14</v>
      </c>
      <c r="K239">
        <v>3</v>
      </c>
      <c r="L239">
        <v>2</v>
      </c>
      <c r="M239">
        <v>20</v>
      </c>
      <c r="N239">
        <v>6</v>
      </c>
      <c r="O239">
        <v>26</v>
      </c>
      <c r="P239">
        <v>3</v>
      </c>
      <c r="Q239">
        <v>10</v>
      </c>
    </row>
    <row r="240" spans="1:17" ht="16.5" x14ac:dyDescent="0.25">
      <c r="A240" s="3">
        <v>239</v>
      </c>
      <c r="B240" t="s">
        <v>690</v>
      </c>
      <c r="C240" t="s">
        <v>690</v>
      </c>
      <c r="D240" t="s">
        <v>2747</v>
      </c>
      <c r="E240">
        <v>2019</v>
      </c>
      <c r="F240">
        <v>28</v>
      </c>
      <c r="G240" s="2">
        <v>34029</v>
      </c>
      <c r="H240" t="s">
        <v>3934</v>
      </c>
      <c r="I240" t="s">
        <v>3904</v>
      </c>
      <c r="J240">
        <v>13</v>
      </c>
      <c r="K240">
        <v>13</v>
      </c>
      <c r="L240">
        <v>1</v>
      </c>
      <c r="M240">
        <v>14</v>
      </c>
      <c r="N240">
        <v>11</v>
      </c>
      <c r="O240">
        <v>25</v>
      </c>
      <c r="P240">
        <v>3</v>
      </c>
      <c r="Q240">
        <v>9</v>
      </c>
    </row>
    <row r="241" spans="1:17" ht="16.5" x14ac:dyDescent="0.25">
      <c r="A241" s="3">
        <v>240</v>
      </c>
      <c r="B241" t="s">
        <v>532</v>
      </c>
      <c r="C241" t="s">
        <v>532</v>
      </c>
      <c r="D241" t="s">
        <v>533</v>
      </c>
      <c r="E241">
        <v>2019</v>
      </c>
      <c r="F241">
        <v>21</v>
      </c>
      <c r="G241" s="1">
        <v>43846</v>
      </c>
      <c r="H241" t="s">
        <v>3912</v>
      </c>
      <c r="I241" t="s">
        <v>3904</v>
      </c>
      <c r="J241">
        <v>16</v>
      </c>
      <c r="K241">
        <v>5</v>
      </c>
      <c r="L241">
        <v>7.5</v>
      </c>
      <c r="M241">
        <v>19</v>
      </c>
      <c r="N241">
        <v>6</v>
      </c>
      <c r="O241">
        <v>25</v>
      </c>
      <c r="P241">
        <v>5</v>
      </c>
      <c r="Q241">
        <v>16</v>
      </c>
    </row>
    <row r="242" spans="1:17" ht="16.5" x14ac:dyDescent="0.25">
      <c r="A242" s="3">
        <v>241</v>
      </c>
      <c r="B242" t="s">
        <v>623</v>
      </c>
      <c r="C242" t="s">
        <v>623</v>
      </c>
      <c r="D242" t="s">
        <v>4140</v>
      </c>
      <c r="E242">
        <v>2019</v>
      </c>
      <c r="F242">
        <v>27</v>
      </c>
      <c r="H242" t="s">
        <v>3999</v>
      </c>
      <c r="I242" t="s">
        <v>3904</v>
      </c>
      <c r="J242">
        <v>16</v>
      </c>
      <c r="K242">
        <v>6</v>
      </c>
      <c r="L242">
        <v>1</v>
      </c>
      <c r="M242">
        <v>11</v>
      </c>
      <c r="N242">
        <v>14</v>
      </c>
      <c r="O242">
        <v>25</v>
      </c>
      <c r="P242">
        <v>1</v>
      </c>
      <c r="Q242">
        <v>4</v>
      </c>
    </row>
    <row r="243" spans="1:17" ht="16.5" x14ac:dyDescent="0.25">
      <c r="A243" s="3">
        <v>242</v>
      </c>
      <c r="B243" t="s">
        <v>646</v>
      </c>
      <c r="C243" t="s">
        <v>646</v>
      </c>
      <c r="D243" t="s">
        <v>3275</v>
      </c>
      <c r="E243">
        <v>2019</v>
      </c>
      <c r="F243">
        <v>31</v>
      </c>
      <c r="G243" s="1">
        <v>43846</v>
      </c>
      <c r="H243" t="s">
        <v>3939</v>
      </c>
      <c r="I243" t="s">
        <v>3904</v>
      </c>
      <c r="J243">
        <v>12</v>
      </c>
      <c r="K243">
        <v>12</v>
      </c>
      <c r="L243">
        <v>5.5</v>
      </c>
      <c r="M243">
        <v>16</v>
      </c>
      <c r="N243">
        <v>9</v>
      </c>
      <c r="O243">
        <v>25</v>
      </c>
      <c r="P243">
        <v>6</v>
      </c>
      <c r="Q243">
        <v>14</v>
      </c>
    </row>
    <row r="244" spans="1:17" ht="16.5" x14ac:dyDescent="0.25">
      <c r="A244" s="3">
        <v>243</v>
      </c>
      <c r="B244" t="s">
        <v>1060</v>
      </c>
      <c r="C244" t="s">
        <v>1060</v>
      </c>
      <c r="D244" t="s">
        <v>2402</v>
      </c>
      <c r="E244">
        <v>2019</v>
      </c>
      <c r="F244">
        <v>25</v>
      </c>
      <c r="G244" t="s">
        <v>4141</v>
      </c>
      <c r="H244" t="s">
        <v>3918</v>
      </c>
      <c r="I244" t="s">
        <v>3904</v>
      </c>
      <c r="J244">
        <v>11</v>
      </c>
      <c r="K244">
        <v>8</v>
      </c>
      <c r="L244">
        <v>0</v>
      </c>
      <c r="M244">
        <v>11</v>
      </c>
      <c r="N244">
        <v>14</v>
      </c>
      <c r="O244">
        <v>25</v>
      </c>
      <c r="P244">
        <v>0</v>
      </c>
      <c r="Q244">
        <v>0</v>
      </c>
    </row>
    <row r="245" spans="1:17" ht="16.5" x14ac:dyDescent="0.25">
      <c r="A245" s="3">
        <v>244</v>
      </c>
      <c r="B245" t="s">
        <v>739</v>
      </c>
      <c r="C245" t="s">
        <v>739</v>
      </c>
      <c r="D245" t="s">
        <v>3224</v>
      </c>
      <c r="E245">
        <v>2019</v>
      </c>
      <c r="F245">
        <v>30</v>
      </c>
      <c r="G245" s="2">
        <v>13547</v>
      </c>
      <c r="H245" t="s">
        <v>3986</v>
      </c>
      <c r="I245" t="s">
        <v>3904</v>
      </c>
      <c r="J245">
        <v>13</v>
      </c>
      <c r="K245">
        <v>12</v>
      </c>
      <c r="L245">
        <v>4.5</v>
      </c>
      <c r="M245">
        <v>20</v>
      </c>
      <c r="N245">
        <v>5</v>
      </c>
      <c r="O245">
        <v>25</v>
      </c>
      <c r="P245">
        <v>5</v>
      </c>
      <c r="Q245">
        <v>9</v>
      </c>
    </row>
    <row r="246" spans="1:17" ht="16.5" x14ac:dyDescent="0.25">
      <c r="A246" s="3">
        <v>245</v>
      </c>
      <c r="B246" t="s">
        <v>1004</v>
      </c>
      <c r="C246" t="s">
        <v>1004</v>
      </c>
      <c r="D246" t="s">
        <v>3159</v>
      </c>
      <c r="E246">
        <v>2019</v>
      </c>
      <c r="F246">
        <v>31</v>
      </c>
      <c r="G246" t="s">
        <v>3922</v>
      </c>
      <c r="H246" t="s">
        <v>3980</v>
      </c>
      <c r="I246" t="s">
        <v>3904</v>
      </c>
      <c r="J246">
        <v>16</v>
      </c>
      <c r="K246">
        <v>4</v>
      </c>
      <c r="L246">
        <v>0.5</v>
      </c>
      <c r="M246">
        <v>6</v>
      </c>
      <c r="N246">
        <v>18</v>
      </c>
      <c r="O246">
        <v>24</v>
      </c>
      <c r="P246">
        <v>1</v>
      </c>
      <c r="Q246">
        <v>5</v>
      </c>
    </row>
    <row r="247" spans="1:17" ht="16.5" x14ac:dyDescent="0.25">
      <c r="A247" s="3">
        <v>246</v>
      </c>
      <c r="B247" t="s">
        <v>778</v>
      </c>
      <c r="C247" t="s">
        <v>778</v>
      </c>
      <c r="D247" t="s">
        <v>4142</v>
      </c>
      <c r="E247">
        <v>2019</v>
      </c>
      <c r="F247">
        <v>27</v>
      </c>
      <c r="H247" t="s">
        <v>3912</v>
      </c>
      <c r="I247" t="s">
        <v>3904</v>
      </c>
      <c r="J247">
        <v>16</v>
      </c>
      <c r="K247">
        <v>0</v>
      </c>
      <c r="L247">
        <v>0</v>
      </c>
      <c r="M247">
        <v>14</v>
      </c>
      <c r="N247">
        <v>10</v>
      </c>
      <c r="O247">
        <v>24</v>
      </c>
      <c r="P247">
        <v>2</v>
      </c>
      <c r="Q247">
        <v>4</v>
      </c>
    </row>
    <row r="248" spans="1:17" ht="16.5" x14ac:dyDescent="0.25">
      <c r="A248" s="3">
        <v>247</v>
      </c>
      <c r="B248" t="s">
        <v>669</v>
      </c>
      <c r="C248" t="s">
        <v>669</v>
      </c>
      <c r="D248" t="s">
        <v>4143</v>
      </c>
      <c r="E248">
        <v>2019</v>
      </c>
      <c r="F248">
        <v>28</v>
      </c>
      <c r="H248" t="s">
        <v>4072</v>
      </c>
      <c r="I248" t="s">
        <v>3904</v>
      </c>
      <c r="J248">
        <v>8</v>
      </c>
      <c r="K248">
        <v>0</v>
      </c>
      <c r="L248">
        <v>1</v>
      </c>
      <c r="M248">
        <v>13</v>
      </c>
      <c r="N248">
        <v>11</v>
      </c>
      <c r="O248">
        <v>24</v>
      </c>
      <c r="P248">
        <v>2</v>
      </c>
      <c r="Q248">
        <v>2</v>
      </c>
    </row>
    <row r="249" spans="1:17" ht="16.5" x14ac:dyDescent="0.25">
      <c r="A249" s="3">
        <v>248</v>
      </c>
      <c r="B249" t="s">
        <v>3202</v>
      </c>
      <c r="C249" t="s">
        <v>3202</v>
      </c>
      <c r="D249" t="s">
        <v>3203</v>
      </c>
      <c r="E249">
        <v>2019</v>
      </c>
      <c r="F249">
        <v>30</v>
      </c>
      <c r="G249" s="1">
        <v>43841</v>
      </c>
      <c r="H249" t="s">
        <v>3999</v>
      </c>
      <c r="I249" t="s">
        <v>3904</v>
      </c>
      <c r="J249">
        <v>8</v>
      </c>
      <c r="K249">
        <v>8</v>
      </c>
      <c r="L249">
        <v>4</v>
      </c>
      <c r="M249">
        <v>15</v>
      </c>
      <c r="N249">
        <v>9</v>
      </c>
      <c r="O249">
        <v>24</v>
      </c>
      <c r="P249">
        <v>4</v>
      </c>
      <c r="Q249">
        <v>21</v>
      </c>
    </row>
    <row r="250" spans="1:17" ht="16.5" x14ac:dyDescent="0.25">
      <c r="A250" s="3">
        <v>249</v>
      </c>
      <c r="B250" t="s">
        <v>551</v>
      </c>
      <c r="C250" t="s">
        <v>551</v>
      </c>
      <c r="D250" t="s">
        <v>552</v>
      </c>
      <c r="E250">
        <v>2019</v>
      </c>
      <c r="F250">
        <v>23</v>
      </c>
      <c r="G250" s="2">
        <v>32203</v>
      </c>
      <c r="H250" t="s">
        <v>3921</v>
      </c>
      <c r="I250" t="s">
        <v>3904</v>
      </c>
      <c r="J250">
        <v>16</v>
      </c>
      <c r="K250">
        <v>2</v>
      </c>
      <c r="L250">
        <v>0</v>
      </c>
      <c r="M250">
        <v>9</v>
      </c>
      <c r="N250">
        <v>14</v>
      </c>
      <c r="O250">
        <v>23</v>
      </c>
      <c r="P250">
        <v>0</v>
      </c>
      <c r="Q250">
        <v>1</v>
      </c>
    </row>
    <row r="251" spans="1:17" ht="16.5" x14ac:dyDescent="0.25">
      <c r="A251" s="3">
        <v>250</v>
      </c>
      <c r="B251" t="s">
        <v>726</v>
      </c>
      <c r="C251" t="s">
        <v>726</v>
      </c>
      <c r="D251" t="s">
        <v>4144</v>
      </c>
      <c r="E251">
        <v>2019</v>
      </c>
      <c r="F251">
        <v>25</v>
      </c>
      <c r="G251" t="s">
        <v>4145</v>
      </c>
      <c r="H251" t="s">
        <v>3933</v>
      </c>
      <c r="I251" t="s">
        <v>3904</v>
      </c>
      <c r="J251">
        <v>10</v>
      </c>
      <c r="K251">
        <v>6</v>
      </c>
      <c r="L251">
        <v>0</v>
      </c>
      <c r="M251">
        <v>17</v>
      </c>
      <c r="N251">
        <v>6</v>
      </c>
      <c r="O251">
        <v>23</v>
      </c>
      <c r="P251">
        <v>4</v>
      </c>
      <c r="Q251">
        <v>1</v>
      </c>
    </row>
    <row r="252" spans="1:17" ht="16.5" x14ac:dyDescent="0.25">
      <c r="A252" s="3">
        <v>251</v>
      </c>
      <c r="B252" t="s">
        <v>696</v>
      </c>
      <c r="C252" t="s">
        <v>696</v>
      </c>
      <c r="D252" t="s">
        <v>2426</v>
      </c>
      <c r="E252">
        <v>2019</v>
      </c>
      <c r="F252">
        <v>24</v>
      </c>
      <c r="G252" s="1">
        <v>43852</v>
      </c>
      <c r="H252" t="s">
        <v>3918</v>
      </c>
      <c r="I252" t="s">
        <v>3904</v>
      </c>
      <c r="J252">
        <v>14</v>
      </c>
      <c r="K252">
        <v>5</v>
      </c>
      <c r="L252">
        <v>0.5</v>
      </c>
      <c r="M252">
        <v>11</v>
      </c>
      <c r="N252">
        <v>12</v>
      </c>
      <c r="O252">
        <v>23</v>
      </c>
      <c r="P252">
        <v>3</v>
      </c>
      <c r="Q252">
        <v>6</v>
      </c>
    </row>
    <row r="253" spans="1:17" ht="16.5" x14ac:dyDescent="0.25">
      <c r="A253" s="3">
        <v>252</v>
      </c>
      <c r="B253" t="s">
        <v>641</v>
      </c>
      <c r="C253" t="s">
        <v>641</v>
      </c>
      <c r="D253" t="s">
        <v>3443</v>
      </c>
      <c r="E253">
        <v>2019</v>
      </c>
      <c r="F253">
        <v>31</v>
      </c>
      <c r="G253" s="1">
        <v>43861</v>
      </c>
      <c r="H253" t="s">
        <v>3935</v>
      </c>
      <c r="I253" t="s">
        <v>3904</v>
      </c>
      <c r="J253">
        <v>16</v>
      </c>
      <c r="K253">
        <v>16</v>
      </c>
      <c r="L253">
        <v>4.5</v>
      </c>
      <c r="M253">
        <v>14</v>
      </c>
      <c r="N253">
        <v>9</v>
      </c>
      <c r="O253">
        <v>23</v>
      </c>
      <c r="P253">
        <v>6</v>
      </c>
      <c r="Q253">
        <v>9</v>
      </c>
    </row>
    <row r="254" spans="1:17" ht="16.5" x14ac:dyDescent="0.25">
      <c r="A254" s="3">
        <v>253</v>
      </c>
      <c r="B254" t="s">
        <v>769</v>
      </c>
      <c r="C254" t="s">
        <v>769</v>
      </c>
      <c r="D254" t="s">
        <v>2559</v>
      </c>
      <c r="E254">
        <v>2019</v>
      </c>
      <c r="F254">
        <v>25</v>
      </c>
      <c r="G254" s="2">
        <v>15738</v>
      </c>
      <c r="H254" t="s">
        <v>3928</v>
      </c>
      <c r="I254" t="s">
        <v>3904</v>
      </c>
      <c r="J254">
        <v>16</v>
      </c>
      <c r="K254">
        <v>1</v>
      </c>
      <c r="L254">
        <v>0</v>
      </c>
      <c r="M254">
        <v>11</v>
      </c>
      <c r="N254">
        <v>12</v>
      </c>
      <c r="O254">
        <v>23</v>
      </c>
      <c r="P254">
        <v>1</v>
      </c>
      <c r="Q254">
        <v>2</v>
      </c>
    </row>
    <row r="255" spans="1:17" ht="16.5" x14ac:dyDescent="0.25">
      <c r="A255" s="3">
        <v>254</v>
      </c>
      <c r="B255" t="s">
        <v>589</v>
      </c>
      <c r="C255" t="s">
        <v>589</v>
      </c>
      <c r="D255" t="s">
        <v>2422</v>
      </c>
      <c r="E255">
        <v>2019</v>
      </c>
      <c r="F255">
        <v>24</v>
      </c>
      <c r="G255" t="s">
        <v>4146</v>
      </c>
      <c r="H255" t="s">
        <v>3924</v>
      </c>
      <c r="I255" t="s">
        <v>3904</v>
      </c>
      <c r="J255">
        <v>11</v>
      </c>
      <c r="K255">
        <v>11</v>
      </c>
      <c r="L255">
        <v>2</v>
      </c>
      <c r="M255">
        <v>19</v>
      </c>
      <c r="N255">
        <v>4</v>
      </c>
      <c r="O255">
        <v>23</v>
      </c>
      <c r="P255">
        <v>4</v>
      </c>
      <c r="Q255">
        <v>2</v>
      </c>
    </row>
    <row r="256" spans="1:17" ht="16.5" x14ac:dyDescent="0.25">
      <c r="A256" s="3">
        <v>255</v>
      </c>
      <c r="B256" t="s">
        <v>951</v>
      </c>
      <c r="C256" t="s">
        <v>951</v>
      </c>
      <c r="D256" t="s">
        <v>2413</v>
      </c>
      <c r="E256">
        <v>2019</v>
      </c>
      <c r="F256">
        <v>24</v>
      </c>
      <c r="G256" t="s">
        <v>3967</v>
      </c>
      <c r="H256" t="s">
        <v>3941</v>
      </c>
      <c r="I256" t="s">
        <v>3904</v>
      </c>
      <c r="J256">
        <v>12</v>
      </c>
      <c r="K256">
        <v>2</v>
      </c>
      <c r="L256">
        <v>5</v>
      </c>
      <c r="M256">
        <v>17</v>
      </c>
      <c r="N256">
        <v>6</v>
      </c>
      <c r="O256">
        <v>23</v>
      </c>
      <c r="P256">
        <v>6</v>
      </c>
      <c r="Q256">
        <v>22</v>
      </c>
    </row>
    <row r="257" spans="1:17" ht="16.5" x14ac:dyDescent="0.25">
      <c r="A257" s="3">
        <v>256</v>
      </c>
      <c r="B257" t="s">
        <v>672</v>
      </c>
      <c r="C257" t="s">
        <v>672</v>
      </c>
      <c r="D257" t="s">
        <v>2397</v>
      </c>
      <c r="E257">
        <v>2019</v>
      </c>
      <c r="F257">
        <v>25</v>
      </c>
      <c r="G257" t="s">
        <v>4147</v>
      </c>
      <c r="H257" t="s">
        <v>3910</v>
      </c>
      <c r="I257" t="s">
        <v>3904</v>
      </c>
      <c r="J257">
        <v>16</v>
      </c>
      <c r="K257">
        <v>0</v>
      </c>
      <c r="L257">
        <v>7</v>
      </c>
      <c r="M257">
        <v>18</v>
      </c>
      <c r="N257">
        <v>5</v>
      </c>
      <c r="O257">
        <v>23</v>
      </c>
      <c r="P257">
        <v>7</v>
      </c>
      <c r="Q257">
        <v>13</v>
      </c>
    </row>
    <row r="258" spans="1:17" ht="16.5" x14ac:dyDescent="0.25">
      <c r="A258" s="3">
        <v>257</v>
      </c>
      <c r="B258" t="s">
        <v>631</v>
      </c>
      <c r="C258" t="s">
        <v>631</v>
      </c>
      <c r="D258" t="s">
        <v>2366</v>
      </c>
      <c r="E258">
        <v>2019</v>
      </c>
      <c r="F258">
        <v>26</v>
      </c>
      <c r="G258" t="s">
        <v>4148</v>
      </c>
      <c r="H258" t="s">
        <v>3999</v>
      </c>
      <c r="I258" t="s">
        <v>3904</v>
      </c>
      <c r="J258">
        <v>10</v>
      </c>
      <c r="K258">
        <v>1</v>
      </c>
      <c r="L258">
        <v>1</v>
      </c>
      <c r="M258">
        <v>10</v>
      </c>
      <c r="N258">
        <v>13</v>
      </c>
      <c r="O258">
        <v>23</v>
      </c>
      <c r="P258">
        <v>1</v>
      </c>
      <c r="Q258">
        <v>2</v>
      </c>
    </row>
    <row r="259" spans="1:17" ht="16.5" x14ac:dyDescent="0.25">
      <c r="A259" s="3">
        <v>258</v>
      </c>
      <c r="B259" t="s">
        <v>924</v>
      </c>
      <c r="C259" t="s">
        <v>924</v>
      </c>
      <c r="D259" t="s">
        <v>4149</v>
      </c>
      <c r="E259">
        <v>2019</v>
      </c>
      <c r="F259">
        <v>26</v>
      </c>
      <c r="H259" t="s">
        <v>3929</v>
      </c>
      <c r="I259" t="s">
        <v>3904</v>
      </c>
      <c r="J259">
        <v>10</v>
      </c>
      <c r="K259">
        <v>10</v>
      </c>
      <c r="L259">
        <v>0</v>
      </c>
      <c r="M259">
        <v>11</v>
      </c>
      <c r="N259">
        <v>12</v>
      </c>
      <c r="O259">
        <v>23</v>
      </c>
      <c r="P259">
        <v>1</v>
      </c>
      <c r="Q259">
        <v>1</v>
      </c>
    </row>
    <row r="260" spans="1:17" ht="16.5" x14ac:dyDescent="0.25">
      <c r="A260" s="3">
        <v>259</v>
      </c>
      <c r="B260" t="s">
        <v>597</v>
      </c>
      <c r="C260" t="s">
        <v>597</v>
      </c>
      <c r="D260" t="s">
        <v>2594</v>
      </c>
      <c r="E260">
        <v>2019</v>
      </c>
      <c r="F260">
        <v>26</v>
      </c>
      <c r="G260" s="2">
        <v>26359</v>
      </c>
      <c r="H260" t="s">
        <v>3906</v>
      </c>
      <c r="I260" t="s">
        <v>3904</v>
      </c>
      <c r="J260">
        <v>9</v>
      </c>
      <c r="K260">
        <v>6</v>
      </c>
      <c r="L260">
        <v>1.5</v>
      </c>
      <c r="M260">
        <v>14</v>
      </c>
      <c r="N260">
        <v>8</v>
      </c>
      <c r="O260">
        <v>22</v>
      </c>
      <c r="P260">
        <v>4</v>
      </c>
      <c r="Q260">
        <v>7</v>
      </c>
    </row>
    <row r="261" spans="1:17" ht="16.5" x14ac:dyDescent="0.25">
      <c r="A261" s="3">
        <v>260</v>
      </c>
      <c r="B261" t="s">
        <v>983</v>
      </c>
      <c r="C261" t="s">
        <v>983</v>
      </c>
      <c r="D261" t="s">
        <v>4150</v>
      </c>
      <c r="E261">
        <v>2019</v>
      </c>
      <c r="F261">
        <v>26</v>
      </c>
      <c r="H261" t="s">
        <v>3928</v>
      </c>
      <c r="I261" t="s">
        <v>3904</v>
      </c>
      <c r="J261">
        <v>11</v>
      </c>
      <c r="K261">
        <v>5</v>
      </c>
      <c r="L261">
        <v>1</v>
      </c>
      <c r="M261">
        <v>13</v>
      </c>
      <c r="N261">
        <v>9</v>
      </c>
      <c r="O261">
        <v>22</v>
      </c>
      <c r="P261">
        <v>1</v>
      </c>
      <c r="Q261">
        <v>3</v>
      </c>
    </row>
    <row r="262" spans="1:17" ht="16.5" x14ac:dyDescent="0.25">
      <c r="A262" s="3">
        <v>261</v>
      </c>
      <c r="B262" t="s">
        <v>1129</v>
      </c>
      <c r="C262" t="s">
        <v>1129</v>
      </c>
      <c r="D262" t="s">
        <v>2948</v>
      </c>
      <c r="E262">
        <v>2019</v>
      </c>
      <c r="F262">
        <v>28</v>
      </c>
      <c r="G262" t="s">
        <v>4151</v>
      </c>
      <c r="H262" t="s">
        <v>4072</v>
      </c>
      <c r="I262" t="s">
        <v>3904</v>
      </c>
      <c r="J262">
        <v>10</v>
      </c>
      <c r="K262">
        <v>9</v>
      </c>
      <c r="L262">
        <v>5</v>
      </c>
      <c r="M262">
        <v>15</v>
      </c>
      <c r="N262">
        <v>7</v>
      </c>
      <c r="O262">
        <v>22</v>
      </c>
      <c r="P262">
        <v>5</v>
      </c>
      <c r="Q262">
        <v>9</v>
      </c>
    </row>
    <row r="263" spans="1:17" ht="16.5" x14ac:dyDescent="0.25">
      <c r="A263" s="3">
        <v>262</v>
      </c>
      <c r="B263" t="s">
        <v>772</v>
      </c>
      <c r="C263" t="s">
        <v>772</v>
      </c>
      <c r="D263" t="s">
        <v>3093</v>
      </c>
      <c r="E263">
        <v>2019</v>
      </c>
      <c r="F263">
        <v>29</v>
      </c>
      <c r="G263" s="1">
        <v>43841</v>
      </c>
      <c r="H263" t="s">
        <v>3912</v>
      </c>
      <c r="I263" t="s">
        <v>3904</v>
      </c>
      <c r="J263">
        <v>11</v>
      </c>
      <c r="K263">
        <v>10</v>
      </c>
      <c r="L263">
        <v>4</v>
      </c>
      <c r="M263">
        <v>15</v>
      </c>
      <c r="N263">
        <v>7</v>
      </c>
      <c r="O263">
        <v>22</v>
      </c>
      <c r="P263">
        <v>7</v>
      </c>
      <c r="Q263">
        <v>6</v>
      </c>
    </row>
    <row r="264" spans="1:17" ht="16.5" x14ac:dyDescent="0.25">
      <c r="A264" s="3">
        <v>263</v>
      </c>
      <c r="B264" t="s">
        <v>577</v>
      </c>
      <c r="C264" t="s">
        <v>577</v>
      </c>
      <c r="D264" t="s">
        <v>4152</v>
      </c>
      <c r="E264">
        <v>2019</v>
      </c>
      <c r="F264">
        <v>23</v>
      </c>
      <c r="G264" s="2">
        <v>30742</v>
      </c>
      <c r="H264" t="s">
        <v>4072</v>
      </c>
      <c r="I264" t="s">
        <v>3904</v>
      </c>
      <c r="J264">
        <v>12</v>
      </c>
      <c r="K264">
        <v>4</v>
      </c>
      <c r="L264">
        <v>1</v>
      </c>
      <c r="M264">
        <v>13</v>
      </c>
      <c r="N264">
        <v>9</v>
      </c>
      <c r="O264">
        <v>22</v>
      </c>
      <c r="P264">
        <v>0</v>
      </c>
      <c r="Q264">
        <v>2</v>
      </c>
    </row>
    <row r="265" spans="1:17" ht="16.5" x14ac:dyDescent="0.25">
      <c r="A265" s="3">
        <v>264</v>
      </c>
      <c r="B265" t="s">
        <v>2764</v>
      </c>
      <c r="C265" t="s">
        <v>2764</v>
      </c>
      <c r="D265" t="s">
        <v>2765</v>
      </c>
      <c r="E265">
        <v>2019</v>
      </c>
      <c r="F265">
        <v>26</v>
      </c>
      <c r="G265" s="2">
        <v>16834</v>
      </c>
      <c r="H265" t="s">
        <v>3903</v>
      </c>
      <c r="I265" t="s">
        <v>3904</v>
      </c>
      <c r="J265">
        <v>6</v>
      </c>
      <c r="K265">
        <v>6</v>
      </c>
      <c r="L265">
        <v>3.5</v>
      </c>
      <c r="M265">
        <v>18</v>
      </c>
      <c r="N265">
        <v>4</v>
      </c>
      <c r="O265">
        <v>22</v>
      </c>
      <c r="P265">
        <v>6</v>
      </c>
      <c r="Q265">
        <v>7</v>
      </c>
    </row>
    <row r="266" spans="1:17" ht="16.5" x14ac:dyDescent="0.25">
      <c r="A266" s="3">
        <v>265</v>
      </c>
      <c r="B266" t="s">
        <v>1171</v>
      </c>
      <c r="C266" t="s">
        <v>1171</v>
      </c>
      <c r="D266" t="s">
        <v>2367</v>
      </c>
      <c r="E266">
        <v>2019</v>
      </c>
      <c r="F266">
        <v>25</v>
      </c>
      <c r="G266" s="2">
        <v>18660</v>
      </c>
      <c r="H266" t="s">
        <v>3959</v>
      </c>
      <c r="I266" t="s">
        <v>3904</v>
      </c>
      <c r="J266">
        <v>10</v>
      </c>
      <c r="K266">
        <v>1</v>
      </c>
      <c r="L266">
        <v>4</v>
      </c>
      <c r="M266">
        <v>13</v>
      </c>
      <c r="N266">
        <v>9</v>
      </c>
      <c r="O266">
        <v>22</v>
      </c>
      <c r="P266">
        <v>5</v>
      </c>
      <c r="Q266">
        <v>5</v>
      </c>
    </row>
    <row r="267" spans="1:17" ht="16.5" x14ac:dyDescent="0.25">
      <c r="A267" s="3">
        <v>266</v>
      </c>
      <c r="B267" t="s">
        <v>863</v>
      </c>
      <c r="C267" t="s">
        <v>863</v>
      </c>
      <c r="D267" t="s">
        <v>2900</v>
      </c>
      <c r="E267">
        <v>2019</v>
      </c>
      <c r="F267">
        <v>26</v>
      </c>
      <c r="G267" s="2">
        <v>18295</v>
      </c>
      <c r="H267" t="s">
        <v>3959</v>
      </c>
      <c r="I267" t="s">
        <v>3904</v>
      </c>
      <c r="J267">
        <v>12</v>
      </c>
      <c r="K267">
        <v>5</v>
      </c>
      <c r="L267">
        <v>3.5</v>
      </c>
      <c r="M267">
        <v>14</v>
      </c>
      <c r="N267">
        <v>7</v>
      </c>
      <c r="O267">
        <v>21</v>
      </c>
      <c r="P267">
        <v>5</v>
      </c>
      <c r="Q267">
        <v>5</v>
      </c>
    </row>
    <row r="268" spans="1:17" ht="16.5" x14ac:dyDescent="0.25">
      <c r="A268" s="3">
        <v>267</v>
      </c>
      <c r="B268" t="s">
        <v>2604</v>
      </c>
      <c r="C268" t="s">
        <v>2604</v>
      </c>
      <c r="D268" t="s">
        <v>2605</v>
      </c>
      <c r="E268">
        <v>2019</v>
      </c>
      <c r="F268">
        <v>26</v>
      </c>
      <c r="G268" t="s">
        <v>4057</v>
      </c>
      <c r="H268" t="s">
        <v>3924</v>
      </c>
      <c r="I268" t="s">
        <v>3904</v>
      </c>
      <c r="J268">
        <v>9</v>
      </c>
      <c r="K268">
        <v>0</v>
      </c>
      <c r="L268">
        <v>3</v>
      </c>
      <c r="M268">
        <v>14</v>
      </c>
      <c r="N268">
        <v>7</v>
      </c>
      <c r="O268">
        <v>21</v>
      </c>
      <c r="P268">
        <v>7</v>
      </c>
      <c r="Q268">
        <v>3</v>
      </c>
    </row>
    <row r="269" spans="1:17" ht="16.5" x14ac:dyDescent="0.25">
      <c r="A269" s="3">
        <v>268</v>
      </c>
      <c r="B269" t="s">
        <v>684</v>
      </c>
      <c r="C269" t="s">
        <v>684</v>
      </c>
      <c r="D269" t="s">
        <v>2448</v>
      </c>
      <c r="E269">
        <v>2019</v>
      </c>
      <c r="F269">
        <v>25</v>
      </c>
      <c r="G269" s="1">
        <v>43858</v>
      </c>
      <c r="H269" t="s">
        <v>3918</v>
      </c>
      <c r="I269" t="s">
        <v>3904</v>
      </c>
      <c r="J269">
        <v>10</v>
      </c>
      <c r="K269">
        <v>5</v>
      </c>
      <c r="L269">
        <v>5</v>
      </c>
      <c r="M269">
        <v>14</v>
      </c>
      <c r="N269">
        <v>7</v>
      </c>
      <c r="O269">
        <v>21</v>
      </c>
      <c r="P269">
        <v>3</v>
      </c>
      <c r="Q269">
        <v>5</v>
      </c>
    </row>
    <row r="270" spans="1:17" ht="16.5" x14ac:dyDescent="0.25">
      <c r="A270" s="3">
        <v>269</v>
      </c>
      <c r="B270" t="s">
        <v>2343</v>
      </c>
      <c r="C270" t="s">
        <v>2343</v>
      </c>
      <c r="D270" t="s">
        <v>2344</v>
      </c>
      <c r="E270">
        <v>2019</v>
      </c>
      <c r="F270">
        <v>23</v>
      </c>
      <c r="G270" s="1">
        <v>43835</v>
      </c>
      <c r="H270" t="s">
        <v>3959</v>
      </c>
      <c r="I270" t="s">
        <v>3904</v>
      </c>
      <c r="J270">
        <v>4</v>
      </c>
      <c r="K270">
        <v>4</v>
      </c>
      <c r="L270">
        <v>1</v>
      </c>
      <c r="M270">
        <v>16</v>
      </c>
      <c r="N270">
        <v>5</v>
      </c>
      <c r="O270">
        <v>21</v>
      </c>
      <c r="P270">
        <v>5</v>
      </c>
      <c r="Q270">
        <v>6</v>
      </c>
    </row>
    <row r="271" spans="1:17" ht="16.5" x14ac:dyDescent="0.25">
      <c r="A271" s="3">
        <v>270</v>
      </c>
      <c r="B271" t="s">
        <v>667</v>
      </c>
      <c r="C271" t="s">
        <v>667</v>
      </c>
      <c r="D271" t="s">
        <v>2776</v>
      </c>
      <c r="E271">
        <v>2019</v>
      </c>
      <c r="F271">
        <v>28</v>
      </c>
      <c r="G271" t="s">
        <v>4147</v>
      </c>
      <c r="H271" t="s">
        <v>3910</v>
      </c>
      <c r="I271" t="s">
        <v>3904</v>
      </c>
      <c r="J271">
        <v>15</v>
      </c>
      <c r="K271">
        <v>15</v>
      </c>
      <c r="L271">
        <v>1</v>
      </c>
      <c r="M271">
        <v>15</v>
      </c>
      <c r="N271">
        <v>6</v>
      </c>
      <c r="O271">
        <v>21</v>
      </c>
      <c r="P271">
        <v>2</v>
      </c>
      <c r="Q271">
        <v>2</v>
      </c>
    </row>
    <row r="272" spans="1:17" ht="16.5" x14ac:dyDescent="0.25">
      <c r="A272" s="3">
        <v>271</v>
      </c>
      <c r="B272" t="s">
        <v>715</v>
      </c>
      <c r="C272" t="s">
        <v>715</v>
      </c>
      <c r="D272" t="s">
        <v>2268</v>
      </c>
      <c r="E272">
        <v>2019</v>
      </c>
      <c r="F272">
        <v>22</v>
      </c>
      <c r="G272" t="s">
        <v>4153</v>
      </c>
      <c r="H272" t="s">
        <v>3933</v>
      </c>
      <c r="I272" t="s">
        <v>3904</v>
      </c>
      <c r="J272">
        <v>16</v>
      </c>
      <c r="K272">
        <v>0</v>
      </c>
      <c r="L272">
        <v>4</v>
      </c>
      <c r="M272">
        <v>16</v>
      </c>
      <c r="N272">
        <v>5</v>
      </c>
      <c r="O272">
        <v>21</v>
      </c>
      <c r="P272">
        <v>7</v>
      </c>
      <c r="Q272">
        <v>10</v>
      </c>
    </row>
    <row r="273" spans="1:17" ht="16.5" x14ac:dyDescent="0.25">
      <c r="A273" s="3">
        <v>272</v>
      </c>
      <c r="B273" t="s">
        <v>366</v>
      </c>
      <c r="C273" t="s">
        <v>366</v>
      </c>
      <c r="D273" t="s">
        <v>367</v>
      </c>
      <c r="E273">
        <v>2019</v>
      </c>
      <c r="F273">
        <v>24</v>
      </c>
      <c r="G273" s="2">
        <v>29281</v>
      </c>
      <c r="H273" t="s">
        <v>3978</v>
      </c>
      <c r="I273" t="s">
        <v>3904</v>
      </c>
      <c r="J273">
        <v>15</v>
      </c>
      <c r="K273">
        <v>1</v>
      </c>
      <c r="L273">
        <v>0</v>
      </c>
      <c r="M273">
        <v>14</v>
      </c>
      <c r="N273">
        <v>7</v>
      </c>
      <c r="O273">
        <v>21</v>
      </c>
      <c r="P273">
        <v>0</v>
      </c>
      <c r="Q273">
        <v>0</v>
      </c>
    </row>
    <row r="274" spans="1:17" ht="16.5" x14ac:dyDescent="0.25">
      <c r="A274" s="3">
        <v>273</v>
      </c>
      <c r="B274" t="s">
        <v>604</v>
      </c>
      <c r="C274" t="s">
        <v>604</v>
      </c>
      <c r="D274" t="s">
        <v>2377</v>
      </c>
      <c r="E274">
        <v>2019</v>
      </c>
      <c r="F274">
        <v>24</v>
      </c>
      <c r="G274" s="1">
        <v>43833</v>
      </c>
      <c r="H274" t="s">
        <v>3924</v>
      </c>
      <c r="I274" t="s">
        <v>3904</v>
      </c>
      <c r="J274">
        <v>16</v>
      </c>
      <c r="K274">
        <v>3</v>
      </c>
      <c r="L274">
        <v>2</v>
      </c>
      <c r="M274">
        <v>15</v>
      </c>
      <c r="N274">
        <v>6</v>
      </c>
      <c r="O274">
        <v>21</v>
      </c>
      <c r="P274">
        <v>3</v>
      </c>
      <c r="Q274">
        <v>6</v>
      </c>
    </row>
    <row r="275" spans="1:17" ht="16.5" x14ac:dyDescent="0.25">
      <c r="A275" s="3">
        <v>274</v>
      </c>
      <c r="B275" t="s">
        <v>803</v>
      </c>
      <c r="C275" t="s">
        <v>803</v>
      </c>
      <c r="D275" t="s">
        <v>4154</v>
      </c>
      <c r="E275">
        <v>2019</v>
      </c>
      <c r="F275">
        <v>27</v>
      </c>
      <c r="H275" t="s">
        <v>3983</v>
      </c>
      <c r="I275" t="s">
        <v>3904</v>
      </c>
      <c r="J275">
        <v>12</v>
      </c>
      <c r="K275">
        <v>6</v>
      </c>
      <c r="L275">
        <v>0</v>
      </c>
      <c r="M275">
        <v>13</v>
      </c>
      <c r="N275">
        <v>7</v>
      </c>
      <c r="O275">
        <v>20</v>
      </c>
      <c r="P275">
        <v>0</v>
      </c>
      <c r="Q275">
        <v>0</v>
      </c>
    </row>
    <row r="276" spans="1:17" ht="16.5" x14ac:dyDescent="0.25">
      <c r="A276" s="3">
        <v>275</v>
      </c>
      <c r="B276" t="s">
        <v>627</v>
      </c>
      <c r="C276" t="s">
        <v>627</v>
      </c>
      <c r="D276" t="s">
        <v>2736</v>
      </c>
      <c r="E276">
        <v>2019</v>
      </c>
      <c r="F276">
        <v>27</v>
      </c>
      <c r="G276" t="s">
        <v>4155</v>
      </c>
      <c r="H276" t="s">
        <v>3999</v>
      </c>
      <c r="I276" t="s">
        <v>3904</v>
      </c>
      <c r="J276">
        <v>15</v>
      </c>
      <c r="K276">
        <v>15</v>
      </c>
      <c r="L276">
        <v>0</v>
      </c>
      <c r="M276">
        <v>11</v>
      </c>
      <c r="N276">
        <v>9</v>
      </c>
      <c r="O276">
        <v>20</v>
      </c>
      <c r="P276">
        <v>2</v>
      </c>
      <c r="Q276">
        <v>1</v>
      </c>
    </row>
    <row r="277" spans="1:17" ht="16.5" x14ac:dyDescent="0.25">
      <c r="A277" s="3">
        <v>276</v>
      </c>
      <c r="B277" t="s">
        <v>921</v>
      </c>
      <c r="C277" t="s">
        <v>921</v>
      </c>
      <c r="D277" t="s">
        <v>2589</v>
      </c>
      <c r="E277">
        <v>2019</v>
      </c>
      <c r="F277">
        <v>24</v>
      </c>
      <c r="G277" s="2">
        <v>24532</v>
      </c>
      <c r="H277" t="s">
        <v>3929</v>
      </c>
      <c r="I277" t="s">
        <v>3904</v>
      </c>
      <c r="J277">
        <v>16</v>
      </c>
      <c r="K277">
        <v>16</v>
      </c>
      <c r="L277">
        <v>4</v>
      </c>
      <c r="M277">
        <v>15</v>
      </c>
      <c r="N277">
        <v>5</v>
      </c>
      <c r="O277">
        <v>20</v>
      </c>
      <c r="P277">
        <v>6</v>
      </c>
      <c r="Q277">
        <v>10</v>
      </c>
    </row>
    <row r="278" spans="1:17" ht="16.5" x14ac:dyDescent="0.25">
      <c r="A278" s="3">
        <v>277</v>
      </c>
      <c r="B278" t="s">
        <v>511</v>
      </c>
      <c r="C278" t="s">
        <v>511</v>
      </c>
      <c r="D278" t="s">
        <v>512</v>
      </c>
      <c r="E278">
        <v>2019</v>
      </c>
      <c r="F278">
        <v>24</v>
      </c>
      <c r="G278" t="s">
        <v>4156</v>
      </c>
      <c r="H278" t="s">
        <v>3938</v>
      </c>
      <c r="I278" t="s">
        <v>3904</v>
      </c>
      <c r="J278">
        <v>4</v>
      </c>
      <c r="K278">
        <v>3</v>
      </c>
      <c r="L278">
        <v>1</v>
      </c>
      <c r="M278">
        <v>10</v>
      </c>
      <c r="N278">
        <v>10</v>
      </c>
      <c r="O278">
        <v>20</v>
      </c>
      <c r="P278">
        <v>2</v>
      </c>
      <c r="Q278">
        <v>1</v>
      </c>
    </row>
    <row r="279" spans="1:17" ht="16.5" x14ac:dyDescent="0.25">
      <c r="A279" s="3">
        <v>278</v>
      </c>
      <c r="B279" t="s">
        <v>820</v>
      </c>
      <c r="C279" t="s">
        <v>820</v>
      </c>
      <c r="D279" t="s">
        <v>2563</v>
      </c>
      <c r="E279">
        <v>2019</v>
      </c>
      <c r="F279">
        <v>27</v>
      </c>
      <c r="H279" t="s">
        <v>3921</v>
      </c>
      <c r="I279" t="s">
        <v>3904</v>
      </c>
      <c r="J279">
        <v>15</v>
      </c>
      <c r="K279">
        <v>3</v>
      </c>
      <c r="L279">
        <v>2</v>
      </c>
      <c r="M279">
        <v>14</v>
      </c>
      <c r="N279">
        <v>6</v>
      </c>
      <c r="O279">
        <v>20</v>
      </c>
      <c r="P279">
        <v>2</v>
      </c>
      <c r="Q279">
        <v>3</v>
      </c>
    </row>
    <row r="280" spans="1:17" ht="16.5" x14ac:dyDescent="0.25">
      <c r="A280" s="3">
        <v>279</v>
      </c>
      <c r="B280" t="s">
        <v>760</v>
      </c>
      <c r="C280" t="s">
        <v>760</v>
      </c>
      <c r="D280" t="s">
        <v>2734</v>
      </c>
      <c r="E280">
        <v>2019</v>
      </c>
      <c r="F280">
        <v>27</v>
      </c>
      <c r="G280" t="s">
        <v>4157</v>
      </c>
      <c r="H280" t="s">
        <v>3903</v>
      </c>
      <c r="I280" t="s">
        <v>3904</v>
      </c>
      <c r="J280">
        <v>11</v>
      </c>
      <c r="K280">
        <v>0</v>
      </c>
      <c r="L280">
        <v>0.5</v>
      </c>
      <c r="M280">
        <v>9</v>
      </c>
      <c r="N280">
        <v>10</v>
      </c>
      <c r="O280">
        <v>19</v>
      </c>
      <c r="P280">
        <v>0</v>
      </c>
      <c r="Q280">
        <v>1</v>
      </c>
    </row>
    <row r="281" spans="1:17" ht="16.5" x14ac:dyDescent="0.25">
      <c r="A281" s="3">
        <v>280</v>
      </c>
      <c r="B281" t="s">
        <v>995</v>
      </c>
      <c r="C281" t="s">
        <v>995</v>
      </c>
      <c r="D281" t="s">
        <v>2425</v>
      </c>
      <c r="E281">
        <v>2019</v>
      </c>
      <c r="F281">
        <v>25</v>
      </c>
      <c r="G281" t="s">
        <v>4158</v>
      </c>
      <c r="H281" t="s">
        <v>3948</v>
      </c>
      <c r="I281" t="s">
        <v>3904</v>
      </c>
      <c r="J281">
        <v>13</v>
      </c>
      <c r="K281">
        <v>3</v>
      </c>
      <c r="L281">
        <v>4.5</v>
      </c>
      <c r="M281">
        <v>11</v>
      </c>
      <c r="N281">
        <v>8</v>
      </c>
      <c r="O281">
        <v>19</v>
      </c>
      <c r="P281">
        <v>4</v>
      </c>
      <c r="Q281">
        <v>9</v>
      </c>
    </row>
    <row r="282" spans="1:17" ht="16.5" x14ac:dyDescent="0.25">
      <c r="A282" s="3">
        <v>281</v>
      </c>
      <c r="B282" t="s">
        <v>608</v>
      </c>
      <c r="C282" t="s">
        <v>608</v>
      </c>
      <c r="D282" t="s">
        <v>2836</v>
      </c>
      <c r="E282">
        <v>2019</v>
      </c>
      <c r="F282">
        <v>29</v>
      </c>
      <c r="H282" t="s">
        <v>3906</v>
      </c>
      <c r="I282" t="s">
        <v>3904</v>
      </c>
      <c r="J282">
        <v>12</v>
      </c>
      <c r="K282">
        <v>3</v>
      </c>
      <c r="L282">
        <v>0</v>
      </c>
      <c r="M282">
        <v>13</v>
      </c>
      <c r="N282">
        <v>6</v>
      </c>
      <c r="O282">
        <v>19</v>
      </c>
      <c r="P282">
        <v>1</v>
      </c>
      <c r="Q282">
        <v>2</v>
      </c>
    </row>
    <row r="283" spans="1:17" ht="16.5" x14ac:dyDescent="0.25">
      <c r="A283" s="3">
        <v>282</v>
      </c>
      <c r="B283" t="s">
        <v>637</v>
      </c>
      <c r="C283" t="s">
        <v>637</v>
      </c>
      <c r="D283" t="s">
        <v>2968</v>
      </c>
      <c r="E283">
        <v>2019</v>
      </c>
      <c r="F283">
        <v>30</v>
      </c>
      <c r="G283" s="1">
        <v>43844</v>
      </c>
      <c r="H283" t="s">
        <v>3935</v>
      </c>
      <c r="I283" t="s">
        <v>3904</v>
      </c>
      <c r="J283">
        <v>16</v>
      </c>
      <c r="K283">
        <v>16</v>
      </c>
      <c r="L283">
        <v>2</v>
      </c>
      <c r="M283">
        <v>12</v>
      </c>
      <c r="N283">
        <v>7</v>
      </c>
      <c r="O283">
        <v>19</v>
      </c>
      <c r="P283">
        <v>3</v>
      </c>
      <c r="Q283">
        <v>3</v>
      </c>
    </row>
    <row r="284" spans="1:17" ht="16.5" x14ac:dyDescent="0.25">
      <c r="A284" s="3">
        <v>283</v>
      </c>
      <c r="B284" t="s">
        <v>1086</v>
      </c>
      <c r="C284" t="s">
        <v>1086</v>
      </c>
      <c r="D284" t="s">
        <v>2823</v>
      </c>
      <c r="E284">
        <v>2019</v>
      </c>
      <c r="F284">
        <v>28</v>
      </c>
      <c r="H284" t="s">
        <v>3915</v>
      </c>
      <c r="I284" t="s">
        <v>3904</v>
      </c>
      <c r="J284">
        <v>13</v>
      </c>
      <c r="K284">
        <v>7</v>
      </c>
      <c r="L284">
        <v>0</v>
      </c>
      <c r="M284">
        <v>11</v>
      </c>
      <c r="N284">
        <v>8</v>
      </c>
      <c r="O284">
        <v>19</v>
      </c>
      <c r="P284">
        <v>3</v>
      </c>
      <c r="Q284">
        <v>0</v>
      </c>
    </row>
    <row r="285" spans="1:17" ht="16.5" x14ac:dyDescent="0.25">
      <c r="A285" s="3">
        <v>284</v>
      </c>
      <c r="B285" t="s">
        <v>3257</v>
      </c>
      <c r="C285" t="s">
        <v>3257</v>
      </c>
      <c r="D285" t="s">
        <v>3258</v>
      </c>
      <c r="E285">
        <v>2019</v>
      </c>
      <c r="F285">
        <v>31</v>
      </c>
      <c r="G285" t="s">
        <v>4159</v>
      </c>
      <c r="H285" t="s">
        <v>4047</v>
      </c>
      <c r="I285" t="s">
        <v>3904</v>
      </c>
      <c r="J285">
        <v>7</v>
      </c>
      <c r="K285">
        <v>7</v>
      </c>
      <c r="L285">
        <v>3</v>
      </c>
      <c r="M285">
        <v>17</v>
      </c>
      <c r="N285">
        <v>2</v>
      </c>
      <c r="O285">
        <v>19</v>
      </c>
      <c r="P285">
        <v>7</v>
      </c>
      <c r="Q285">
        <v>6</v>
      </c>
    </row>
    <row r="286" spans="1:17" ht="16.5" x14ac:dyDescent="0.25">
      <c r="A286" s="3">
        <v>285</v>
      </c>
      <c r="B286" t="s">
        <v>572</v>
      </c>
      <c r="C286" t="s">
        <v>572</v>
      </c>
      <c r="D286" t="s">
        <v>4160</v>
      </c>
      <c r="E286">
        <v>2019</v>
      </c>
      <c r="F286">
        <v>22</v>
      </c>
      <c r="H286" t="s">
        <v>3924</v>
      </c>
      <c r="I286" t="s">
        <v>3904</v>
      </c>
      <c r="J286">
        <v>15</v>
      </c>
      <c r="K286">
        <v>4</v>
      </c>
      <c r="L286">
        <v>0</v>
      </c>
      <c r="M286">
        <v>11</v>
      </c>
      <c r="N286">
        <v>7</v>
      </c>
      <c r="O286">
        <v>18</v>
      </c>
      <c r="P286">
        <v>0</v>
      </c>
      <c r="Q286">
        <v>0</v>
      </c>
    </row>
    <row r="287" spans="1:17" ht="16.5" x14ac:dyDescent="0.25">
      <c r="A287" s="3">
        <v>286</v>
      </c>
      <c r="B287" t="s">
        <v>824</v>
      </c>
      <c r="C287" t="s">
        <v>824</v>
      </c>
      <c r="D287" t="s">
        <v>3050</v>
      </c>
      <c r="E287">
        <v>2019</v>
      </c>
      <c r="F287">
        <v>30</v>
      </c>
      <c r="G287" s="1">
        <v>43835</v>
      </c>
      <c r="H287" t="s">
        <v>3921</v>
      </c>
      <c r="I287" t="s">
        <v>3904</v>
      </c>
      <c r="J287">
        <v>11</v>
      </c>
      <c r="K287">
        <v>1</v>
      </c>
      <c r="L287">
        <v>2.5</v>
      </c>
      <c r="M287">
        <v>12</v>
      </c>
      <c r="N287">
        <v>6</v>
      </c>
      <c r="O287">
        <v>18</v>
      </c>
      <c r="P287">
        <v>3</v>
      </c>
      <c r="Q287">
        <v>8</v>
      </c>
    </row>
    <row r="288" spans="1:17" ht="16.5" x14ac:dyDescent="0.25">
      <c r="A288" s="3">
        <v>287</v>
      </c>
      <c r="B288" t="s">
        <v>3171</v>
      </c>
      <c r="C288" t="s">
        <v>3171</v>
      </c>
      <c r="D288" t="s">
        <v>3172</v>
      </c>
      <c r="E288">
        <v>2019</v>
      </c>
      <c r="F288">
        <v>29</v>
      </c>
      <c r="H288" t="s">
        <v>3915</v>
      </c>
      <c r="I288" t="s">
        <v>3904</v>
      </c>
      <c r="J288">
        <v>4</v>
      </c>
      <c r="K288">
        <v>4</v>
      </c>
      <c r="L288">
        <v>0</v>
      </c>
      <c r="M288">
        <v>11</v>
      </c>
      <c r="N288">
        <v>7</v>
      </c>
      <c r="O288">
        <v>18</v>
      </c>
      <c r="P288">
        <v>0</v>
      </c>
      <c r="Q288">
        <v>0</v>
      </c>
    </row>
    <row r="289" spans="1:17" ht="16.5" x14ac:dyDescent="0.25">
      <c r="A289" s="3">
        <v>288</v>
      </c>
      <c r="B289" t="s">
        <v>1006</v>
      </c>
      <c r="C289" t="s">
        <v>1006</v>
      </c>
      <c r="D289" t="s">
        <v>3314</v>
      </c>
      <c r="E289">
        <v>2019</v>
      </c>
      <c r="F289">
        <v>31</v>
      </c>
      <c r="G289" s="1">
        <v>43850</v>
      </c>
      <c r="H289" t="s">
        <v>3980</v>
      </c>
      <c r="I289" t="s">
        <v>3904</v>
      </c>
      <c r="J289">
        <v>15</v>
      </c>
      <c r="K289">
        <v>1</v>
      </c>
      <c r="L289">
        <v>4</v>
      </c>
      <c r="M289">
        <v>12</v>
      </c>
      <c r="N289">
        <v>6</v>
      </c>
      <c r="O289">
        <v>18</v>
      </c>
      <c r="P289">
        <v>4</v>
      </c>
      <c r="Q289">
        <v>7</v>
      </c>
    </row>
    <row r="290" spans="1:17" ht="16.5" x14ac:dyDescent="0.25">
      <c r="A290" s="3">
        <v>289</v>
      </c>
      <c r="B290" t="s">
        <v>4161</v>
      </c>
      <c r="C290" t="s">
        <v>4161</v>
      </c>
      <c r="D290" t="s">
        <v>4162</v>
      </c>
      <c r="E290">
        <v>2019</v>
      </c>
      <c r="F290">
        <v>24</v>
      </c>
      <c r="G290" t="s">
        <v>4163</v>
      </c>
      <c r="H290" t="s">
        <v>3915</v>
      </c>
      <c r="I290" t="s">
        <v>3904</v>
      </c>
      <c r="J290">
        <v>16</v>
      </c>
      <c r="K290">
        <v>4</v>
      </c>
      <c r="L290">
        <v>3.5</v>
      </c>
      <c r="M290">
        <v>11</v>
      </c>
      <c r="N290">
        <v>7</v>
      </c>
      <c r="O290">
        <v>18</v>
      </c>
      <c r="P290">
        <v>4</v>
      </c>
      <c r="Q290">
        <v>8</v>
      </c>
    </row>
    <row r="291" spans="1:17" ht="16.5" x14ac:dyDescent="0.25">
      <c r="A291" s="3">
        <v>290</v>
      </c>
      <c r="B291" t="s">
        <v>1221</v>
      </c>
      <c r="C291" t="s">
        <v>1221</v>
      </c>
      <c r="D291" t="s">
        <v>2309</v>
      </c>
      <c r="E291">
        <v>2019</v>
      </c>
      <c r="F291">
        <v>24</v>
      </c>
      <c r="G291" t="s">
        <v>4164</v>
      </c>
      <c r="H291" t="s">
        <v>3999</v>
      </c>
      <c r="I291" t="s">
        <v>3904</v>
      </c>
      <c r="J291">
        <v>16</v>
      </c>
      <c r="K291">
        <v>0</v>
      </c>
      <c r="L291">
        <v>0</v>
      </c>
      <c r="M291">
        <v>10</v>
      </c>
      <c r="N291">
        <v>8</v>
      </c>
      <c r="O291">
        <v>18</v>
      </c>
      <c r="P291">
        <v>0</v>
      </c>
      <c r="Q291">
        <v>0</v>
      </c>
    </row>
    <row r="292" spans="1:17" ht="16.5" x14ac:dyDescent="0.25">
      <c r="A292" s="3">
        <v>291</v>
      </c>
      <c r="B292" t="s">
        <v>622</v>
      </c>
      <c r="C292" t="s">
        <v>622</v>
      </c>
      <c r="D292" t="s">
        <v>2929</v>
      </c>
      <c r="E292">
        <v>2019</v>
      </c>
      <c r="F292">
        <v>28</v>
      </c>
      <c r="G292" t="s">
        <v>4155</v>
      </c>
      <c r="H292" t="s">
        <v>3908</v>
      </c>
      <c r="I292" t="s">
        <v>3904</v>
      </c>
      <c r="J292">
        <v>15</v>
      </c>
      <c r="K292">
        <v>0</v>
      </c>
      <c r="L292">
        <v>0</v>
      </c>
      <c r="M292">
        <v>14</v>
      </c>
      <c r="N292">
        <v>4</v>
      </c>
      <c r="O292">
        <v>18</v>
      </c>
      <c r="P292">
        <v>0</v>
      </c>
      <c r="Q292">
        <v>1</v>
      </c>
    </row>
    <row r="293" spans="1:17" ht="16.5" x14ac:dyDescent="0.25">
      <c r="A293" s="3">
        <v>292</v>
      </c>
      <c r="B293" t="s">
        <v>753</v>
      </c>
      <c r="C293" t="s">
        <v>753</v>
      </c>
      <c r="D293" t="s">
        <v>2997</v>
      </c>
      <c r="E293">
        <v>2019</v>
      </c>
      <c r="F293">
        <v>32</v>
      </c>
      <c r="G293" s="2">
        <v>19391</v>
      </c>
      <c r="H293" t="s">
        <v>3986</v>
      </c>
      <c r="I293" t="s">
        <v>3904</v>
      </c>
      <c r="J293">
        <v>16</v>
      </c>
      <c r="K293">
        <v>5</v>
      </c>
      <c r="L293">
        <v>0</v>
      </c>
      <c r="M293">
        <v>14</v>
      </c>
      <c r="N293">
        <v>3</v>
      </c>
      <c r="O293">
        <v>17</v>
      </c>
      <c r="P293">
        <v>0</v>
      </c>
      <c r="Q293">
        <v>0</v>
      </c>
    </row>
    <row r="294" spans="1:17" ht="16.5" x14ac:dyDescent="0.25">
      <c r="A294" s="3">
        <v>293</v>
      </c>
      <c r="B294" t="s">
        <v>933</v>
      </c>
      <c r="C294" t="s">
        <v>933</v>
      </c>
      <c r="D294" t="s">
        <v>2849</v>
      </c>
      <c r="E294">
        <v>2019</v>
      </c>
      <c r="F294">
        <v>28</v>
      </c>
      <c r="H294" t="s">
        <v>3929</v>
      </c>
      <c r="I294" t="s">
        <v>3904</v>
      </c>
      <c r="J294">
        <v>16</v>
      </c>
      <c r="K294">
        <v>0</v>
      </c>
      <c r="L294">
        <v>1</v>
      </c>
      <c r="M294">
        <v>10</v>
      </c>
      <c r="N294">
        <v>7</v>
      </c>
      <c r="O294">
        <v>17</v>
      </c>
      <c r="P294">
        <v>3</v>
      </c>
      <c r="Q294">
        <v>4</v>
      </c>
    </row>
    <row r="295" spans="1:17" ht="16.5" x14ac:dyDescent="0.25">
      <c r="A295" s="3">
        <v>294</v>
      </c>
      <c r="B295" t="s">
        <v>621</v>
      </c>
      <c r="C295" t="s">
        <v>621</v>
      </c>
      <c r="D295" t="s">
        <v>2381</v>
      </c>
      <c r="E295">
        <v>2019</v>
      </c>
      <c r="F295">
        <v>24</v>
      </c>
      <c r="G295" s="2">
        <v>24898</v>
      </c>
      <c r="H295" t="s">
        <v>3931</v>
      </c>
      <c r="I295" t="s">
        <v>3904</v>
      </c>
      <c r="J295">
        <v>16</v>
      </c>
      <c r="K295">
        <v>0</v>
      </c>
      <c r="L295">
        <v>6</v>
      </c>
      <c r="M295">
        <v>12</v>
      </c>
      <c r="N295">
        <v>5</v>
      </c>
      <c r="O295">
        <v>17</v>
      </c>
      <c r="P295">
        <v>6</v>
      </c>
      <c r="Q295">
        <v>7</v>
      </c>
    </row>
    <row r="296" spans="1:17" ht="16.5" x14ac:dyDescent="0.25">
      <c r="A296" s="3">
        <v>295</v>
      </c>
      <c r="B296" t="s">
        <v>634</v>
      </c>
      <c r="C296" t="s">
        <v>634</v>
      </c>
      <c r="D296" t="s">
        <v>4165</v>
      </c>
      <c r="E296">
        <v>2019</v>
      </c>
      <c r="F296">
        <v>25</v>
      </c>
      <c r="H296" t="s">
        <v>3999</v>
      </c>
      <c r="I296" t="s">
        <v>3904</v>
      </c>
      <c r="J296">
        <v>11</v>
      </c>
      <c r="K296">
        <v>0</v>
      </c>
      <c r="L296">
        <v>0</v>
      </c>
      <c r="M296">
        <v>13</v>
      </c>
      <c r="N296">
        <v>3</v>
      </c>
      <c r="O296">
        <v>16</v>
      </c>
      <c r="P296">
        <v>0</v>
      </c>
      <c r="Q296">
        <v>0</v>
      </c>
    </row>
    <row r="297" spans="1:17" ht="16.5" x14ac:dyDescent="0.25">
      <c r="A297" s="3">
        <v>296</v>
      </c>
      <c r="B297" t="s">
        <v>861</v>
      </c>
      <c r="C297" t="s">
        <v>861</v>
      </c>
      <c r="D297" t="s">
        <v>2569</v>
      </c>
      <c r="E297">
        <v>2019</v>
      </c>
      <c r="F297">
        <v>27</v>
      </c>
      <c r="G297" s="2">
        <v>23043</v>
      </c>
      <c r="H297" t="s">
        <v>3959</v>
      </c>
      <c r="I297" t="s">
        <v>3904</v>
      </c>
      <c r="J297">
        <v>9</v>
      </c>
      <c r="K297">
        <v>3</v>
      </c>
      <c r="L297">
        <v>0</v>
      </c>
      <c r="M297">
        <v>11</v>
      </c>
      <c r="N297">
        <v>5</v>
      </c>
      <c r="O297">
        <v>16</v>
      </c>
      <c r="P297">
        <v>1</v>
      </c>
      <c r="Q297">
        <v>0</v>
      </c>
    </row>
    <row r="298" spans="1:17" ht="16.5" x14ac:dyDescent="0.25">
      <c r="A298" s="3">
        <v>297</v>
      </c>
      <c r="B298" t="s">
        <v>727</v>
      </c>
      <c r="C298" t="s">
        <v>727</v>
      </c>
      <c r="D298" t="s">
        <v>2761</v>
      </c>
      <c r="E298">
        <v>2019</v>
      </c>
      <c r="F298">
        <v>28</v>
      </c>
      <c r="G298" t="s">
        <v>4166</v>
      </c>
      <c r="H298" t="s">
        <v>3908</v>
      </c>
      <c r="I298" t="s">
        <v>3904</v>
      </c>
      <c r="J298">
        <v>13</v>
      </c>
      <c r="K298">
        <v>0</v>
      </c>
      <c r="L298">
        <v>0</v>
      </c>
      <c r="M298">
        <v>10</v>
      </c>
      <c r="N298">
        <v>6</v>
      </c>
      <c r="O298">
        <v>16</v>
      </c>
      <c r="P298">
        <v>1</v>
      </c>
      <c r="Q298">
        <v>1</v>
      </c>
    </row>
    <row r="299" spans="1:17" ht="16.5" x14ac:dyDescent="0.25">
      <c r="A299" s="3">
        <v>298</v>
      </c>
      <c r="B299" t="s">
        <v>4167</v>
      </c>
      <c r="C299" t="s">
        <v>4167</v>
      </c>
      <c r="D299" t="s">
        <v>4168</v>
      </c>
      <c r="E299">
        <v>2019</v>
      </c>
      <c r="F299">
        <v>22</v>
      </c>
      <c r="G299" t="s">
        <v>3967</v>
      </c>
      <c r="H299" t="s">
        <v>3929</v>
      </c>
      <c r="I299" t="s">
        <v>3904</v>
      </c>
      <c r="J299">
        <v>15</v>
      </c>
      <c r="K299">
        <v>0</v>
      </c>
      <c r="L299">
        <v>2</v>
      </c>
      <c r="M299">
        <v>12</v>
      </c>
      <c r="N299">
        <v>3</v>
      </c>
      <c r="O299">
        <v>15</v>
      </c>
      <c r="P299">
        <v>1</v>
      </c>
      <c r="Q299">
        <v>4</v>
      </c>
    </row>
    <row r="300" spans="1:17" ht="16.5" x14ac:dyDescent="0.25">
      <c r="A300" s="3">
        <v>299</v>
      </c>
      <c r="B300" t="s">
        <v>611</v>
      </c>
      <c r="C300" t="s">
        <v>611</v>
      </c>
      <c r="D300" t="s">
        <v>2583</v>
      </c>
      <c r="E300">
        <v>2019</v>
      </c>
      <c r="F300">
        <v>25</v>
      </c>
      <c r="G300" t="s">
        <v>4151</v>
      </c>
      <c r="H300" t="s">
        <v>3924</v>
      </c>
      <c r="I300" t="s">
        <v>3904</v>
      </c>
      <c r="J300">
        <v>16</v>
      </c>
      <c r="K300">
        <v>2</v>
      </c>
      <c r="L300">
        <v>1</v>
      </c>
      <c r="M300">
        <v>10</v>
      </c>
      <c r="N300">
        <v>5</v>
      </c>
      <c r="O300">
        <v>15</v>
      </c>
      <c r="P300">
        <v>3</v>
      </c>
      <c r="Q300">
        <v>2</v>
      </c>
    </row>
    <row r="301" spans="1:17" ht="16.5" x14ac:dyDescent="0.25">
      <c r="A301" s="3">
        <v>300</v>
      </c>
      <c r="B301" t="s">
        <v>579</v>
      </c>
      <c r="C301" t="s">
        <v>579</v>
      </c>
      <c r="D301" t="s">
        <v>4169</v>
      </c>
      <c r="E301">
        <v>2019</v>
      </c>
      <c r="F301">
        <v>22</v>
      </c>
      <c r="G301" t="s">
        <v>3970</v>
      </c>
      <c r="H301" t="s">
        <v>3935</v>
      </c>
      <c r="I301" t="s">
        <v>3904</v>
      </c>
      <c r="J301">
        <v>16</v>
      </c>
      <c r="K301">
        <v>0</v>
      </c>
      <c r="L301">
        <v>1</v>
      </c>
      <c r="M301">
        <v>10</v>
      </c>
      <c r="N301">
        <v>5</v>
      </c>
      <c r="O301">
        <v>15</v>
      </c>
      <c r="P301">
        <v>2</v>
      </c>
      <c r="Q301">
        <v>2</v>
      </c>
    </row>
    <row r="302" spans="1:17" ht="16.5" x14ac:dyDescent="0.25">
      <c r="A302" s="3">
        <v>301</v>
      </c>
      <c r="B302" t="s">
        <v>417</v>
      </c>
      <c r="C302" t="s">
        <v>417</v>
      </c>
      <c r="D302" t="s">
        <v>4013</v>
      </c>
      <c r="E302">
        <v>2019</v>
      </c>
      <c r="F302">
        <v>21</v>
      </c>
      <c r="G302" t="s">
        <v>4014</v>
      </c>
      <c r="H302" t="s">
        <v>3928</v>
      </c>
      <c r="I302" t="s">
        <v>3904</v>
      </c>
      <c r="J302">
        <v>14</v>
      </c>
      <c r="K302">
        <v>0</v>
      </c>
      <c r="L302">
        <v>0</v>
      </c>
      <c r="M302">
        <v>9</v>
      </c>
      <c r="N302">
        <v>6</v>
      </c>
      <c r="O302">
        <v>15</v>
      </c>
      <c r="P302">
        <v>2</v>
      </c>
      <c r="Q302">
        <v>0</v>
      </c>
    </row>
    <row r="303" spans="1:17" ht="16.5" x14ac:dyDescent="0.25">
      <c r="A303" s="3">
        <v>302</v>
      </c>
      <c r="B303" t="s">
        <v>1250</v>
      </c>
      <c r="C303" t="s">
        <v>1250</v>
      </c>
      <c r="D303" t="s">
        <v>2544</v>
      </c>
      <c r="E303">
        <v>2019</v>
      </c>
      <c r="F303">
        <v>25</v>
      </c>
      <c r="H303" t="s">
        <v>3983</v>
      </c>
      <c r="I303" t="s">
        <v>3904</v>
      </c>
      <c r="J303">
        <v>10</v>
      </c>
      <c r="K303">
        <v>0</v>
      </c>
      <c r="L303">
        <v>0</v>
      </c>
      <c r="M303">
        <v>7</v>
      </c>
      <c r="N303">
        <v>8</v>
      </c>
      <c r="O303">
        <v>15</v>
      </c>
      <c r="P303">
        <v>0</v>
      </c>
      <c r="Q303">
        <v>0</v>
      </c>
    </row>
    <row r="304" spans="1:17" ht="16.5" x14ac:dyDescent="0.25">
      <c r="A304" s="3">
        <v>303</v>
      </c>
      <c r="B304" t="s">
        <v>809</v>
      </c>
      <c r="C304" t="s">
        <v>809</v>
      </c>
      <c r="D304" t="s">
        <v>4015</v>
      </c>
      <c r="E304">
        <v>2019</v>
      </c>
      <c r="F304">
        <v>28</v>
      </c>
      <c r="H304" t="s">
        <v>3915</v>
      </c>
      <c r="I304" t="s">
        <v>3904</v>
      </c>
      <c r="J304">
        <v>15</v>
      </c>
      <c r="K304">
        <v>0</v>
      </c>
      <c r="L304">
        <v>7</v>
      </c>
      <c r="M304">
        <v>10</v>
      </c>
      <c r="N304">
        <v>5</v>
      </c>
      <c r="O304">
        <v>15</v>
      </c>
      <c r="P304">
        <v>5</v>
      </c>
      <c r="Q304">
        <v>10</v>
      </c>
    </row>
    <row r="305" spans="1:17" ht="16.5" x14ac:dyDescent="0.25">
      <c r="A305" s="3">
        <v>304</v>
      </c>
      <c r="B305" t="s">
        <v>1109</v>
      </c>
      <c r="C305" t="s">
        <v>1109</v>
      </c>
      <c r="D305" t="s">
        <v>354</v>
      </c>
      <c r="E305">
        <v>2019</v>
      </c>
      <c r="F305">
        <v>24</v>
      </c>
      <c r="G305" t="s">
        <v>4016</v>
      </c>
      <c r="H305" t="s">
        <v>3918</v>
      </c>
      <c r="I305" t="s">
        <v>3904</v>
      </c>
      <c r="J305">
        <v>6</v>
      </c>
      <c r="K305">
        <v>1</v>
      </c>
      <c r="L305">
        <v>1</v>
      </c>
      <c r="M305">
        <v>11</v>
      </c>
      <c r="N305">
        <v>4</v>
      </c>
      <c r="O305">
        <v>15</v>
      </c>
      <c r="P305">
        <v>4</v>
      </c>
      <c r="Q305">
        <v>4</v>
      </c>
    </row>
    <row r="306" spans="1:17" ht="16.5" x14ac:dyDescent="0.25">
      <c r="A306" s="3">
        <v>305</v>
      </c>
      <c r="B306" t="s">
        <v>963</v>
      </c>
      <c r="C306" t="s">
        <v>963</v>
      </c>
      <c r="D306" t="s">
        <v>2350</v>
      </c>
      <c r="E306">
        <v>2019</v>
      </c>
      <c r="F306">
        <v>24</v>
      </c>
      <c r="G306" t="s">
        <v>3922</v>
      </c>
      <c r="H306" t="s">
        <v>3941</v>
      </c>
      <c r="I306" t="s">
        <v>3904</v>
      </c>
      <c r="J306">
        <v>14</v>
      </c>
      <c r="K306">
        <v>1</v>
      </c>
      <c r="L306">
        <v>0</v>
      </c>
      <c r="M306">
        <v>10</v>
      </c>
      <c r="N306">
        <v>4</v>
      </c>
      <c r="O306">
        <v>14</v>
      </c>
      <c r="P306">
        <v>0</v>
      </c>
      <c r="Q306">
        <v>2</v>
      </c>
    </row>
    <row r="307" spans="1:17" ht="16.5" x14ac:dyDescent="0.25">
      <c r="A307" s="3">
        <v>306</v>
      </c>
      <c r="B307" t="s">
        <v>1442</v>
      </c>
      <c r="C307" t="s">
        <v>1442</v>
      </c>
      <c r="D307" t="s">
        <v>4017</v>
      </c>
      <c r="E307">
        <v>2019</v>
      </c>
      <c r="F307">
        <v>25</v>
      </c>
      <c r="H307" t="s">
        <v>3908</v>
      </c>
      <c r="I307" t="s">
        <v>3904</v>
      </c>
      <c r="J307">
        <v>7</v>
      </c>
      <c r="K307">
        <v>2</v>
      </c>
      <c r="L307">
        <v>0.5</v>
      </c>
      <c r="M307">
        <v>10</v>
      </c>
      <c r="N307">
        <v>4</v>
      </c>
      <c r="O307">
        <v>14</v>
      </c>
      <c r="P307">
        <v>2</v>
      </c>
      <c r="Q307">
        <v>5</v>
      </c>
    </row>
    <row r="308" spans="1:17" ht="16.5" x14ac:dyDescent="0.25">
      <c r="A308" s="3">
        <v>307</v>
      </c>
      <c r="B308" t="s">
        <v>605</v>
      </c>
      <c r="C308" t="s">
        <v>605</v>
      </c>
      <c r="D308" t="s">
        <v>2863</v>
      </c>
      <c r="E308">
        <v>2019</v>
      </c>
      <c r="F308">
        <v>28</v>
      </c>
      <c r="G308" s="1">
        <v>43853</v>
      </c>
      <c r="H308" t="s">
        <v>3924</v>
      </c>
      <c r="I308" t="s">
        <v>3904</v>
      </c>
      <c r="J308">
        <v>11</v>
      </c>
      <c r="K308">
        <v>2</v>
      </c>
      <c r="L308">
        <v>6.5</v>
      </c>
      <c r="M308">
        <v>10</v>
      </c>
      <c r="N308">
        <v>4</v>
      </c>
      <c r="O308">
        <v>14</v>
      </c>
      <c r="P308">
        <v>6</v>
      </c>
      <c r="Q308">
        <v>6</v>
      </c>
    </row>
    <row r="309" spans="1:17" ht="16.5" x14ac:dyDescent="0.25">
      <c r="A309" s="3">
        <v>308</v>
      </c>
      <c r="B309" t="s">
        <v>651</v>
      </c>
      <c r="C309" t="s">
        <v>651</v>
      </c>
      <c r="D309" t="s">
        <v>2276</v>
      </c>
      <c r="E309">
        <v>2019</v>
      </c>
      <c r="F309">
        <v>22</v>
      </c>
      <c r="G309" t="s">
        <v>4018</v>
      </c>
      <c r="H309" t="s">
        <v>3939</v>
      </c>
      <c r="I309" t="s">
        <v>3904</v>
      </c>
      <c r="J309">
        <v>15</v>
      </c>
      <c r="K309">
        <v>1</v>
      </c>
      <c r="L309">
        <v>2</v>
      </c>
      <c r="M309">
        <v>9</v>
      </c>
      <c r="N309">
        <v>5</v>
      </c>
      <c r="O309">
        <v>14</v>
      </c>
      <c r="P309">
        <v>2</v>
      </c>
      <c r="Q309">
        <v>5</v>
      </c>
    </row>
    <row r="310" spans="1:17" ht="16.5" x14ac:dyDescent="0.25">
      <c r="A310" s="3">
        <v>309</v>
      </c>
      <c r="B310" t="s">
        <v>1005</v>
      </c>
      <c r="C310" t="s">
        <v>1005</v>
      </c>
      <c r="D310" t="s">
        <v>4019</v>
      </c>
      <c r="E310">
        <v>2019</v>
      </c>
      <c r="F310">
        <v>23</v>
      </c>
      <c r="H310" t="s">
        <v>3980</v>
      </c>
      <c r="I310" t="s">
        <v>3904</v>
      </c>
      <c r="J310">
        <v>8</v>
      </c>
      <c r="K310">
        <v>1</v>
      </c>
      <c r="L310">
        <v>0</v>
      </c>
      <c r="M310">
        <v>8</v>
      </c>
      <c r="N310">
        <v>6</v>
      </c>
      <c r="O310">
        <v>14</v>
      </c>
      <c r="P310">
        <v>1</v>
      </c>
      <c r="Q310">
        <v>1</v>
      </c>
    </row>
    <row r="311" spans="1:17" ht="16.5" x14ac:dyDescent="0.25">
      <c r="A311" s="3">
        <v>310</v>
      </c>
      <c r="B311" t="s">
        <v>1220</v>
      </c>
      <c r="C311" t="s">
        <v>1220</v>
      </c>
      <c r="D311" t="s">
        <v>4020</v>
      </c>
      <c r="E311">
        <v>2019</v>
      </c>
      <c r="F311">
        <v>27</v>
      </c>
      <c r="H311" t="s">
        <v>3999</v>
      </c>
      <c r="I311" t="s">
        <v>3904</v>
      </c>
      <c r="J311">
        <v>5</v>
      </c>
      <c r="K311">
        <v>2</v>
      </c>
      <c r="L311">
        <v>0</v>
      </c>
      <c r="M311">
        <v>7</v>
      </c>
      <c r="N311">
        <v>6</v>
      </c>
      <c r="O311">
        <v>13</v>
      </c>
      <c r="P311">
        <v>0</v>
      </c>
      <c r="Q311">
        <v>0</v>
      </c>
    </row>
    <row r="312" spans="1:17" ht="16.5" x14ac:dyDescent="0.25">
      <c r="A312" s="3">
        <v>311</v>
      </c>
      <c r="B312" t="s">
        <v>3312</v>
      </c>
      <c r="C312" t="s">
        <v>3312</v>
      </c>
      <c r="D312" t="s">
        <v>3313</v>
      </c>
      <c r="E312">
        <v>2019</v>
      </c>
      <c r="F312">
        <v>29</v>
      </c>
      <c r="G312" s="1">
        <v>43833</v>
      </c>
      <c r="H312" t="s">
        <v>3931</v>
      </c>
      <c r="I312" t="s">
        <v>3904</v>
      </c>
      <c r="J312">
        <v>6</v>
      </c>
      <c r="K312">
        <v>6</v>
      </c>
      <c r="L312">
        <v>0.5</v>
      </c>
      <c r="M312">
        <v>8</v>
      </c>
      <c r="N312">
        <v>5</v>
      </c>
      <c r="O312">
        <v>13</v>
      </c>
      <c r="P312">
        <v>1</v>
      </c>
      <c r="Q312">
        <v>1</v>
      </c>
    </row>
    <row r="313" spans="1:17" ht="16.5" x14ac:dyDescent="0.25">
      <c r="A313" s="3">
        <v>312</v>
      </c>
      <c r="B313" t="s">
        <v>777</v>
      </c>
      <c r="C313" t="s">
        <v>777</v>
      </c>
      <c r="D313" t="s">
        <v>4021</v>
      </c>
      <c r="E313">
        <v>2019</v>
      </c>
      <c r="F313">
        <v>24</v>
      </c>
      <c r="H313" t="s">
        <v>3928</v>
      </c>
      <c r="I313" t="s">
        <v>3904</v>
      </c>
      <c r="J313">
        <v>8</v>
      </c>
      <c r="K313">
        <v>3</v>
      </c>
      <c r="L313">
        <v>2</v>
      </c>
      <c r="M313">
        <v>10</v>
      </c>
      <c r="N313">
        <v>3</v>
      </c>
      <c r="O313">
        <v>13</v>
      </c>
      <c r="P313">
        <v>3</v>
      </c>
      <c r="Q313">
        <v>2</v>
      </c>
    </row>
    <row r="314" spans="1:17" ht="16.5" x14ac:dyDescent="0.25">
      <c r="A314" s="3">
        <v>313</v>
      </c>
      <c r="B314" t="s">
        <v>679</v>
      </c>
      <c r="C314" t="s">
        <v>679</v>
      </c>
      <c r="D314" t="s">
        <v>2432</v>
      </c>
      <c r="E314">
        <v>2019</v>
      </c>
      <c r="F314">
        <v>25</v>
      </c>
      <c r="G314" t="s">
        <v>4022</v>
      </c>
      <c r="H314" t="s">
        <v>3910</v>
      </c>
      <c r="I314" t="s">
        <v>3904</v>
      </c>
      <c r="J314">
        <v>8</v>
      </c>
      <c r="K314">
        <v>5</v>
      </c>
      <c r="L314">
        <v>0</v>
      </c>
      <c r="M314">
        <v>8</v>
      </c>
      <c r="N314">
        <v>5</v>
      </c>
      <c r="O314">
        <v>13</v>
      </c>
      <c r="P314">
        <v>0</v>
      </c>
      <c r="Q314">
        <v>0</v>
      </c>
    </row>
    <row r="315" spans="1:17" ht="16.5" x14ac:dyDescent="0.25">
      <c r="A315" s="3">
        <v>314</v>
      </c>
      <c r="B315" t="s">
        <v>469</v>
      </c>
      <c r="C315" t="s">
        <v>469</v>
      </c>
      <c r="D315" t="s">
        <v>4023</v>
      </c>
      <c r="E315">
        <v>2019</v>
      </c>
      <c r="F315">
        <v>22</v>
      </c>
      <c r="H315" t="s">
        <v>3978</v>
      </c>
      <c r="I315" t="s">
        <v>3904</v>
      </c>
      <c r="J315">
        <v>6</v>
      </c>
      <c r="K315">
        <v>0</v>
      </c>
      <c r="L315">
        <v>1</v>
      </c>
      <c r="M315">
        <v>7</v>
      </c>
      <c r="N315">
        <v>6</v>
      </c>
      <c r="O315">
        <v>13</v>
      </c>
      <c r="P315">
        <v>1</v>
      </c>
      <c r="Q315">
        <v>2</v>
      </c>
    </row>
    <row r="316" spans="1:17" ht="16.5" x14ac:dyDescent="0.25">
      <c r="A316" s="3">
        <v>315</v>
      </c>
      <c r="B316" t="s">
        <v>965</v>
      </c>
      <c r="C316" t="s">
        <v>965</v>
      </c>
      <c r="D316" t="s">
        <v>3270</v>
      </c>
      <c r="E316">
        <v>2019</v>
      </c>
      <c r="F316">
        <v>29</v>
      </c>
      <c r="G316" s="1">
        <v>43848</v>
      </c>
      <c r="H316" t="s">
        <v>3908</v>
      </c>
      <c r="I316" t="s">
        <v>3904</v>
      </c>
      <c r="J316">
        <v>10</v>
      </c>
      <c r="K316">
        <v>0</v>
      </c>
      <c r="L316">
        <v>1</v>
      </c>
      <c r="M316">
        <v>10</v>
      </c>
      <c r="N316">
        <v>3</v>
      </c>
      <c r="O316">
        <v>13</v>
      </c>
      <c r="P316">
        <v>5</v>
      </c>
      <c r="Q316">
        <v>2</v>
      </c>
    </row>
    <row r="317" spans="1:17" ht="16.5" x14ac:dyDescent="0.25">
      <c r="A317" s="3">
        <v>316</v>
      </c>
      <c r="B317" t="s">
        <v>2296</v>
      </c>
      <c r="C317" t="s">
        <v>2296</v>
      </c>
      <c r="D317" t="s">
        <v>2297</v>
      </c>
      <c r="E317">
        <v>2019</v>
      </c>
      <c r="F317">
        <v>23</v>
      </c>
      <c r="G317" t="s">
        <v>4024</v>
      </c>
      <c r="H317" t="s">
        <v>3938</v>
      </c>
      <c r="I317" t="s">
        <v>3904</v>
      </c>
      <c r="J317">
        <v>12</v>
      </c>
      <c r="K317">
        <v>0</v>
      </c>
      <c r="L317">
        <v>2</v>
      </c>
      <c r="M317">
        <v>5</v>
      </c>
      <c r="N317">
        <v>8</v>
      </c>
      <c r="O317">
        <v>13</v>
      </c>
      <c r="P317">
        <v>2</v>
      </c>
      <c r="Q317">
        <v>2</v>
      </c>
    </row>
    <row r="318" spans="1:17" ht="16.5" x14ac:dyDescent="0.25">
      <c r="A318" s="3">
        <v>317</v>
      </c>
      <c r="B318" t="s">
        <v>4025</v>
      </c>
      <c r="C318" t="s">
        <v>4025</v>
      </c>
      <c r="D318" t="s">
        <v>4026</v>
      </c>
      <c r="E318">
        <v>2019</v>
      </c>
      <c r="F318">
        <v>23</v>
      </c>
      <c r="H318" t="s">
        <v>3908</v>
      </c>
      <c r="I318" t="s">
        <v>3904</v>
      </c>
      <c r="J318">
        <v>13</v>
      </c>
      <c r="K318">
        <v>1</v>
      </c>
      <c r="L318">
        <v>0</v>
      </c>
      <c r="M318">
        <v>7</v>
      </c>
      <c r="N318">
        <v>5</v>
      </c>
      <c r="O318">
        <v>12</v>
      </c>
      <c r="P318">
        <v>0</v>
      </c>
      <c r="Q318">
        <v>1</v>
      </c>
    </row>
    <row r="319" spans="1:17" ht="16.5" x14ac:dyDescent="0.25">
      <c r="A319" s="3">
        <v>318</v>
      </c>
      <c r="B319" t="s">
        <v>705</v>
      </c>
      <c r="C319" t="s">
        <v>705</v>
      </c>
      <c r="D319" t="s">
        <v>4027</v>
      </c>
      <c r="E319">
        <v>2019</v>
      </c>
      <c r="F319">
        <v>23</v>
      </c>
      <c r="H319" t="s">
        <v>3934</v>
      </c>
      <c r="I319" t="s">
        <v>3904</v>
      </c>
      <c r="J319">
        <v>13</v>
      </c>
      <c r="K319">
        <v>0</v>
      </c>
      <c r="L319">
        <v>1</v>
      </c>
      <c r="M319">
        <v>10</v>
      </c>
      <c r="N319">
        <v>2</v>
      </c>
      <c r="O319">
        <v>12</v>
      </c>
      <c r="P319">
        <v>1</v>
      </c>
      <c r="Q319">
        <v>2</v>
      </c>
    </row>
    <row r="320" spans="1:17" ht="16.5" x14ac:dyDescent="0.25">
      <c r="A320" s="3">
        <v>319</v>
      </c>
      <c r="B320" t="s">
        <v>885</v>
      </c>
      <c r="C320" t="s">
        <v>885</v>
      </c>
      <c r="D320" t="s">
        <v>2385</v>
      </c>
      <c r="E320">
        <v>2019</v>
      </c>
      <c r="F320">
        <v>24</v>
      </c>
      <c r="G320" t="s">
        <v>3970</v>
      </c>
      <c r="H320" t="s">
        <v>3952</v>
      </c>
      <c r="I320" t="s">
        <v>3904</v>
      </c>
      <c r="J320">
        <v>16</v>
      </c>
      <c r="K320">
        <v>0</v>
      </c>
      <c r="L320">
        <v>1</v>
      </c>
      <c r="M320">
        <v>3</v>
      </c>
      <c r="N320">
        <v>9</v>
      </c>
      <c r="O320">
        <v>12</v>
      </c>
      <c r="P320">
        <v>1</v>
      </c>
      <c r="Q320">
        <v>1</v>
      </c>
    </row>
    <row r="321" spans="1:17" ht="16.5" x14ac:dyDescent="0.25">
      <c r="A321" s="3">
        <v>320</v>
      </c>
      <c r="B321" t="s">
        <v>878</v>
      </c>
      <c r="C321" t="s">
        <v>878</v>
      </c>
      <c r="D321" t="s">
        <v>2474</v>
      </c>
      <c r="E321">
        <v>2019</v>
      </c>
      <c r="F321">
        <v>24</v>
      </c>
      <c r="G321" s="2">
        <v>34029</v>
      </c>
      <c r="H321" t="s">
        <v>3926</v>
      </c>
      <c r="I321" t="s">
        <v>3904</v>
      </c>
      <c r="J321">
        <v>14</v>
      </c>
      <c r="K321">
        <v>2</v>
      </c>
      <c r="L321">
        <v>0</v>
      </c>
      <c r="M321">
        <v>4</v>
      </c>
      <c r="N321">
        <v>7</v>
      </c>
      <c r="O321">
        <v>11</v>
      </c>
      <c r="P321">
        <v>0</v>
      </c>
      <c r="Q321">
        <v>0</v>
      </c>
    </row>
    <row r="322" spans="1:17" ht="16.5" x14ac:dyDescent="0.25">
      <c r="A322" s="3">
        <v>321</v>
      </c>
      <c r="B322" t="s">
        <v>583</v>
      </c>
      <c r="C322" t="s">
        <v>583</v>
      </c>
      <c r="D322" t="s">
        <v>4028</v>
      </c>
      <c r="E322">
        <v>2019</v>
      </c>
      <c r="F322">
        <v>24</v>
      </c>
      <c r="G322" t="s">
        <v>4029</v>
      </c>
      <c r="H322" t="s">
        <v>3980</v>
      </c>
      <c r="I322" t="s">
        <v>3904</v>
      </c>
      <c r="J322">
        <v>10</v>
      </c>
      <c r="K322">
        <v>0</v>
      </c>
      <c r="L322">
        <v>0.5</v>
      </c>
      <c r="M322">
        <v>3</v>
      </c>
      <c r="N322">
        <v>8</v>
      </c>
      <c r="O322">
        <v>11</v>
      </c>
      <c r="P322">
        <v>0</v>
      </c>
      <c r="Q322">
        <v>2</v>
      </c>
    </row>
    <row r="323" spans="1:17" ht="16.5" x14ac:dyDescent="0.25">
      <c r="A323" s="3">
        <v>322</v>
      </c>
      <c r="B323" t="s">
        <v>4030</v>
      </c>
      <c r="C323" t="s">
        <v>4030</v>
      </c>
      <c r="D323" t="s">
        <v>4031</v>
      </c>
      <c r="E323">
        <v>2019</v>
      </c>
      <c r="F323">
        <v>25</v>
      </c>
      <c r="H323" t="s">
        <v>3906</v>
      </c>
      <c r="I323" t="s">
        <v>3904</v>
      </c>
      <c r="J323">
        <v>14</v>
      </c>
      <c r="K323">
        <v>0</v>
      </c>
      <c r="L323">
        <v>0</v>
      </c>
      <c r="M323">
        <v>7</v>
      </c>
      <c r="N323">
        <v>4</v>
      </c>
      <c r="O323">
        <v>11</v>
      </c>
      <c r="P323">
        <v>0</v>
      </c>
      <c r="Q323">
        <v>0</v>
      </c>
    </row>
    <row r="324" spans="1:17" ht="16.5" x14ac:dyDescent="0.25">
      <c r="A324" s="3">
        <v>323</v>
      </c>
      <c r="B324" t="s">
        <v>477</v>
      </c>
      <c r="C324" t="s">
        <v>477</v>
      </c>
      <c r="D324" t="s">
        <v>4032</v>
      </c>
      <c r="E324">
        <v>2019</v>
      </c>
      <c r="F324">
        <v>23</v>
      </c>
      <c r="H324" t="s">
        <v>3948</v>
      </c>
      <c r="I324" t="s">
        <v>3904</v>
      </c>
      <c r="J324">
        <v>8</v>
      </c>
      <c r="K324">
        <v>0</v>
      </c>
      <c r="L324">
        <v>1</v>
      </c>
      <c r="M324">
        <v>8</v>
      </c>
      <c r="N324">
        <v>3</v>
      </c>
      <c r="O324">
        <v>11</v>
      </c>
      <c r="P324">
        <v>2</v>
      </c>
      <c r="Q324">
        <v>2</v>
      </c>
    </row>
    <row r="325" spans="1:17" ht="16.5" x14ac:dyDescent="0.25">
      <c r="A325" s="3">
        <v>324</v>
      </c>
      <c r="B325" t="s">
        <v>629</v>
      </c>
      <c r="C325" t="s">
        <v>629</v>
      </c>
      <c r="D325" t="s">
        <v>4033</v>
      </c>
      <c r="E325">
        <v>2019</v>
      </c>
      <c r="F325">
        <v>24</v>
      </c>
      <c r="G325" t="s">
        <v>4034</v>
      </c>
      <c r="H325" t="s">
        <v>3999</v>
      </c>
      <c r="I325" t="s">
        <v>3904</v>
      </c>
      <c r="J325">
        <v>14</v>
      </c>
      <c r="K325">
        <v>0</v>
      </c>
      <c r="L325">
        <v>3.5</v>
      </c>
      <c r="M325">
        <v>6</v>
      </c>
      <c r="N325">
        <v>5</v>
      </c>
      <c r="O325">
        <v>11</v>
      </c>
      <c r="P325">
        <v>3</v>
      </c>
      <c r="Q325">
        <v>7</v>
      </c>
    </row>
    <row r="326" spans="1:17" ht="16.5" x14ac:dyDescent="0.25">
      <c r="A326" s="3">
        <v>325</v>
      </c>
      <c r="B326" t="s">
        <v>702</v>
      </c>
      <c r="C326" t="s">
        <v>702</v>
      </c>
      <c r="D326" t="s">
        <v>2275</v>
      </c>
      <c r="E326">
        <v>2019</v>
      </c>
      <c r="F326">
        <v>26</v>
      </c>
      <c r="G326" s="2">
        <v>26359</v>
      </c>
      <c r="H326" t="s">
        <v>3934</v>
      </c>
      <c r="I326" t="s">
        <v>3904</v>
      </c>
      <c r="J326">
        <v>9</v>
      </c>
      <c r="K326">
        <v>0</v>
      </c>
      <c r="L326">
        <v>2</v>
      </c>
      <c r="M326">
        <v>6</v>
      </c>
      <c r="N326">
        <v>5</v>
      </c>
      <c r="O326">
        <v>11</v>
      </c>
      <c r="P326">
        <v>5</v>
      </c>
      <c r="Q326">
        <v>6</v>
      </c>
    </row>
    <row r="327" spans="1:17" ht="16.5" x14ac:dyDescent="0.25">
      <c r="A327" s="3">
        <v>326</v>
      </c>
      <c r="B327" t="s">
        <v>955</v>
      </c>
      <c r="C327" t="s">
        <v>955</v>
      </c>
      <c r="D327" t="s">
        <v>4035</v>
      </c>
      <c r="E327">
        <v>2019</v>
      </c>
      <c r="F327">
        <v>24</v>
      </c>
      <c r="G327" t="s">
        <v>4036</v>
      </c>
      <c r="H327" t="s">
        <v>3908</v>
      </c>
      <c r="I327" t="s">
        <v>3904</v>
      </c>
      <c r="J327">
        <v>7</v>
      </c>
      <c r="K327">
        <v>1</v>
      </c>
      <c r="L327">
        <v>1</v>
      </c>
      <c r="M327">
        <v>5</v>
      </c>
      <c r="N327">
        <v>6</v>
      </c>
      <c r="O327">
        <v>11</v>
      </c>
      <c r="P327">
        <v>1</v>
      </c>
      <c r="Q327">
        <v>2</v>
      </c>
    </row>
    <row r="328" spans="1:17" ht="16.5" x14ac:dyDescent="0.25">
      <c r="A328" s="3">
        <v>327</v>
      </c>
      <c r="B328" t="s">
        <v>1052</v>
      </c>
      <c r="C328" t="s">
        <v>1052</v>
      </c>
      <c r="D328" t="s">
        <v>4037</v>
      </c>
      <c r="E328">
        <v>2019</v>
      </c>
      <c r="F328">
        <v>24</v>
      </c>
      <c r="H328" t="s">
        <v>3903</v>
      </c>
      <c r="I328" t="s">
        <v>3904</v>
      </c>
      <c r="J328">
        <v>8</v>
      </c>
      <c r="K328">
        <v>0</v>
      </c>
      <c r="L328">
        <v>0</v>
      </c>
      <c r="M328">
        <v>8</v>
      </c>
      <c r="N328">
        <v>3</v>
      </c>
      <c r="O328">
        <v>11</v>
      </c>
      <c r="P328">
        <v>0</v>
      </c>
      <c r="Q328">
        <v>0</v>
      </c>
    </row>
    <row r="329" spans="1:17" ht="16.5" x14ac:dyDescent="0.25">
      <c r="A329" s="3">
        <v>328</v>
      </c>
      <c r="B329" t="s">
        <v>4038</v>
      </c>
      <c r="C329" t="s">
        <v>4038</v>
      </c>
      <c r="D329" t="s">
        <v>4039</v>
      </c>
      <c r="E329">
        <v>2019</v>
      </c>
      <c r="F329">
        <v>24</v>
      </c>
      <c r="G329" t="s">
        <v>4040</v>
      </c>
      <c r="H329" t="s">
        <v>3986</v>
      </c>
      <c r="I329" t="s">
        <v>3904</v>
      </c>
      <c r="J329">
        <v>16</v>
      </c>
      <c r="K329">
        <v>4</v>
      </c>
      <c r="L329">
        <v>0</v>
      </c>
      <c r="M329">
        <v>8</v>
      </c>
      <c r="N329">
        <v>2</v>
      </c>
      <c r="O329">
        <v>10</v>
      </c>
      <c r="P329">
        <v>1</v>
      </c>
      <c r="Q329">
        <v>0</v>
      </c>
    </row>
    <row r="330" spans="1:17" ht="16.5" x14ac:dyDescent="0.25">
      <c r="A330" s="3">
        <v>329</v>
      </c>
      <c r="B330" t="s">
        <v>834</v>
      </c>
      <c r="C330" t="s">
        <v>834</v>
      </c>
      <c r="D330" t="s">
        <v>4041</v>
      </c>
      <c r="E330">
        <v>2019</v>
      </c>
      <c r="F330">
        <v>28</v>
      </c>
      <c r="G330" t="s">
        <v>4042</v>
      </c>
      <c r="H330" t="s">
        <v>3995</v>
      </c>
      <c r="I330" t="s">
        <v>3904</v>
      </c>
      <c r="J330">
        <v>13</v>
      </c>
      <c r="K330">
        <v>0</v>
      </c>
      <c r="L330">
        <v>0.5</v>
      </c>
      <c r="M330">
        <v>4</v>
      </c>
      <c r="N330">
        <v>6</v>
      </c>
      <c r="O330">
        <v>10</v>
      </c>
      <c r="P330">
        <v>2</v>
      </c>
      <c r="Q330">
        <v>1</v>
      </c>
    </row>
    <row r="331" spans="1:17" ht="16.5" x14ac:dyDescent="0.25">
      <c r="A331" s="3">
        <v>330</v>
      </c>
      <c r="B331" t="s">
        <v>4043</v>
      </c>
      <c r="C331" t="s">
        <v>4043</v>
      </c>
      <c r="D331" t="s">
        <v>4044</v>
      </c>
      <c r="E331">
        <v>2019</v>
      </c>
      <c r="F331">
        <v>29</v>
      </c>
      <c r="H331" t="s">
        <v>3928</v>
      </c>
      <c r="I331" t="s">
        <v>3904</v>
      </c>
      <c r="J331">
        <v>13</v>
      </c>
      <c r="K331">
        <v>0</v>
      </c>
      <c r="L331">
        <v>0</v>
      </c>
      <c r="M331">
        <v>5</v>
      </c>
      <c r="N331">
        <v>5</v>
      </c>
      <c r="O331">
        <v>10</v>
      </c>
      <c r="P331">
        <v>0</v>
      </c>
      <c r="Q331">
        <v>0</v>
      </c>
    </row>
    <row r="332" spans="1:17" ht="16.5" x14ac:dyDescent="0.25">
      <c r="A332" s="3">
        <v>331</v>
      </c>
      <c r="B332" t="s">
        <v>4045</v>
      </c>
      <c r="C332" t="s">
        <v>4045</v>
      </c>
      <c r="D332" t="s">
        <v>4046</v>
      </c>
      <c r="E332">
        <v>2019</v>
      </c>
      <c r="F332">
        <v>24</v>
      </c>
      <c r="H332" t="s">
        <v>4047</v>
      </c>
      <c r="I332" t="s">
        <v>3904</v>
      </c>
      <c r="J332">
        <v>15</v>
      </c>
      <c r="K332">
        <v>0</v>
      </c>
      <c r="L332">
        <v>0</v>
      </c>
      <c r="M332">
        <v>6</v>
      </c>
      <c r="N332">
        <v>4</v>
      </c>
      <c r="O332">
        <v>10</v>
      </c>
      <c r="P332">
        <v>1</v>
      </c>
      <c r="Q332">
        <v>0</v>
      </c>
    </row>
    <row r="333" spans="1:17" ht="16.5" x14ac:dyDescent="0.25">
      <c r="A333" s="3">
        <v>332</v>
      </c>
      <c r="B333" t="s">
        <v>940</v>
      </c>
      <c r="C333" t="s">
        <v>940</v>
      </c>
      <c r="D333" t="s">
        <v>3153</v>
      </c>
      <c r="E333">
        <v>2019</v>
      </c>
      <c r="F333">
        <v>30</v>
      </c>
      <c r="G333" t="s">
        <v>4048</v>
      </c>
      <c r="H333" t="s">
        <v>3983</v>
      </c>
      <c r="I333" t="s">
        <v>3904</v>
      </c>
      <c r="J333">
        <v>9</v>
      </c>
      <c r="K333">
        <v>2</v>
      </c>
      <c r="L333">
        <v>1</v>
      </c>
      <c r="M333">
        <v>6</v>
      </c>
      <c r="N333">
        <v>4</v>
      </c>
      <c r="O333">
        <v>10</v>
      </c>
      <c r="P333">
        <v>2</v>
      </c>
      <c r="Q333">
        <v>2</v>
      </c>
    </row>
    <row r="334" spans="1:17" ht="16.5" x14ac:dyDescent="0.25">
      <c r="A334" s="3">
        <v>333</v>
      </c>
      <c r="B334" t="s">
        <v>1187</v>
      </c>
      <c r="C334" t="s">
        <v>1187</v>
      </c>
      <c r="D334" t="s">
        <v>4049</v>
      </c>
      <c r="E334">
        <v>2019</v>
      </c>
      <c r="F334">
        <v>30</v>
      </c>
      <c r="G334" s="2">
        <v>32568</v>
      </c>
      <c r="H334" t="s">
        <v>3914</v>
      </c>
      <c r="I334" t="s">
        <v>3904</v>
      </c>
      <c r="J334">
        <v>5</v>
      </c>
      <c r="K334">
        <v>5</v>
      </c>
      <c r="L334">
        <v>1</v>
      </c>
      <c r="M334">
        <v>10</v>
      </c>
      <c r="N334">
        <v>0</v>
      </c>
      <c r="O334">
        <v>10</v>
      </c>
      <c r="P334">
        <v>1</v>
      </c>
      <c r="Q334">
        <v>5</v>
      </c>
    </row>
    <row r="335" spans="1:17" ht="16.5" x14ac:dyDescent="0.25">
      <c r="A335" s="3">
        <v>334</v>
      </c>
      <c r="B335" t="s">
        <v>711</v>
      </c>
      <c r="C335" t="s">
        <v>711</v>
      </c>
      <c r="D335" t="s">
        <v>2844</v>
      </c>
      <c r="E335">
        <v>2019</v>
      </c>
      <c r="F335">
        <v>27</v>
      </c>
      <c r="G335" s="2">
        <v>17564</v>
      </c>
      <c r="H335" t="s">
        <v>3933</v>
      </c>
      <c r="I335" t="s">
        <v>3904</v>
      </c>
      <c r="J335">
        <v>10</v>
      </c>
      <c r="K335">
        <v>9</v>
      </c>
      <c r="L335">
        <v>2</v>
      </c>
      <c r="M335">
        <v>7</v>
      </c>
      <c r="N335">
        <v>3</v>
      </c>
      <c r="O335">
        <v>10</v>
      </c>
      <c r="P335">
        <v>3</v>
      </c>
      <c r="Q335">
        <v>3</v>
      </c>
    </row>
    <row r="336" spans="1:17" ht="16.5" x14ac:dyDescent="0.25">
      <c r="A336" s="3">
        <v>335</v>
      </c>
      <c r="B336" t="s">
        <v>1136</v>
      </c>
      <c r="C336" t="s">
        <v>1136</v>
      </c>
      <c r="D336" t="s">
        <v>4050</v>
      </c>
      <c r="E336">
        <v>2019</v>
      </c>
      <c r="F336">
        <v>25</v>
      </c>
      <c r="H336" t="s">
        <v>3939</v>
      </c>
      <c r="I336" t="s">
        <v>3904</v>
      </c>
      <c r="J336">
        <v>4</v>
      </c>
      <c r="K336">
        <v>0</v>
      </c>
      <c r="L336">
        <v>2</v>
      </c>
      <c r="M336">
        <v>9</v>
      </c>
      <c r="N336">
        <v>1</v>
      </c>
      <c r="O336">
        <v>10</v>
      </c>
      <c r="P336">
        <v>1</v>
      </c>
      <c r="Q336">
        <v>2</v>
      </c>
    </row>
    <row r="337" spans="1:17" ht="16.5" x14ac:dyDescent="0.25">
      <c r="A337" s="3">
        <v>336</v>
      </c>
      <c r="B337" t="s">
        <v>992</v>
      </c>
      <c r="C337" t="s">
        <v>992</v>
      </c>
      <c r="D337" t="s">
        <v>2505</v>
      </c>
      <c r="E337">
        <v>2019</v>
      </c>
      <c r="F337">
        <v>25</v>
      </c>
      <c r="G337" s="1">
        <v>43842</v>
      </c>
      <c r="H337" t="s">
        <v>3948</v>
      </c>
      <c r="I337" t="s">
        <v>3904</v>
      </c>
      <c r="J337">
        <v>10</v>
      </c>
      <c r="K337">
        <v>0</v>
      </c>
      <c r="L337">
        <v>2</v>
      </c>
      <c r="M337">
        <v>7</v>
      </c>
      <c r="N337">
        <v>3</v>
      </c>
      <c r="O337">
        <v>10</v>
      </c>
      <c r="P337">
        <v>2</v>
      </c>
      <c r="Q337">
        <v>5</v>
      </c>
    </row>
    <row r="338" spans="1:17" ht="16.5" x14ac:dyDescent="0.25">
      <c r="A338" s="3">
        <v>337</v>
      </c>
      <c r="B338" t="s">
        <v>898</v>
      </c>
      <c r="C338" t="s">
        <v>898</v>
      </c>
      <c r="D338" t="s">
        <v>2592</v>
      </c>
      <c r="E338">
        <v>2019</v>
      </c>
      <c r="F338">
        <v>27</v>
      </c>
      <c r="G338" s="2">
        <v>27454</v>
      </c>
      <c r="H338" t="s">
        <v>4051</v>
      </c>
      <c r="I338" t="s">
        <v>3904</v>
      </c>
      <c r="J338">
        <v>15</v>
      </c>
      <c r="K338">
        <v>1</v>
      </c>
      <c r="L338">
        <v>0</v>
      </c>
      <c r="M338">
        <v>6</v>
      </c>
      <c r="N338">
        <v>3</v>
      </c>
      <c r="O338">
        <v>9</v>
      </c>
      <c r="P338">
        <v>0</v>
      </c>
      <c r="Q338">
        <v>3</v>
      </c>
    </row>
    <row r="339" spans="1:17" ht="16.5" x14ac:dyDescent="0.25">
      <c r="A339" s="3">
        <v>338</v>
      </c>
      <c r="B339" t="s">
        <v>3421</v>
      </c>
      <c r="C339" t="s">
        <v>3421</v>
      </c>
      <c r="D339" t="s">
        <v>3422</v>
      </c>
      <c r="E339">
        <v>2019</v>
      </c>
      <c r="F339">
        <v>33</v>
      </c>
      <c r="H339" t="s">
        <v>3934</v>
      </c>
      <c r="I339" t="s">
        <v>3904</v>
      </c>
      <c r="J339">
        <v>5</v>
      </c>
      <c r="K339">
        <v>0</v>
      </c>
      <c r="L339">
        <v>0</v>
      </c>
      <c r="M339">
        <v>5</v>
      </c>
      <c r="N339">
        <v>4</v>
      </c>
      <c r="O339">
        <v>9</v>
      </c>
      <c r="P339">
        <v>0</v>
      </c>
      <c r="Q339">
        <v>0</v>
      </c>
    </row>
    <row r="340" spans="1:17" ht="16.5" x14ac:dyDescent="0.25">
      <c r="A340" s="3">
        <v>339</v>
      </c>
      <c r="B340" t="s">
        <v>837</v>
      </c>
      <c r="C340" t="s">
        <v>837</v>
      </c>
      <c r="D340" t="s">
        <v>2667</v>
      </c>
      <c r="E340">
        <v>2019</v>
      </c>
      <c r="F340">
        <v>26</v>
      </c>
      <c r="G340" t="s">
        <v>4052</v>
      </c>
      <c r="H340" t="s">
        <v>3995</v>
      </c>
      <c r="I340" t="s">
        <v>3904</v>
      </c>
      <c r="J340">
        <v>16</v>
      </c>
      <c r="K340">
        <v>0</v>
      </c>
      <c r="L340">
        <v>0</v>
      </c>
      <c r="M340">
        <v>5</v>
      </c>
      <c r="N340">
        <v>4</v>
      </c>
      <c r="O340">
        <v>9</v>
      </c>
      <c r="P340">
        <v>1</v>
      </c>
      <c r="Q340">
        <v>1</v>
      </c>
    </row>
    <row r="341" spans="1:17" ht="16.5" x14ac:dyDescent="0.25">
      <c r="A341" s="3">
        <v>340</v>
      </c>
      <c r="B341" t="s">
        <v>725</v>
      </c>
      <c r="C341" t="s">
        <v>725</v>
      </c>
      <c r="D341" t="s">
        <v>4053</v>
      </c>
      <c r="E341">
        <v>2019</v>
      </c>
      <c r="F341">
        <v>23</v>
      </c>
      <c r="H341" t="s">
        <v>3933</v>
      </c>
      <c r="I341" t="s">
        <v>3904</v>
      </c>
      <c r="J341">
        <v>9</v>
      </c>
      <c r="K341">
        <v>0</v>
      </c>
      <c r="L341">
        <v>0</v>
      </c>
      <c r="M341">
        <v>6</v>
      </c>
      <c r="N341">
        <v>3</v>
      </c>
      <c r="O341">
        <v>9</v>
      </c>
      <c r="P341">
        <v>3</v>
      </c>
      <c r="Q341">
        <v>0</v>
      </c>
    </row>
    <row r="342" spans="1:17" ht="16.5" x14ac:dyDescent="0.25">
      <c r="A342" s="3">
        <v>341</v>
      </c>
      <c r="B342" t="s">
        <v>1078</v>
      </c>
      <c r="C342" t="s">
        <v>1078</v>
      </c>
      <c r="D342" t="s">
        <v>4054</v>
      </c>
      <c r="E342">
        <v>2019</v>
      </c>
      <c r="F342">
        <v>24</v>
      </c>
      <c r="G342" t="s">
        <v>4055</v>
      </c>
      <c r="H342" t="s">
        <v>3924</v>
      </c>
      <c r="I342" t="s">
        <v>3904</v>
      </c>
      <c r="J342">
        <v>6</v>
      </c>
      <c r="K342">
        <v>0</v>
      </c>
      <c r="L342">
        <v>0</v>
      </c>
      <c r="M342">
        <v>7</v>
      </c>
      <c r="N342">
        <v>2</v>
      </c>
      <c r="O342">
        <v>9</v>
      </c>
      <c r="P342">
        <v>4</v>
      </c>
      <c r="Q342">
        <v>1</v>
      </c>
    </row>
    <row r="343" spans="1:17" ht="16.5" x14ac:dyDescent="0.25">
      <c r="A343" s="3">
        <v>342</v>
      </c>
      <c r="B343" t="s">
        <v>761</v>
      </c>
      <c r="C343" t="s">
        <v>761</v>
      </c>
      <c r="D343" t="s">
        <v>4056</v>
      </c>
      <c r="E343">
        <v>2019</v>
      </c>
      <c r="F343">
        <v>22</v>
      </c>
      <c r="H343" t="s">
        <v>3903</v>
      </c>
      <c r="I343" t="s">
        <v>3904</v>
      </c>
      <c r="J343">
        <v>16</v>
      </c>
      <c r="K343">
        <v>0</v>
      </c>
      <c r="L343">
        <v>0</v>
      </c>
      <c r="M343">
        <v>5</v>
      </c>
      <c r="N343">
        <v>3</v>
      </c>
      <c r="O343">
        <v>8</v>
      </c>
      <c r="P343">
        <v>0</v>
      </c>
      <c r="Q343">
        <v>0</v>
      </c>
    </row>
    <row r="344" spans="1:17" ht="16.5" x14ac:dyDescent="0.25">
      <c r="A344" s="3">
        <v>343</v>
      </c>
      <c r="B344" t="s">
        <v>529</v>
      </c>
      <c r="C344" t="s">
        <v>529</v>
      </c>
      <c r="D344" t="s">
        <v>530</v>
      </c>
      <c r="E344">
        <v>2019</v>
      </c>
      <c r="F344">
        <v>22</v>
      </c>
      <c r="G344" t="s">
        <v>4057</v>
      </c>
      <c r="H344" t="s">
        <v>3921</v>
      </c>
      <c r="I344" t="s">
        <v>3904</v>
      </c>
      <c r="J344">
        <v>16</v>
      </c>
      <c r="K344">
        <v>0</v>
      </c>
      <c r="L344">
        <v>0</v>
      </c>
      <c r="M344">
        <v>3</v>
      </c>
      <c r="N344">
        <v>5</v>
      </c>
      <c r="O344">
        <v>8</v>
      </c>
      <c r="P344">
        <v>0</v>
      </c>
      <c r="Q344">
        <v>0</v>
      </c>
    </row>
    <row r="345" spans="1:17" ht="16.5" x14ac:dyDescent="0.25">
      <c r="A345" s="3">
        <v>344</v>
      </c>
      <c r="B345" t="s">
        <v>4058</v>
      </c>
      <c r="C345" t="s">
        <v>4058</v>
      </c>
      <c r="D345" t="s">
        <v>4059</v>
      </c>
      <c r="E345">
        <v>2019</v>
      </c>
      <c r="F345">
        <v>28</v>
      </c>
      <c r="H345" t="s">
        <v>3952</v>
      </c>
      <c r="I345" t="s">
        <v>3904</v>
      </c>
      <c r="J345">
        <v>16</v>
      </c>
      <c r="K345">
        <v>0</v>
      </c>
      <c r="L345">
        <v>0</v>
      </c>
      <c r="M345">
        <v>3</v>
      </c>
      <c r="N345">
        <v>5</v>
      </c>
      <c r="O345">
        <v>8</v>
      </c>
      <c r="P345">
        <v>0</v>
      </c>
      <c r="Q345">
        <v>0</v>
      </c>
    </row>
    <row r="346" spans="1:17" ht="16.5" x14ac:dyDescent="0.25">
      <c r="A346" s="3">
        <v>345</v>
      </c>
      <c r="B346" t="s">
        <v>4060</v>
      </c>
      <c r="C346" t="s">
        <v>4060</v>
      </c>
      <c r="D346" t="s">
        <v>2711</v>
      </c>
      <c r="E346">
        <v>2019</v>
      </c>
      <c r="F346">
        <v>25</v>
      </c>
      <c r="G346" s="2">
        <v>12816</v>
      </c>
      <c r="H346" t="s">
        <v>3948</v>
      </c>
      <c r="I346" t="s">
        <v>3904</v>
      </c>
      <c r="J346">
        <v>14</v>
      </c>
      <c r="K346">
        <v>0</v>
      </c>
      <c r="L346">
        <v>3</v>
      </c>
      <c r="M346">
        <v>6</v>
      </c>
      <c r="N346">
        <v>2</v>
      </c>
      <c r="O346">
        <v>8</v>
      </c>
      <c r="P346">
        <v>2</v>
      </c>
      <c r="Q346">
        <v>3</v>
      </c>
    </row>
    <row r="347" spans="1:17" ht="16.5" x14ac:dyDescent="0.25">
      <c r="A347" s="3">
        <v>346</v>
      </c>
      <c r="B347" t="s">
        <v>1190</v>
      </c>
      <c r="C347" t="s">
        <v>1190</v>
      </c>
      <c r="D347" t="s">
        <v>4061</v>
      </c>
      <c r="E347">
        <v>2019</v>
      </c>
      <c r="F347">
        <v>23</v>
      </c>
      <c r="H347" t="s">
        <v>3908</v>
      </c>
      <c r="I347" t="s">
        <v>3904</v>
      </c>
      <c r="J347">
        <v>5</v>
      </c>
      <c r="K347">
        <v>0</v>
      </c>
      <c r="L347">
        <v>0</v>
      </c>
      <c r="M347">
        <v>4</v>
      </c>
      <c r="N347">
        <v>4</v>
      </c>
      <c r="O347">
        <v>8</v>
      </c>
      <c r="P347">
        <v>0</v>
      </c>
      <c r="Q347">
        <v>0</v>
      </c>
    </row>
    <row r="348" spans="1:17" ht="16.5" x14ac:dyDescent="0.25">
      <c r="A348" s="3">
        <v>347</v>
      </c>
      <c r="B348" t="s">
        <v>658</v>
      </c>
      <c r="C348" t="s">
        <v>658</v>
      </c>
      <c r="D348" t="s">
        <v>2424</v>
      </c>
      <c r="E348">
        <v>2019</v>
      </c>
      <c r="F348">
        <v>27</v>
      </c>
      <c r="G348" t="s">
        <v>3973</v>
      </c>
      <c r="H348" t="s">
        <v>3939</v>
      </c>
      <c r="I348" t="s">
        <v>3904</v>
      </c>
      <c r="J348">
        <v>15</v>
      </c>
      <c r="K348">
        <v>0</v>
      </c>
      <c r="L348">
        <v>1</v>
      </c>
      <c r="M348">
        <v>2</v>
      </c>
      <c r="N348">
        <v>6</v>
      </c>
      <c r="O348">
        <v>8</v>
      </c>
      <c r="P348">
        <v>1</v>
      </c>
      <c r="Q348">
        <v>1</v>
      </c>
    </row>
    <row r="349" spans="1:17" ht="16.5" x14ac:dyDescent="0.25">
      <c r="A349" s="3">
        <v>348</v>
      </c>
      <c r="B349" t="s">
        <v>771</v>
      </c>
      <c r="C349" t="s">
        <v>771</v>
      </c>
      <c r="D349" t="s">
        <v>4062</v>
      </c>
      <c r="E349">
        <v>2019</v>
      </c>
      <c r="F349">
        <v>23</v>
      </c>
      <c r="H349" t="s">
        <v>3928</v>
      </c>
      <c r="I349" t="s">
        <v>3904</v>
      </c>
      <c r="J349">
        <v>13</v>
      </c>
      <c r="K349">
        <v>1</v>
      </c>
      <c r="L349">
        <v>1.5</v>
      </c>
      <c r="M349">
        <v>4</v>
      </c>
      <c r="N349">
        <v>4</v>
      </c>
      <c r="O349">
        <v>8</v>
      </c>
      <c r="P349">
        <v>1</v>
      </c>
      <c r="Q349">
        <v>2</v>
      </c>
    </row>
    <row r="350" spans="1:17" ht="16.5" x14ac:dyDescent="0.25">
      <c r="A350" s="3">
        <v>349</v>
      </c>
      <c r="B350" t="s">
        <v>2821</v>
      </c>
      <c r="C350" t="s">
        <v>2821</v>
      </c>
      <c r="D350" t="s">
        <v>2822</v>
      </c>
      <c r="E350">
        <v>2019</v>
      </c>
      <c r="F350">
        <v>27</v>
      </c>
      <c r="G350" t="s">
        <v>4063</v>
      </c>
      <c r="H350" t="s">
        <v>3903</v>
      </c>
      <c r="I350" t="s">
        <v>3904</v>
      </c>
      <c r="J350">
        <v>16</v>
      </c>
      <c r="K350">
        <v>0</v>
      </c>
      <c r="L350">
        <v>0</v>
      </c>
      <c r="M350">
        <v>3</v>
      </c>
      <c r="N350">
        <v>5</v>
      </c>
      <c r="O350">
        <v>8</v>
      </c>
      <c r="P350">
        <v>0</v>
      </c>
      <c r="Q350">
        <v>0</v>
      </c>
    </row>
    <row r="351" spans="1:17" ht="16.5" x14ac:dyDescent="0.25">
      <c r="A351" s="3">
        <v>350</v>
      </c>
      <c r="B351" t="s">
        <v>609</v>
      </c>
      <c r="C351" t="s">
        <v>609</v>
      </c>
      <c r="D351" t="s">
        <v>4064</v>
      </c>
      <c r="E351">
        <v>2019</v>
      </c>
      <c r="F351">
        <v>32</v>
      </c>
      <c r="G351" t="s">
        <v>4065</v>
      </c>
      <c r="H351" t="s">
        <v>3906</v>
      </c>
      <c r="I351" t="s">
        <v>3904</v>
      </c>
      <c r="J351">
        <v>9</v>
      </c>
      <c r="K351">
        <v>0</v>
      </c>
      <c r="L351">
        <v>0</v>
      </c>
      <c r="M351">
        <v>2</v>
      </c>
      <c r="N351">
        <v>6</v>
      </c>
      <c r="O351">
        <v>8</v>
      </c>
      <c r="P351">
        <v>0</v>
      </c>
      <c r="Q351">
        <v>1</v>
      </c>
    </row>
    <row r="352" spans="1:17" ht="16.5" x14ac:dyDescent="0.25">
      <c r="A352" s="3">
        <v>351</v>
      </c>
      <c r="B352" t="s">
        <v>930</v>
      </c>
      <c r="C352" t="s">
        <v>930</v>
      </c>
      <c r="D352" t="s">
        <v>4066</v>
      </c>
      <c r="E352">
        <v>2019</v>
      </c>
      <c r="F352">
        <v>28</v>
      </c>
      <c r="H352" t="s">
        <v>3938</v>
      </c>
      <c r="I352" t="s">
        <v>3904</v>
      </c>
      <c r="J352">
        <v>9</v>
      </c>
      <c r="K352">
        <v>0</v>
      </c>
      <c r="L352">
        <v>2</v>
      </c>
      <c r="M352">
        <v>7</v>
      </c>
      <c r="N352">
        <v>1</v>
      </c>
      <c r="O352">
        <v>8</v>
      </c>
      <c r="P352">
        <v>3</v>
      </c>
      <c r="Q352">
        <v>2</v>
      </c>
    </row>
    <row r="353" spans="1:17" ht="16.5" x14ac:dyDescent="0.25">
      <c r="A353" s="3">
        <v>352</v>
      </c>
      <c r="B353" t="s">
        <v>3231</v>
      </c>
      <c r="C353" t="s">
        <v>3231</v>
      </c>
      <c r="D353" t="s">
        <v>3232</v>
      </c>
      <c r="E353">
        <v>2019</v>
      </c>
      <c r="F353">
        <v>32</v>
      </c>
      <c r="G353" s="2">
        <v>15373</v>
      </c>
      <c r="H353" t="s">
        <v>3906</v>
      </c>
      <c r="I353" t="s">
        <v>3904</v>
      </c>
      <c r="J353">
        <v>9</v>
      </c>
      <c r="K353">
        <v>0</v>
      </c>
      <c r="L353">
        <v>1</v>
      </c>
      <c r="M353">
        <v>4</v>
      </c>
      <c r="N353">
        <v>4</v>
      </c>
      <c r="O353">
        <v>8</v>
      </c>
      <c r="P353">
        <v>1</v>
      </c>
      <c r="Q353">
        <v>1</v>
      </c>
    </row>
    <row r="354" spans="1:17" ht="16.5" x14ac:dyDescent="0.25">
      <c r="A354" s="3">
        <v>353</v>
      </c>
      <c r="B354" t="s">
        <v>2501</v>
      </c>
      <c r="C354" t="s">
        <v>2501</v>
      </c>
      <c r="D354" t="s">
        <v>2502</v>
      </c>
      <c r="E354">
        <v>2019</v>
      </c>
      <c r="F354">
        <v>25</v>
      </c>
      <c r="G354" t="s">
        <v>3967</v>
      </c>
      <c r="H354" t="s">
        <v>3933</v>
      </c>
      <c r="I354" t="s">
        <v>3904</v>
      </c>
      <c r="J354">
        <v>7</v>
      </c>
      <c r="K354">
        <v>5</v>
      </c>
      <c r="L354">
        <v>2</v>
      </c>
      <c r="M354">
        <v>5</v>
      </c>
      <c r="N354">
        <v>3</v>
      </c>
      <c r="O354">
        <v>8</v>
      </c>
      <c r="P354">
        <v>4</v>
      </c>
      <c r="Q354">
        <v>4</v>
      </c>
    </row>
    <row r="355" spans="1:17" ht="16.5" x14ac:dyDescent="0.25">
      <c r="A355" s="3">
        <v>354</v>
      </c>
      <c r="B355" t="s">
        <v>376</v>
      </c>
      <c r="C355" t="s">
        <v>376</v>
      </c>
      <c r="D355" t="s">
        <v>377</v>
      </c>
      <c r="E355">
        <v>2019</v>
      </c>
      <c r="F355">
        <v>22</v>
      </c>
      <c r="G355" t="s">
        <v>4067</v>
      </c>
      <c r="H355" t="s">
        <v>3910</v>
      </c>
      <c r="I355" t="s">
        <v>3904</v>
      </c>
      <c r="J355">
        <v>5</v>
      </c>
      <c r="K355">
        <v>0</v>
      </c>
      <c r="L355">
        <v>0</v>
      </c>
      <c r="M355">
        <v>4</v>
      </c>
      <c r="N355">
        <v>4</v>
      </c>
      <c r="O355">
        <v>8</v>
      </c>
      <c r="P355">
        <v>0</v>
      </c>
      <c r="Q355">
        <v>0</v>
      </c>
    </row>
    <row r="356" spans="1:17" ht="16.5" x14ac:dyDescent="0.25">
      <c r="A356" s="3">
        <v>355</v>
      </c>
      <c r="B356" t="s">
        <v>1211</v>
      </c>
      <c r="C356" t="s">
        <v>1211</v>
      </c>
      <c r="D356" t="s">
        <v>4068</v>
      </c>
      <c r="E356">
        <v>2019</v>
      </c>
      <c r="F356">
        <v>24</v>
      </c>
      <c r="H356" t="s">
        <v>3948</v>
      </c>
      <c r="I356" t="s">
        <v>3904</v>
      </c>
      <c r="J356">
        <v>4</v>
      </c>
      <c r="K356">
        <v>0</v>
      </c>
      <c r="L356">
        <v>0</v>
      </c>
      <c r="M356">
        <v>5</v>
      </c>
      <c r="N356">
        <v>3</v>
      </c>
      <c r="O356">
        <v>8</v>
      </c>
      <c r="P356">
        <v>0</v>
      </c>
      <c r="Q356">
        <v>0</v>
      </c>
    </row>
    <row r="357" spans="1:17" ht="16.5" x14ac:dyDescent="0.25">
      <c r="A357" s="3">
        <v>356</v>
      </c>
      <c r="B357" t="s">
        <v>1238</v>
      </c>
      <c r="C357" t="s">
        <v>1238</v>
      </c>
      <c r="D357" t="s">
        <v>4069</v>
      </c>
      <c r="E357">
        <v>2019</v>
      </c>
      <c r="F357">
        <v>29</v>
      </c>
      <c r="H357" t="s">
        <v>3935</v>
      </c>
      <c r="I357" t="s">
        <v>3904</v>
      </c>
      <c r="J357">
        <v>16</v>
      </c>
      <c r="K357">
        <v>0</v>
      </c>
      <c r="L357">
        <v>0</v>
      </c>
      <c r="M357">
        <v>6</v>
      </c>
      <c r="N357">
        <v>2</v>
      </c>
      <c r="O357">
        <v>8</v>
      </c>
      <c r="P357">
        <v>0</v>
      </c>
      <c r="Q357">
        <v>0</v>
      </c>
    </row>
    <row r="358" spans="1:17" ht="16.5" x14ac:dyDescent="0.25">
      <c r="A358" s="3">
        <v>357</v>
      </c>
      <c r="B358" t="s">
        <v>1149</v>
      </c>
      <c r="C358" t="s">
        <v>1149</v>
      </c>
      <c r="D358" t="s">
        <v>2372</v>
      </c>
      <c r="E358">
        <v>2019</v>
      </c>
      <c r="F358">
        <v>25</v>
      </c>
      <c r="G358" s="2">
        <v>32203</v>
      </c>
      <c r="H358" t="s">
        <v>3999</v>
      </c>
      <c r="I358" t="s">
        <v>3904</v>
      </c>
      <c r="J358">
        <v>3</v>
      </c>
      <c r="K358">
        <v>0</v>
      </c>
      <c r="L358">
        <v>0</v>
      </c>
      <c r="M358">
        <v>5</v>
      </c>
      <c r="N358">
        <v>3</v>
      </c>
      <c r="O358">
        <v>8</v>
      </c>
      <c r="P358">
        <v>0</v>
      </c>
      <c r="Q358">
        <v>0</v>
      </c>
    </row>
    <row r="359" spans="1:17" ht="16.5" x14ac:dyDescent="0.25">
      <c r="A359" s="3">
        <v>358</v>
      </c>
      <c r="B359" t="s">
        <v>4070</v>
      </c>
      <c r="C359" t="s">
        <v>4070</v>
      </c>
      <c r="D359" t="s">
        <v>4071</v>
      </c>
      <c r="E359">
        <v>2019</v>
      </c>
      <c r="F359">
        <v>27</v>
      </c>
      <c r="H359" t="s">
        <v>4072</v>
      </c>
      <c r="I359" t="s">
        <v>3904</v>
      </c>
      <c r="J359">
        <v>5</v>
      </c>
      <c r="K359">
        <v>0</v>
      </c>
      <c r="L359">
        <v>0</v>
      </c>
      <c r="M359">
        <v>7</v>
      </c>
      <c r="N359">
        <v>1</v>
      </c>
      <c r="O359">
        <v>8</v>
      </c>
      <c r="P359">
        <v>0</v>
      </c>
      <c r="Q359">
        <v>0</v>
      </c>
    </row>
    <row r="360" spans="1:17" ht="16.5" x14ac:dyDescent="0.25">
      <c r="A360" s="3">
        <v>359</v>
      </c>
      <c r="B360" t="s">
        <v>860</v>
      </c>
      <c r="C360" t="s">
        <v>860</v>
      </c>
      <c r="D360" t="s">
        <v>4073</v>
      </c>
      <c r="E360">
        <v>2019</v>
      </c>
      <c r="F360">
        <v>25</v>
      </c>
      <c r="H360" t="s">
        <v>3978</v>
      </c>
      <c r="I360" t="s">
        <v>3904</v>
      </c>
      <c r="J360">
        <v>9</v>
      </c>
      <c r="K360">
        <v>2</v>
      </c>
      <c r="L360">
        <v>0</v>
      </c>
      <c r="M360">
        <v>5</v>
      </c>
      <c r="N360">
        <v>2</v>
      </c>
      <c r="O360">
        <v>7</v>
      </c>
      <c r="P360">
        <v>1</v>
      </c>
      <c r="Q360">
        <v>0</v>
      </c>
    </row>
    <row r="361" spans="1:17" ht="16.5" x14ac:dyDescent="0.25">
      <c r="A361" s="3">
        <v>360</v>
      </c>
      <c r="B361" t="s">
        <v>3324</v>
      </c>
      <c r="C361" t="s">
        <v>3324</v>
      </c>
      <c r="D361" t="s">
        <v>3325</v>
      </c>
      <c r="E361">
        <v>2019</v>
      </c>
      <c r="F361">
        <v>30</v>
      </c>
      <c r="H361" t="s">
        <v>3921</v>
      </c>
      <c r="I361" t="s">
        <v>3904</v>
      </c>
      <c r="J361">
        <v>14</v>
      </c>
      <c r="K361">
        <v>1</v>
      </c>
      <c r="L361">
        <v>0</v>
      </c>
      <c r="M361">
        <v>7</v>
      </c>
      <c r="N361">
        <v>0</v>
      </c>
      <c r="O361">
        <v>7</v>
      </c>
      <c r="P361">
        <v>0</v>
      </c>
      <c r="Q361">
        <v>0</v>
      </c>
    </row>
    <row r="362" spans="1:17" ht="16.5" x14ac:dyDescent="0.25">
      <c r="A362" s="3">
        <v>361</v>
      </c>
      <c r="B362" t="s">
        <v>2430</v>
      </c>
      <c r="C362" t="s">
        <v>2430</v>
      </c>
      <c r="D362" t="s">
        <v>2431</v>
      </c>
      <c r="E362">
        <v>2019</v>
      </c>
      <c r="F362">
        <v>26</v>
      </c>
      <c r="G362" t="s">
        <v>4074</v>
      </c>
      <c r="H362" t="s">
        <v>3941</v>
      </c>
      <c r="I362" t="s">
        <v>3904</v>
      </c>
      <c r="J362">
        <v>5</v>
      </c>
      <c r="K362">
        <v>2</v>
      </c>
      <c r="L362">
        <v>0</v>
      </c>
      <c r="M362">
        <v>1</v>
      </c>
      <c r="N362">
        <v>6</v>
      </c>
      <c r="O362">
        <v>7</v>
      </c>
      <c r="P362">
        <v>0</v>
      </c>
      <c r="Q362">
        <v>2</v>
      </c>
    </row>
    <row r="363" spans="1:17" ht="16.5" x14ac:dyDescent="0.25">
      <c r="A363" s="3">
        <v>362</v>
      </c>
      <c r="B363" t="s">
        <v>4075</v>
      </c>
      <c r="C363" t="s">
        <v>4075</v>
      </c>
      <c r="D363" t="s">
        <v>4076</v>
      </c>
      <c r="E363">
        <v>2019</v>
      </c>
      <c r="F363">
        <v>23</v>
      </c>
      <c r="H363" t="s">
        <v>3912</v>
      </c>
      <c r="I363" t="s">
        <v>3904</v>
      </c>
      <c r="J363">
        <v>9</v>
      </c>
      <c r="K363">
        <v>0</v>
      </c>
      <c r="L363">
        <v>0</v>
      </c>
      <c r="M363">
        <v>3</v>
      </c>
      <c r="N363">
        <v>4</v>
      </c>
      <c r="O363">
        <v>7</v>
      </c>
      <c r="P363">
        <v>0</v>
      </c>
      <c r="Q363">
        <v>0</v>
      </c>
    </row>
    <row r="364" spans="1:17" ht="16.5" x14ac:dyDescent="0.25">
      <c r="A364" s="3">
        <v>363</v>
      </c>
      <c r="B364" t="s">
        <v>1032</v>
      </c>
      <c r="C364" t="s">
        <v>1032</v>
      </c>
      <c r="D364" t="s">
        <v>2284</v>
      </c>
      <c r="E364">
        <v>2019</v>
      </c>
      <c r="F364">
        <v>24</v>
      </c>
      <c r="G364" t="s">
        <v>4077</v>
      </c>
      <c r="H364" t="s">
        <v>3955</v>
      </c>
      <c r="I364" t="s">
        <v>3904</v>
      </c>
      <c r="J364">
        <v>10</v>
      </c>
      <c r="K364">
        <v>0</v>
      </c>
      <c r="L364">
        <v>1.5</v>
      </c>
      <c r="M364">
        <v>3</v>
      </c>
      <c r="N364">
        <v>4</v>
      </c>
      <c r="O364">
        <v>7</v>
      </c>
      <c r="P364">
        <v>1</v>
      </c>
      <c r="Q364">
        <v>4</v>
      </c>
    </row>
    <row r="365" spans="1:17" ht="16.5" x14ac:dyDescent="0.25">
      <c r="A365" s="3">
        <v>364</v>
      </c>
      <c r="B365" t="s">
        <v>4078</v>
      </c>
      <c r="C365" t="s">
        <v>4078</v>
      </c>
      <c r="D365" t="s">
        <v>4079</v>
      </c>
      <c r="E365">
        <v>2019</v>
      </c>
      <c r="F365">
        <v>24</v>
      </c>
      <c r="H365" t="s">
        <v>3915</v>
      </c>
      <c r="I365" t="s">
        <v>3904</v>
      </c>
      <c r="J365">
        <v>4</v>
      </c>
      <c r="K365">
        <v>0</v>
      </c>
      <c r="L365">
        <v>0</v>
      </c>
      <c r="M365">
        <v>4</v>
      </c>
      <c r="N365">
        <v>3</v>
      </c>
      <c r="O365">
        <v>7</v>
      </c>
      <c r="P365">
        <v>0</v>
      </c>
      <c r="Q365">
        <v>0</v>
      </c>
    </row>
    <row r="366" spans="1:17" ht="16.5" x14ac:dyDescent="0.25">
      <c r="A366" s="3">
        <v>365</v>
      </c>
      <c r="B366" t="s">
        <v>1091</v>
      </c>
      <c r="C366" t="s">
        <v>1091</v>
      </c>
      <c r="D366" t="s">
        <v>2382</v>
      </c>
      <c r="E366">
        <v>2019</v>
      </c>
      <c r="F366">
        <v>25</v>
      </c>
      <c r="G366" t="s">
        <v>4080</v>
      </c>
      <c r="H366" t="s">
        <v>3955</v>
      </c>
      <c r="I366" t="s">
        <v>3904</v>
      </c>
      <c r="J366">
        <v>13</v>
      </c>
      <c r="K366">
        <v>0</v>
      </c>
      <c r="L366">
        <v>0</v>
      </c>
      <c r="M366">
        <v>2</v>
      </c>
      <c r="N366">
        <v>5</v>
      </c>
      <c r="O366">
        <v>7</v>
      </c>
      <c r="P366">
        <v>0</v>
      </c>
      <c r="Q366">
        <v>0</v>
      </c>
    </row>
    <row r="367" spans="1:17" ht="16.5" x14ac:dyDescent="0.25">
      <c r="A367" s="3">
        <v>366</v>
      </c>
      <c r="B367" t="s">
        <v>4081</v>
      </c>
      <c r="C367" t="s">
        <v>4081</v>
      </c>
      <c r="D367" t="s">
        <v>4082</v>
      </c>
      <c r="E367">
        <v>2019</v>
      </c>
      <c r="F367">
        <v>24</v>
      </c>
      <c r="G367" t="s">
        <v>4083</v>
      </c>
      <c r="H367" t="s">
        <v>3986</v>
      </c>
      <c r="I367" t="s">
        <v>3904</v>
      </c>
      <c r="J367">
        <v>12</v>
      </c>
      <c r="K367">
        <v>0</v>
      </c>
      <c r="L367">
        <v>0</v>
      </c>
      <c r="M367">
        <v>4</v>
      </c>
      <c r="N367">
        <v>3</v>
      </c>
      <c r="O367">
        <v>7</v>
      </c>
      <c r="P367">
        <v>1</v>
      </c>
      <c r="Q367">
        <v>0</v>
      </c>
    </row>
    <row r="368" spans="1:17" ht="16.5" x14ac:dyDescent="0.25">
      <c r="A368" s="3">
        <v>367</v>
      </c>
      <c r="B368" t="s">
        <v>1239</v>
      </c>
      <c r="C368" t="s">
        <v>1239</v>
      </c>
      <c r="D368" t="s">
        <v>4084</v>
      </c>
      <c r="E368">
        <v>2019</v>
      </c>
      <c r="F368">
        <v>26</v>
      </c>
      <c r="H368" t="s">
        <v>3935</v>
      </c>
      <c r="I368" t="s">
        <v>3904</v>
      </c>
      <c r="J368">
        <v>12</v>
      </c>
      <c r="K368">
        <v>0</v>
      </c>
      <c r="L368">
        <v>0</v>
      </c>
      <c r="M368">
        <v>4</v>
      </c>
      <c r="N368">
        <v>3</v>
      </c>
      <c r="O368">
        <v>7</v>
      </c>
      <c r="P368">
        <v>1</v>
      </c>
      <c r="Q368">
        <v>0</v>
      </c>
    </row>
    <row r="369" spans="1:17" ht="16.5" x14ac:dyDescent="0.25">
      <c r="A369" s="3">
        <v>368</v>
      </c>
      <c r="B369" t="s">
        <v>907</v>
      </c>
      <c r="C369" t="s">
        <v>907</v>
      </c>
      <c r="D369" t="s">
        <v>2483</v>
      </c>
      <c r="E369">
        <v>2019</v>
      </c>
      <c r="F369">
        <v>25</v>
      </c>
      <c r="G369" s="2">
        <v>16103</v>
      </c>
      <c r="H369" t="s">
        <v>3908</v>
      </c>
      <c r="I369" t="s">
        <v>3904</v>
      </c>
      <c r="J369">
        <v>14</v>
      </c>
      <c r="K369">
        <v>0</v>
      </c>
      <c r="L369">
        <v>1</v>
      </c>
      <c r="M369">
        <v>3</v>
      </c>
      <c r="N369">
        <v>4</v>
      </c>
      <c r="O369">
        <v>7</v>
      </c>
      <c r="P369">
        <v>1</v>
      </c>
      <c r="Q369">
        <v>5</v>
      </c>
    </row>
    <row r="370" spans="1:17" ht="16.5" x14ac:dyDescent="0.25">
      <c r="A370" s="3">
        <v>369</v>
      </c>
      <c r="B370" t="s">
        <v>704</v>
      </c>
      <c r="C370" t="s">
        <v>704</v>
      </c>
      <c r="D370" t="s">
        <v>2364</v>
      </c>
      <c r="E370">
        <v>2019</v>
      </c>
      <c r="F370">
        <v>24</v>
      </c>
      <c r="G370" s="2">
        <v>26724</v>
      </c>
      <c r="H370" t="s">
        <v>3934</v>
      </c>
      <c r="I370" t="s">
        <v>3904</v>
      </c>
      <c r="J370">
        <v>9</v>
      </c>
      <c r="K370">
        <v>0</v>
      </c>
      <c r="L370">
        <v>1</v>
      </c>
      <c r="M370">
        <v>4</v>
      </c>
      <c r="N370">
        <v>3</v>
      </c>
      <c r="O370">
        <v>7</v>
      </c>
      <c r="P370">
        <v>0</v>
      </c>
      <c r="Q370">
        <v>2</v>
      </c>
    </row>
    <row r="371" spans="1:17" ht="16.5" x14ac:dyDescent="0.25">
      <c r="A371" s="3">
        <v>370</v>
      </c>
      <c r="B371" t="s">
        <v>731</v>
      </c>
      <c r="C371" t="s">
        <v>731</v>
      </c>
      <c r="D371" t="s">
        <v>2356</v>
      </c>
      <c r="E371">
        <v>2019</v>
      </c>
      <c r="F371">
        <v>24</v>
      </c>
      <c r="G371" t="s">
        <v>4085</v>
      </c>
      <c r="H371" t="s">
        <v>3908</v>
      </c>
      <c r="I371" t="s">
        <v>3904</v>
      </c>
      <c r="J371">
        <v>10</v>
      </c>
      <c r="K371">
        <v>0</v>
      </c>
      <c r="L371">
        <v>0.5</v>
      </c>
      <c r="M371">
        <v>3</v>
      </c>
      <c r="N371">
        <v>3</v>
      </c>
      <c r="O371">
        <v>6</v>
      </c>
      <c r="P371">
        <v>0</v>
      </c>
      <c r="Q371">
        <v>1</v>
      </c>
    </row>
    <row r="372" spans="1:17" ht="16.5" x14ac:dyDescent="0.25">
      <c r="A372" s="3">
        <v>371</v>
      </c>
      <c r="B372" t="s">
        <v>1075</v>
      </c>
      <c r="C372" t="s">
        <v>1075</v>
      </c>
      <c r="D372" t="s">
        <v>2868</v>
      </c>
      <c r="E372">
        <v>2019</v>
      </c>
      <c r="F372">
        <v>29</v>
      </c>
      <c r="G372" t="s">
        <v>4086</v>
      </c>
      <c r="H372" t="s">
        <v>4047</v>
      </c>
      <c r="I372" t="s">
        <v>3904</v>
      </c>
      <c r="J372">
        <v>4</v>
      </c>
      <c r="K372">
        <v>0</v>
      </c>
      <c r="L372">
        <v>0</v>
      </c>
      <c r="M372">
        <v>2</v>
      </c>
      <c r="N372">
        <v>4</v>
      </c>
      <c r="O372">
        <v>6</v>
      </c>
      <c r="P372">
        <v>0</v>
      </c>
      <c r="Q372">
        <v>0</v>
      </c>
    </row>
    <row r="373" spans="1:17" ht="16.5" x14ac:dyDescent="0.25">
      <c r="A373" s="3">
        <v>372</v>
      </c>
      <c r="B373" t="s">
        <v>4087</v>
      </c>
      <c r="C373" t="s">
        <v>4087</v>
      </c>
      <c r="D373" t="s">
        <v>4088</v>
      </c>
      <c r="E373">
        <v>2019</v>
      </c>
      <c r="F373">
        <v>23</v>
      </c>
      <c r="G373" t="s">
        <v>4089</v>
      </c>
      <c r="H373" t="s">
        <v>3986</v>
      </c>
      <c r="I373" t="s">
        <v>3904</v>
      </c>
      <c r="J373">
        <v>16</v>
      </c>
      <c r="K373">
        <v>0</v>
      </c>
      <c r="L373">
        <v>0</v>
      </c>
      <c r="M373">
        <v>4</v>
      </c>
      <c r="N373">
        <v>2</v>
      </c>
      <c r="O373">
        <v>6</v>
      </c>
      <c r="P373">
        <v>0</v>
      </c>
      <c r="Q373">
        <v>0</v>
      </c>
    </row>
    <row r="374" spans="1:17" ht="16.5" x14ac:dyDescent="0.25">
      <c r="A374" s="3">
        <v>373</v>
      </c>
      <c r="B374" t="s">
        <v>4090</v>
      </c>
      <c r="C374" t="s">
        <v>4090</v>
      </c>
      <c r="D374" t="s">
        <v>4091</v>
      </c>
      <c r="E374">
        <v>2019</v>
      </c>
      <c r="F374">
        <v>24</v>
      </c>
      <c r="H374" t="s">
        <v>3929</v>
      </c>
      <c r="I374" t="s">
        <v>3904</v>
      </c>
      <c r="J374">
        <v>6</v>
      </c>
      <c r="K374">
        <v>0</v>
      </c>
      <c r="L374">
        <v>0</v>
      </c>
      <c r="M374">
        <v>3</v>
      </c>
      <c r="N374">
        <v>3</v>
      </c>
      <c r="O374">
        <v>6</v>
      </c>
      <c r="P374">
        <v>0</v>
      </c>
      <c r="Q374">
        <v>0</v>
      </c>
    </row>
    <row r="375" spans="1:17" ht="16.5" x14ac:dyDescent="0.25">
      <c r="A375" s="3">
        <v>374</v>
      </c>
      <c r="B375" t="s">
        <v>4092</v>
      </c>
      <c r="C375" t="s">
        <v>4092</v>
      </c>
      <c r="D375" t="s">
        <v>4093</v>
      </c>
      <c r="E375">
        <v>2019</v>
      </c>
      <c r="F375">
        <v>26</v>
      </c>
      <c r="H375" t="s">
        <v>3980</v>
      </c>
      <c r="I375" t="s">
        <v>3904</v>
      </c>
      <c r="J375">
        <v>12</v>
      </c>
      <c r="K375">
        <v>0</v>
      </c>
      <c r="L375">
        <v>0</v>
      </c>
      <c r="M375">
        <v>2</v>
      </c>
      <c r="N375">
        <v>4</v>
      </c>
      <c r="O375">
        <v>6</v>
      </c>
      <c r="P375">
        <v>0</v>
      </c>
      <c r="Q375">
        <v>0</v>
      </c>
    </row>
    <row r="376" spans="1:17" ht="16.5" x14ac:dyDescent="0.25">
      <c r="A376" s="3">
        <v>375</v>
      </c>
      <c r="B376" t="s">
        <v>1181</v>
      </c>
      <c r="C376" t="s">
        <v>1181</v>
      </c>
      <c r="D376" t="s">
        <v>2427</v>
      </c>
      <c r="E376">
        <v>2019</v>
      </c>
      <c r="F376">
        <v>24</v>
      </c>
      <c r="G376" s="2">
        <v>28185</v>
      </c>
      <c r="H376" t="s">
        <v>3933</v>
      </c>
      <c r="I376" t="s">
        <v>3904</v>
      </c>
      <c r="J376">
        <v>9</v>
      </c>
      <c r="K376">
        <v>0</v>
      </c>
      <c r="L376">
        <v>1</v>
      </c>
      <c r="M376">
        <v>4</v>
      </c>
      <c r="N376">
        <v>2</v>
      </c>
      <c r="O376">
        <v>6</v>
      </c>
      <c r="P376">
        <v>1</v>
      </c>
      <c r="Q376">
        <v>2</v>
      </c>
    </row>
    <row r="377" spans="1:17" ht="16.5" x14ac:dyDescent="0.25">
      <c r="A377" s="3">
        <v>376</v>
      </c>
      <c r="B377" t="s">
        <v>798</v>
      </c>
      <c r="C377" t="s">
        <v>798</v>
      </c>
      <c r="D377" t="s">
        <v>4094</v>
      </c>
      <c r="E377">
        <v>2019</v>
      </c>
      <c r="F377">
        <v>24</v>
      </c>
      <c r="G377" t="s">
        <v>4095</v>
      </c>
      <c r="H377" t="s">
        <v>3983</v>
      </c>
      <c r="I377" t="s">
        <v>3904</v>
      </c>
      <c r="J377">
        <v>3</v>
      </c>
      <c r="K377">
        <v>2</v>
      </c>
      <c r="L377">
        <v>0</v>
      </c>
      <c r="M377">
        <v>4</v>
      </c>
      <c r="N377">
        <v>2</v>
      </c>
      <c r="O377">
        <v>6</v>
      </c>
      <c r="P377">
        <v>1</v>
      </c>
      <c r="Q377">
        <v>0</v>
      </c>
    </row>
    <row r="378" spans="1:17" ht="16.5" x14ac:dyDescent="0.25">
      <c r="A378" s="3">
        <v>377</v>
      </c>
      <c r="B378" t="s">
        <v>724</v>
      </c>
      <c r="C378" t="s">
        <v>724</v>
      </c>
      <c r="D378" t="s">
        <v>2829</v>
      </c>
      <c r="E378">
        <v>2019</v>
      </c>
      <c r="F378">
        <v>26</v>
      </c>
      <c r="G378" t="s">
        <v>4085</v>
      </c>
      <c r="H378" t="s">
        <v>3914</v>
      </c>
      <c r="I378" t="s">
        <v>3904</v>
      </c>
      <c r="J378">
        <v>16</v>
      </c>
      <c r="K378">
        <v>0</v>
      </c>
      <c r="L378">
        <v>2</v>
      </c>
      <c r="M378">
        <v>4</v>
      </c>
      <c r="N378">
        <v>2</v>
      </c>
      <c r="O378">
        <v>6</v>
      </c>
      <c r="P378">
        <v>3</v>
      </c>
      <c r="Q378">
        <v>9</v>
      </c>
    </row>
    <row r="379" spans="1:17" ht="16.5" x14ac:dyDescent="0.25">
      <c r="A379" s="3">
        <v>378</v>
      </c>
      <c r="B379" t="s">
        <v>1180</v>
      </c>
      <c r="C379" t="s">
        <v>1180</v>
      </c>
      <c r="D379" t="s">
        <v>2824</v>
      </c>
      <c r="E379">
        <v>2019</v>
      </c>
      <c r="F379">
        <v>27</v>
      </c>
      <c r="G379" s="2">
        <v>30742</v>
      </c>
      <c r="H379" t="s">
        <v>3938</v>
      </c>
      <c r="I379" t="s">
        <v>3904</v>
      </c>
      <c r="J379">
        <v>5</v>
      </c>
      <c r="K379">
        <v>0</v>
      </c>
      <c r="L379">
        <v>0</v>
      </c>
      <c r="M379">
        <v>3</v>
      </c>
      <c r="N379">
        <v>3</v>
      </c>
      <c r="O379">
        <v>6</v>
      </c>
      <c r="P379">
        <v>1</v>
      </c>
      <c r="Q379">
        <v>0</v>
      </c>
    </row>
    <row r="380" spans="1:17" ht="16.5" x14ac:dyDescent="0.25">
      <c r="A380" s="3">
        <v>379</v>
      </c>
      <c r="B380" t="s">
        <v>794</v>
      </c>
      <c r="C380" t="s">
        <v>794</v>
      </c>
      <c r="D380" t="s">
        <v>3259</v>
      </c>
      <c r="E380">
        <v>2019</v>
      </c>
      <c r="F380">
        <v>31</v>
      </c>
      <c r="G380" s="2">
        <v>23802</v>
      </c>
      <c r="H380" t="s">
        <v>3908</v>
      </c>
      <c r="I380" t="s">
        <v>3904</v>
      </c>
      <c r="J380">
        <v>5</v>
      </c>
      <c r="K380">
        <v>0</v>
      </c>
      <c r="L380">
        <v>0</v>
      </c>
      <c r="M380">
        <v>2</v>
      </c>
      <c r="N380">
        <v>4</v>
      </c>
      <c r="O380">
        <v>6</v>
      </c>
      <c r="P380">
        <v>0</v>
      </c>
      <c r="Q380">
        <v>0</v>
      </c>
    </row>
    <row r="381" spans="1:17" ht="16.5" x14ac:dyDescent="0.25">
      <c r="A381" s="3">
        <v>380</v>
      </c>
      <c r="B381" t="s">
        <v>4096</v>
      </c>
      <c r="C381" t="s">
        <v>4096</v>
      </c>
      <c r="D381" t="s">
        <v>4097</v>
      </c>
      <c r="E381">
        <v>2019</v>
      </c>
      <c r="F381">
        <v>26</v>
      </c>
      <c r="G381" t="s">
        <v>4098</v>
      </c>
      <c r="H381" t="s">
        <v>3995</v>
      </c>
      <c r="I381" t="s">
        <v>3904</v>
      </c>
      <c r="J381">
        <v>8</v>
      </c>
      <c r="K381">
        <v>0</v>
      </c>
      <c r="L381">
        <v>0</v>
      </c>
      <c r="M381">
        <v>4</v>
      </c>
      <c r="N381">
        <v>2</v>
      </c>
      <c r="O381">
        <v>6</v>
      </c>
      <c r="P381">
        <v>0</v>
      </c>
      <c r="Q381">
        <v>1</v>
      </c>
    </row>
    <row r="382" spans="1:17" ht="16.5" x14ac:dyDescent="0.25">
      <c r="A382" s="3">
        <v>381</v>
      </c>
      <c r="B382" t="s">
        <v>960</v>
      </c>
      <c r="C382" t="s">
        <v>960</v>
      </c>
      <c r="D382" t="s">
        <v>4099</v>
      </c>
      <c r="E382">
        <v>2019</v>
      </c>
      <c r="F382">
        <v>29</v>
      </c>
      <c r="H382" t="s">
        <v>3941</v>
      </c>
      <c r="I382" t="s">
        <v>3904</v>
      </c>
      <c r="J382">
        <v>15</v>
      </c>
      <c r="K382">
        <v>0</v>
      </c>
      <c r="L382">
        <v>0</v>
      </c>
      <c r="M382">
        <v>5</v>
      </c>
      <c r="N382">
        <v>1</v>
      </c>
      <c r="O382">
        <v>6</v>
      </c>
      <c r="P382">
        <v>0</v>
      </c>
      <c r="Q382">
        <v>1</v>
      </c>
    </row>
    <row r="383" spans="1:17" ht="16.5" x14ac:dyDescent="0.25">
      <c r="A383" s="3">
        <v>382</v>
      </c>
      <c r="B383" t="s">
        <v>1226</v>
      </c>
      <c r="C383" t="s">
        <v>1226</v>
      </c>
      <c r="D383" t="s">
        <v>4100</v>
      </c>
      <c r="E383">
        <v>2019</v>
      </c>
      <c r="F383">
        <v>24</v>
      </c>
      <c r="H383" t="s">
        <v>3928</v>
      </c>
      <c r="I383" t="s">
        <v>3904</v>
      </c>
      <c r="J383">
        <v>3</v>
      </c>
      <c r="K383">
        <v>0</v>
      </c>
      <c r="L383">
        <v>3</v>
      </c>
      <c r="M383">
        <v>5</v>
      </c>
      <c r="N383">
        <v>1</v>
      </c>
      <c r="O383">
        <v>6</v>
      </c>
      <c r="P383">
        <v>3</v>
      </c>
      <c r="Q383">
        <v>3</v>
      </c>
    </row>
    <row r="384" spans="1:17" ht="16.5" x14ac:dyDescent="0.25">
      <c r="A384" s="3">
        <v>383</v>
      </c>
      <c r="B384" t="s">
        <v>4101</v>
      </c>
      <c r="C384" t="s">
        <v>4101</v>
      </c>
      <c r="D384" t="s">
        <v>4102</v>
      </c>
      <c r="E384">
        <v>2019</v>
      </c>
      <c r="F384">
        <v>22</v>
      </c>
      <c r="H384" t="s">
        <v>3938</v>
      </c>
      <c r="I384" t="s">
        <v>3904</v>
      </c>
      <c r="J384">
        <v>12</v>
      </c>
      <c r="K384">
        <v>0</v>
      </c>
      <c r="L384">
        <v>0</v>
      </c>
      <c r="M384">
        <v>5</v>
      </c>
      <c r="N384">
        <v>1</v>
      </c>
      <c r="O384">
        <v>6</v>
      </c>
      <c r="P384">
        <v>2</v>
      </c>
      <c r="Q384">
        <v>0</v>
      </c>
    </row>
    <row r="385" spans="1:17" ht="16.5" x14ac:dyDescent="0.25">
      <c r="A385" s="3">
        <v>384</v>
      </c>
      <c r="B385" t="s">
        <v>654</v>
      </c>
      <c r="C385" t="s">
        <v>654</v>
      </c>
      <c r="D385" t="s">
        <v>2378</v>
      </c>
      <c r="E385">
        <v>2019</v>
      </c>
      <c r="F385">
        <v>25</v>
      </c>
      <c r="G385" t="s">
        <v>4103</v>
      </c>
      <c r="H385" t="s">
        <v>3935</v>
      </c>
      <c r="I385" t="s">
        <v>3904</v>
      </c>
      <c r="J385">
        <v>3</v>
      </c>
      <c r="K385">
        <v>0</v>
      </c>
      <c r="L385">
        <v>0</v>
      </c>
      <c r="M385">
        <v>6</v>
      </c>
      <c r="N385">
        <v>0</v>
      </c>
      <c r="O385">
        <v>6</v>
      </c>
      <c r="P385">
        <v>1</v>
      </c>
      <c r="Q385">
        <v>0</v>
      </c>
    </row>
    <row r="386" spans="1:17" ht="16.5" x14ac:dyDescent="0.25">
      <c r="A386" s="3">
        <v>385</v>
      </c>
      <c r="B386" t="s">
        <v>952</v>
      </c>
      <c r="C386" t="s">
        <v>952</v>
      </c>
      <c r="D386" t="s">
        <v>2475</v>
      </c>
      <c r="E386">
        <v>2019</v>
      </c>
      <c r="F386">
        <v>27</v>
      </c>
      <c r="G386" t="s">
        <v>4104</v>
      </c>
      <c r="H386" t="s">
        <v>3908</v>
      </c>
      <c r="I386" t="s">
        <v>3904</v>
      </c>
      <c r="J386">
        <v>5</v>
      </c>
      <c r="K386">
        <v>0</v>
      </c>
      <c r="L386">
        <v>0</v>
      </c>
      <c r="M386">
        <v>3</v>
      </c>
      <c r="N386">
        <v>3</v>
      </c>
      <c r="O386">
        <v>6</v>
      </c>
      <c r="P386">
        <v>0</v>
      </c>
      <c r="Q386">
        <v>0</v>
      </c>
    </row>
    <row r="387" spans="1:17" ht="16.5" x14ac:dyDescent="0.25">
      <c r="A387" s="3">
        <v>386</v>
      </c>
      <c r="B387" t="s">
        <v>4105</v>
      </c>
      <c r="C387" t="s">
        <v>4105</v>
      </c>
      <c r="D387" t="s">
        <v>4106</v>
      </c>
      <c r="E387">
        <v>2019</v>
      </c>
      <c r="F387">
        <v>25</v>
      </c>
      <c r="H387" t="s">
        <v>3934</v>
      </c>
      <c r="I387" t="s">
        <v>3904</v>
      </c>
      <c r="J387">
        <v>7</v>
      </c>
      <c r="K387">
        <v>0</v>
      </c>
      <c r="L387">
        <v>0</v>
      </c>
      <c r="M387">
        <v>3</v>
      </c>
      <c r="N387">
        <v>2</v>
      </c>
      <c r="O387">
        <v>5</v>
      </c>
      <c r="P387">
        <v>0</v>
      </c>
      <c r="Q387">
        <v>0</v>
      </c>
    </row>
    <row r="388" spans="1:17" ht="16.5" x14ac:dyDescent="0.25">
      <c r="A388" s="3">
        <v>387</v>
      </c>
      <c r="B388" t="s">
        <v>4107</v>
      </c>
      <c r="C388" t="s">
        <v>4107</v>
      </c>
      <c r="D388" t="s">
        <v>4108</v>
      </c>
      <c r="E388">
        <v>2019</v>
      </c>
      <c r="F388">
        <v>22</v>
      </c>
      <c r="G388" t="s">
        <v>4109</v>
      </c>
      <c r="H388" t="s">
        <v>3903</v>
      </c>
      <c r="I388" t="s">
        <v>3904</v>
      </c>
      <c r="J388">
        <v>7</v>
      </c>
      <c r="K388">
        <v>0</v>
      </c>
      <c r="L388">
        <v>0</v>
      </c>
      <c r="M388">
        <v>3</v>
      </c>
      <c r="N388">
        <v>2</v>
      </c>
      <c r="O388">
        <v>5</v>
      </c>
      <c r="P388">
        <v>0</v>
      </c>
      <c r="Q388">
        <v>0</v>
      </c>
    </row>
    <row r="389" spans="1:17" ht="16.5" x14ac:dyDescent="0.25">
      <c r="A389" s="3">
        <v>388</v>
      </c>
      <c r="B389" t="s">
        <v>1084</v>
      </c>
      <c r="C389" t="s">
        <v>1084</v>
      </c>
      <c r="D389" t="s">
        <v>2983</v>
      </c>
      <c r="E389">
        <v>2019</v>
      </c>
      <c r="F389">
        <v>29</v>
      </c>
      <c r="G389" s="1">
        <v>43833</v>
      </c>
      <c r="H389" t="s">
        <v>3915</v>
      </c>
      <c r="I389" t="s">
        <v>3904</v>
      </c>
      <c r="J389">
        <v>7</v>
      </c>
      <c r="K389">
        <v>0</v>
      </c>
      <c r="L389">
        <v>2</v>
      </c>
      <c r="M389">
        <v>5</v>
      </c>
      <c r="N389">
        <v>0</v>
      </c>
      <c r="O389">
        <v>5</v>
      </c>
      <c r="P389">
        <v>1</v>
      </c>
      <c r="Q389">
        <v>2</v>
      </c>
    </row>
    <row r="390" spans="1:17" ht="16.5" x14ac:dyDescent="0.25">
      <c r="A390" s="3">
        <v>389</v>
      </c>
      <c r="B390" t="s">
        <v>1056</v>
      </c>
      <c r="C390" t="s">
        <v>1056</v>
      </c>
      <c r="D390" t="s">
        <v>2303</v>
      </c>
      <c r="E390">
        <v>2019</v>
      </c>
      <c r="F390">
        <v>24</v>
      </c>
      <c r="G390" s="2">
        <v>23408</v>
      </c>
      <c r="H390" t="s">
        <v>3986</v>
      </c>
      <c r="I390" t="s">
        <v>3904</v>
      </c>
      <c r="J390">
        <v>9</v>
      </c>
      <c r="K390">
        <v>0</v>
      </c>
      <c r="L390">
        <v>0</v>
      </c>
      <c r="M390">
        <v>3</v>
      </c>
      <c r="N390">
        <v>2</v>
      </c>
      <c r="O390">
        <v>5</v>
      </c>
      <c r="P390">
        <v>1</v>
      </c>
      <c r="Q390">
        <v>1</v>
      </c>
    </row>
    <row r="391" spans="1:17" ht="16.5" x14ac:dyDescent="0.25">
      <c r="A391" s="3">
        <v>390</v>
      </c>
      <c r="B391" t="s">
        <v>632</v>
      </c>
      <c r="C391" t="s">
        <v>632</v>
      </c>
      <c r="D391" t="s">
        <v>2961</v>
      </c>
      <c r="E391">
        <v>2019</v>
      </c>
      <c r="F391">
        <v>29</v>
      </c>
      <c r="H391" t="s">
        <v>3931</v>
      </c>
      <c r="I391" t="s">
        <v>3904</v>
      </c>
      <c r="J391">
        <v>9</v>
      </c>
      <c r="K391">
        <v>0</v>
      </c>
      <c r="L391">
        <v>0</v>
      </c>
      <c r="M391">
        <v>3</v>
      </c>
      <c r="N391">
        <v>2</v>
      </c>
      <c r="O391">
        <v>5</v>
      </c>
      <c r="P391">
        <v>0</v>
      </c>
      <c r="Q391">
        <v>0</v>
      </c>
    </row>
    <row r="392" spans="1:17" ht="16.5" x14ac:dyDescent="0.25">
      <c r="A392" s="3">
        <v>391</v>
      </c>
      <c r="B392" t="s">
        <v>1079</v>
      </c>
      <c r="C392" t="s">
        <v>1079</v>
      </c>
      <c r="D392" t="s">
        <v>2952</v>
      </c>
      <c r="E392">
        <v>2019</v>
      </c>
      <c r="F392">
        <v>27</v>
      </c>
      <c r="G392" s="2">
        <v>29646</v>
      </c>
      <c r="H392" t="s">
        <v>3924</v>
      </c>
      <c r="I392" t="s">
        <v>3904</v>
      </c>
      <c r="J392">
        <v>2</v>
      </c>
      <c r="K392">
        <v>0</v>
      </c>
      <c r="L392">
        <v>0</v>
      </c>
      <c r="M392">
        <v>2</v>
      </c>
      <c r="N392">
        <v>3</v>
      </c>
      <c r="O392">
        <v>5</v>
      </c>
      <c r="P392">
        <v>0</v>
      </c>
      <c r="Q392">
        <v>1</v>
      </c>
    </row>
    <row r="393" spans="1:17" ht="16.5" x14ac:dyDescent="0.25">
      <c r="A393" s="3">
        <v>392</v>
      </c>
      <c r="B393" t="s">
        <v>1191</v>
      </c>
      <c r="C393" t="s">
        <v>1191</v>
      </c>
      <c r="D393" t="s">
        <v>4110</v>
      </c>
      <c r="E393">
        <v>2019</v>
      </c>
      <c r="F393">
        <v>26</v>
      </c>
      <c r="H393" t="s">
        <v>3908</v>
      </c>
      <c r="I393" t="s">
        <v>3904</v>
      </c>
      <c r="J393">
        <v>6</v>
      </c>
      <c r="K393">
        <v>0</v>
      </c>
      <c r="L393">
        <v>0</v>
      </c>
      <c r="M393">
        <v>1</v>
      </c>
      <c r="N393">
        <v>4</v>
      </c>
      <c r="O393">
        <v>5</v>
      </c>
      <c r="P393">
        <v>0</v>
      </c>
      <c r="Q393">
        <v>0</v>
      </c>
    </row>
    <row r="394" spans="1:17" ht="16.5" x14ac:dyDescent="0.25">
      <c r="A394" s="3">
        <v>393</v>
      </c>
      <c r="B394" t="s">
        <v>4111</v>
      </c>
      <c r="C394" t="s">
        <v>4111</v>
      </c>
      <c r="D394" t="s">
        <v>4112</v>
      </c>
      <c r="E394">
        <v>2019</v>
      </c>
      <c r="F394">
        <v>26</v>
      </c>
      <c r="H394" t="s">
        <v>3933</v>
      </c>
      <c r="I394" t="s">
        <v>3904</v>
      </c>
      <c r="J394">
        <v>10</v>
      </c>
      <c r="K394">
        <v>0</v>
      </c>
      <c r="L394">
        <v>0</v>
      </c>
      <c r="M394">
        <v>2</v>
      </c>
      <c r="N394">
        <v>3</v>
      </c>
      <c r="O394">
        <v>5</v>
      </c>
      <c r="P394">
        <v>0</v>
      </c>
      <c r="Q394">
        <v>0</v>
      </c>
    </row>
    <row r="395" spans="1:17" ht="16.5" x14ac:dyDescent="0.25">
      <c r="A395" s="3">
        <v>394</v>
      </c>
      <c r="B395" t="s">
        <v>814</v>
      </c>
      <c r="C395" t="s">
        <v>814</v>
      </c>
      <c r="D395" t="s">
        <v>4113</v>
      </c>
      <c r="E395">
        <v>2019</v>
      </c>
      <c r="F395">
        <v>23</v>
      </c>
      <c r="H395" t="s">
        <v>3983</v>
      </c>
      <c r="I395" t="s">
        <v>3904</v>
      </c>
      <c r="J395">
        <v>8</v>
      </c>
      <c r="K395">
        <v>0</v>
      </c>
      <c r="L395">
        <v>0</v>
      </c>
      <c r="M395">
        <v>3</v>
      </c>
      <c r="N395">
        <v>2</v>
      </c>
      <c r="O395">
        <v>5</v>
      </c>
      <c r="P395">
        <v>0</v>
      </c>
      <c r="Q395">
        <v>0</v>
      </c>
    </row>
    <row r="396" spans="1:17" ht="16.5" x14ac:dyDescent="0.25">
      <c r="A396" s="3">
        <v>395</v>
      </c>
      <c r="B396" t="s">
        <v>888</v>
      </c>
      <c r="C396" t="s">
        <v>888</v>
      </c>
      <c r="D396" t="s">
        <v>2905</v>
      </c>
      <c r="E396">
        <v>2019</v>
      </c>
      <c r="F396">
        <v>31</v>
      </c>
      <c r="G396" s="1">
        <v>43858</v>
      </c>
      <c r="H396" t="s">
        <v>3952</v>
      </c>
      <c r="I396" t="s">
        <v>3904</v>
      </c>
      <c r="J396">
        <v>5</v>
      </c>
      <c r="K396">
        <v>0</v>
      </c>
      <c r="L396">
        <v>0</v>
      </c>
      <c r="M396">
        <v>2</v>
      </c>
      <c r="N396">
        <v>3</v>
      </c>
      <c r="O396">
        <v>5</v>
      </c>
      <c r="P396">
        <v>0</v>
      </c>
      <c r="Q396">
        <v>0</v>
      </c>
    </row>
    <row r="397" spans="1:17" ht="16.5" x14ac:dyDescent="0.25">
      <c r="A397" s="3">
        <v>396</v>
      </c>
      <c r="B397" t="s">
        <v>4114</v>
      </c>
      <c r="C397" t="s">
        <v>4114</v>
      </c>
      <c r="D397" t="s">
        <v>4115</v>
      </c>
      <c r="E397">
        <v>2019</v>
      </c>
      <c r="F397">
        <v>23</v>
      </c>
      <c r="H397" t="s">
        <v>3914</v>
      </c>
      <c r="I397" t="s">
        <v>3904</v>
      </c>
      <c r="J397">
        <v>9</v>
      </c>
      <c r="K397">
        <v>0</v>
      </c>
      <c r="L397">
        <v>0</v>
      </c>
      <c r="M397">
        <v>3</v>
      </c>
      <c r="N397">
        <v>2</v>
      </c>
      <c r="O397">
        <v>5</v>
      </c>
      <c r="P397">
        <v>0</v>
      </c>
      <c r="Q397">
        <v>0</v>
      </c>
    </row>
    <row r="398" spans="1:17" ht="16.5" x14ac:dyDescent="0.25">
      <c r="A398" s="3">
        <v>397</v>
      </c>
      <c r="B398" t="s">
        <v>1223</v>
      </c>
      <c r="C398" t="s">
        <v>1223</v>
      </c>
      <c r="D398" t="s">
        <v>4116</v>
      </c>
      <c r="E398">
        <v>2019</v>
      </c>
      <c r="F398">
        <v>27</v>
      </c>
      <c r="H398" t="s">
        <v>3978</v>
      </c>
      <c r="I398" t="s">
        <v>3904</v>
      </c>
      <c r="J398">
        <v>2</v>
      </c>
      <c r="K398">
        <v>0</v>
      </c>
      <c r="L398">
        <v>0</v>
      </c>
      <c r="M398">
        <v>2</v>
      </c>
      <c r="N398">
        <v>3</v>
      </c>
      <c r="O398">
        <v>5</v>
      </c>
      <c r="P398">
        <v>1</v>
      </c>
      <c r="Q398">
        <v>0</v>
      </c>
    </row>
    <row r="399" spans="1:17" ht="16.5" x14ac:dyDescent="0.25">
      <c r="A399" s="3">
        <v>398</v>
      </c>
      <c r="B399" t="s">
        <v>1154</v>
      </c>
      <c r="C399" t="s">
        <v>1154</v>
      </c>
      <c r="D399" t="s">
        <v>4117</v>
      </c>
      <c r="E399">
        <v>2019</v>
      </c>
      <c r="F399">
        <v>23</v>
      </c>
      <c r="H399" t="s">
        <v>3914</v>
      </c>
      <c r="I399" t="s">
        <v>3904</v>
      </c>
      <c r="J399">
        <v>6</v>
      </c>
      <c r="K399">
        <v>0</v>
      </c>
      <c r="L399">
        <v>1</v>
      </c>
      <c r="M399">
        <v>3</v>
      </c>
      <c r="N399">
        <v>1</v>
      </c>
      <c r="O399">
        <v>4</v>
      </c>
      <c r="P399">
        <v>1</v>
      </c>
      <c r="Q399">
        <v>1</v>
      </c>
    </row>
    <row r="400" spans="1:17" ht="16.5" x14ac:dyDescent="0.25">
      <c r="A400" s="3">
        <v>399</v>
      </c>
      <c r="B400" t="s">
        <v>1080</v>
      </c>
      <c r="C400" t="s">
        <v>1080</v>
      </c>
      <c r="D400" t="s">
        <v>4118</v>
      </c>
      <c r="E400">
        <v>2019</v>
      </c>
      <c r="F400">
        <v>22</v>
      </c>
      <c r="H400" t="s">
        <v>3906</v>
      </c>
      <c r="I400" t="s">
        <v>3904</v>
      </c>
      <c r="J400">
        <v>9</v>
      </c>
      <c r="K400">
        <v>0</v>
      </c>
      <c r="L400">
        <v>0</v>
      </c>
      <c r="M400">
        <v>2</v>
      </c>
      <c r="N400">
        <v>2</v>
      </c>
      <c r="O400">
        <v>4</v>
      </c>
      <c r="P400">
        <v>1</v>
      </c>
      <c r="Q400">
        <v>0</v>
      </c>
    </row>
    <row r="401" spans="1:17" ht="16.5" x14ac:dyDescent="0.25">
      <c r="A401" s="3">
        <v>400</v>
      </c>
      <c r="B401" t="s">
        <v>494</v>
      </c>
      <c r="C401" t="s">
        <v>494</v>
      </c>
      <c r="D401" t="s">
        <v>495</v>
      </c>
      <c r="E401">
        <v>2019</v>
      </c>
      <c r="F401">
        <v>23</v>
      </c>
      <c r="G401" t="s">
        <v>4119</v>
      </c>
      <c r="H401" t="s">
        <v>3952</v>
      </c>
      <c r="I401" t="s">
        <v>3904</v>
      </c>
      <c r="J401">
        <v>15</v>
      </c>
      <c r="K401">
        <v>0</v>
      </c>
      <c r="L401">
        <v>0</v>
      </c>
      <c r="M401">
        <v>4</v>
      </c>
      <c r="N401">
        <v>0</v>
      </c>
      <c r="O401">
        <v>4</v>
      </c>
      <c r="P401">
        <v>0</v>
      </c>
      <c r="Q401">
        <v>0</v>
      </c>
    </row>
    <row r="402" spans="1:17" x14ac:dyDescent="0.25">
      <c r="A402">
        <v>401</v>
      </c>
      <c r="B402" t="s">
        <v>1049</v>
      </c>
      <c r="C402" t="s">
        <v>1049</v>
      </c>
      <c r="D402" t="s">
        <v>3902</v>
      </c>
      <c r="E402">
        <v>2019</v>
      </c>
      <c r="F402">
        <v>28</v>
      </c>
      <c r="H402" t="s">
        <v>3903</v>
      </c>
      <c r="I402" t="s">
        <v>3904</v>
      </c>
      <c r="J402">
        <v>5</v>
      </c>
      <c r="K402">
        <v>0</v>
      </c>
      <c r="L402">
        <v>0</v>
      </c>
      <c r="M402">
        <v>4</v>
      </c>
      <c r="N402">
        <v>0</v>
      </c>
      <c r="O402">
        <v>4</v>
      </c>
      <c r="P402">
        <v>0</v>
      </c>
      <c r="Q402">
        <v>0</v>
      </c>
    </row>
    <row r="403" spans="1:17" x14ac:dyDescent="0.25">
      <c r="A403">
        <v>402</v>
      </c>
      <c r="B403" t="s">
        <v>1204</v>
      </c>
      <c r="C403" t="s">
        <v>1204</v>
      </c>
      <c r="D403" t="s">
        <v>2329</v>
      </c>
      <c r="E403">
        <v>2019</v>
      </c>
      <c r="F403">
        <v>25</v>
      </c>
      <c r="G403" t="s">
        <v>3905</v>
      </c>
      <c r="H403" t="s">
        <v>3906</v>
      </c>
      <c r="I403" t="s">
        <v>3904</v>
      </c>
      <c r="J403">
        <v>3</v>
      </c>
      <c r="K403">
        <v>0</v>
      </c>
      <c r="L403">
        <v>0</v>
      </c>
      <c r="M403">
        <v>2</v>
      </c>
      <c r="N403">
        <v>2</v>
      </c>
      <c r="O403">
        <v>4</v>
      </c>
      <c r="P403">
        <v>0</v>
      </c>
      <c r="Q403">
        <v>0</v>
      </c>
    </row>
    <row r="404" spans="1:17" x14ac:dyDescent="0.25">
      <c r="A404">
        <v>403</v>
      </c>
      <c r="B404" t="s">
        <v>1176</v>
      </c>
      <c r="C404" t="s">
        <v>1176</v>
      </c>
      <c r="D404" t="s">
        <v>3907</v>
      </c>
      <c r="E404">
        <v>2019</v>
      </c>
      <c r="F404">
        <v>24</v>
      </c>
      <c r="H404" t="s">
        <v>3908</v>
      </c>
      <c r="I404" t="s">
        <v>3904</v>
      </c>
      <c r="J404">
        <v>5</v>
      </c>
      <c r="K404">
        <v>0</v>
      </c>
      <c r="L404">
        <v>0</v>
      </c>
      <c r="M404">
        <v>4</v>
      </c>
      <c r="N404">
        <v>0</v>
      </c>
      <c r="O404">
        <v>4</v>
      </c>
      <c r="P404">
        <v>2</v>
      </c>
      <c r="Q404">
        <v>1</v>
      </c>
    </row>
    <row r="405" spans="1:17" x14ac:dyDescent="0.25">
      <c r="A405">
        <v>404</v>
      </c>
      <c r="B405" t="s">
        <v>1037</v>
      </c>
      <c r="C405" t="s">
        <v>1037</v>
      </c>
      <c r="D405" t="s">
        <v>2317</v>
      </c>
      <c r="E405">
        <v>2019</v>
      </c>
      <c r="F405">
        <v>23</v>
      </c>
      <c r="G405" t="s">
        <v>3909</v>
      </c>
      <c r="H405" t="s">
        <v>3910</v>
      </c>
      <c r="I405" t="s">
        <v>3904</v>
      </c>
      <c r="J405">
        <v>6</v>
      </c>
      <c r="K405">
        <v>0</v>
      </c>
      <c r="L405">
        <v>0</v>
      </c>
      <c r="M405">
        <v>2</v>
      </c>
      <c r="N405">
        <v>2</v>
      </c>
      <c r="O405">
        <v>4</v>
      </c>
      <c r="P405">
        <v>1</v>
      </c>
      <c r="Q405">
        <v>0</v>
      </c>
    </row>
    <row r="406" spans="1:17" x14ac:dyDescent="0.25">
      <c r="A406">
        <v>405</v>
      </c>
      <c r="B406" t="s">
        <v>974</v>
      </c>
      <c r="C406" t="s">
        <v>974</v>
      </c>
      <c r="D406" t="s">
        <v>3911</v>
      </c>
      <c r="E406">
        <v>2019</v>
      </c>
      <c r="F406">
        <v>30</v>
      </c>
      <c r="H406" t="s">
        <v>3912</v>
      </c>
      <c r="I406" t="s">
        <v>3904</v>
      </c>
      <c r="J406">
        <v>6</v>
      </c>
      <c r="K406">
        <v>0</v>
      </c>
      <c r="L406">
        <v>0</v>
      </c>
      <c r="M406">
        <v>2</v>
      </c>
      <c r="N406">
        <v>2</v>
      </c>
      <c r="O406">
        <v>4</v>
      </c>
      <c r="P406">
        <v>0</v>
      </c>
      <c r="Q406">
        <v>1</v>
      </c>
    </row>
    <row r="407" spans="1:17" x14ac:dyDescent="0.25">
      <c r="A407">
        <v>406</v>
      </c>
      <c r="B407" t="s">
        <v>944</v>
      </c>
      <c r="C407" t="s">
        <v>944</v>
      </c>
      <c r="D407" t="s">
        <v>2315</v>
      </c>
      <c r="E407">
        <v>2019</v>
      </c>
      <c r="F407">
        <v>24</v>
      </c>
      <c r="G407" t="s">
        <v>3913</v>
      </c>
      <c r="H407" t="s">
        <v>3914</v>
      </c>
      <c r="I407" t="s">
        <v>3904</v>
      </c>
      <c r="J407">
        <v>15</v>
      </c>
      <c r="K407">
        <v>0</v>
      </c>
      <c r="L407">
        <v>0</v>
      </c>
      <c r="M407">
        <v>3</v>
      </c>
      <c r="N407">
        <v>1</v>
      </c>
      <c r="O407">
        <v>4</v>
      </c>
      <c r="P407">
        <v>0</v>
      </c>
      <c r="Q407">
        <v>0</v>
      </c>
    </row>
    <row r="408" spans="1:17" x14ac:dyDescent="0.25">
      <c r="A408">
        <v>407</v>
      </c>
      <c r="B408" t="s">
        <v>808</v>
      </c>
      <c r="C408" t="s">
        <v>808</v>
      </c>
      <c r="D408" t="s">
        <v>2308</v>
      </c>
      <c r="E408">
        <v>2019</v>
      </c>
      <c r="F408">
        <v>23</v>
      </c>
      <c r="G408" s="2">
        <v>31837</v>
      </c>
      <c r="H408" t="s">
        <v>3915</v>
      </c>
      <c r="I408" t="s">
        <v>3904</v>
      </c>
      <c r="J408">
        <v>7</v>
      </c>
      <c r="K408">
        <v>0</v>
      </c>
      <c r="L408">
        <v>2</v>
      </c>
      <c r="M408">
        <v>3</v>
      </c>
      <c r="N408">
        <v>1</v>
      </c>
      <c r="O408">
        <v>4</v>
      </c>
      <c r="P408">
        <v>2</v>
      </c>
      <c r="Q408">
        <v>4</v>
      </c>
    </row>
    <row r="409" spans="1:17" x14ac:dyDescent="0.25">
      <c r="A409">
        <v>408</v>
      </c>
      <c r="B409" t="s">
        <v>3916</v>
      </c>
      <c r="C409" t="s">
        <v>3916</v>
      </c>
      <c r="D409" t="s">
        <v>3917</v>
      </c>
      <c r="E409">
        <v>2019</v>
      </c>
      <c r="F409">
        <v>29</v>
      </c>
      <c r="H409" t="s">
        <v>3918</v>
      </c>
      <c r="I409" t="s">
        <v>3904</v>
      </c>
      <c r="J409">
        <v>16</v>
      </c>
      <c r="K409">
        <v>0</v>
      </c>
      <c r="L409">
        <v>0</v>
      </c>
      <c r="M409">
        <v>3</v>
      </c>
      <c r="N409">
        <v>1</v>
      </c>
      <c r="O409">
        <v>4</v>
      </c>
      <c r="P409">
        <v>0</v>
      </c>
      <c r="Q409">
        <v>0</v>
      </c>
    </row>
    <row r="410" spans="1:17" x14ac:dyDescent="0.25">
      <c r="A410">
        <v>409</v>
      </c>
      <c r="B410" t="s">
        <v>419</v>
      </c>
      <c r="C410" t="s">
        <v>419</v>
      </c>
      <c r="D410" t="s">
        <v>3919</v>
      </c>
      <c r="E410">
        <v>2019</v>
      </c>
      <c r="F410">
        <v>22</v>
      </c>
      <c r="H410" t="s">
        <v>3918</v>
      </c>
      <c r="I410" t="s">
        <v>3904</v>
      </c>
      <c r="J410">
        <v>1</v>
      </c>
      <c r="K410">
        <v>1</v>
      </c>
      <c r="L410">
        <v>0.5</v>
      </c>
      <c r="M410">
        <v>1</v>
      </c>
      <c r="N410">
        <v>3</v>
      </c>
      <c r="O410">
        <v>4</v>
      </c>
      <c r="P410">
        <v>0</v>
      </c>
      <c r="Q410">
        <v>1</v>
      </c>
    </row>
    <row r="411" spans="1:17" x14ac:dyDescent="0.25">
      <c r="A411">
        <v>410</v>
      </c>
      <c r="B411" t="s">
        <v>1232</v>
      </c>
      <c r="C411" t="s">
        <v>1232</v>
      </c>
      <c r="D411" t="s">
        <v>3920</v>
      </c>
      <c r="E411">
        <v>2019</v>
      </c>
      <c r="F411">
        <v>24</v>
      </c>
      <c r="H411" t="s">
        <v>3921</v>
      </c>
      <c r="I411" t="s">
        <v>3904</v>
      </c>
      <c r="J411">
        <v>4</v>
      </c>
      <c r="K411">
        <v>0</v>
      </c>
      <c r="L411">
        <v>0</v>
      </c>
      <c r="M411">
        <v>0</v>
      </c>
      <c r="N411">
        <v>4</v>
      </c>
      <c r="O411">
        <v>4</v>
      </c>
      <c r="P411">
        <v>0</v>
      </c>
      <c r="Q411">
        <v>1</v>
      </c>
    </row>
    <row r="412" spans="1:17" x14ac:dyDescent="0.25">
      <c r="A412">
        <v>411</v>
      </c>
      <c r="B412" t="s">
        <v>1203</v>
      </c>
      <c r="C412" t="s">
        <v>1203</v>
      </c>
      <c r="D412" t="s">
        <v>2796</v>
      </c>
      <c r="E412">
        <v>2019</v>
      </c>
      <c r="F412">
        <v>28</v>
      </c>
      <c r="G412" t="s">
        <v>3922</v>
      </c>
      <c r="H412" t="s">
        <v>3906</v>
      </c>
      <c r="I412" t="s">
        <v>3904</v>
      </c>
      <c r="J412">
        <v>3</v>
      </c>
      <c r="K412">
        <v>3</v>
      </c>
      <c r="L412">
        <v>0</v>
      </c>
      <c r="M412">
        <v>1</v>
      </c>
      <c r="N412">
        <v>3</v>
      </c>
      <c r="O412">
        <v>4</v>
      </c>
      <c r="P412">
        <v>1</v>
      </c>
      <c r="Q412">
        <v>1</v>
      </c>
    </row>
    <row r="413" spans="1:17" x14ac:dyDescent="0.25">
      <c r="A413">
        <v>412</v>
      </c>
      <c r="B413" t="s">
        <v>2935</v>
      </c>
      <c r="C413" t="s">
        <v>2935</v>
      </c>
      <c r="D413" t="s">
        <v>2936</v>
      </c>
      <c r="E413">
        <v>2019</v>
      </c>
      <c r="F413">
        <v>30</v>
      </c>
      <c r="G413" s="2">
        <v>16103</v>
      </c>
      <c r="H413" t="s">
        <v>3912</v>
      </c>
      <c r="I413" t="s">
        <v>3904</v>
      </c>
      <c r="J413">
        <v>2</v>
      </c>
      <c r="K413">
        <v>2</v>
      </c>
      <c r="L413">
        <v>0</v>
      </c>
      <c r="M413">
        <v>4</v>
      </c>
      <c r="N413">
        <v>0</v>
      </c>
      <c r="O413">
        <v>4</v>
      </c>
      <c r="P413">
        <v>1</v>
      </c>
      <c r="Q413">
        <v>3</v>
      </c>
    </row>
    <row r="414" spans="1:17" x14ac:dyDescent="0.25">
      <c r="A414">
        <v>413</v>
      </c>
      <c r="B414" t="s">
        <v>1208</v>
      </c>
      <c r="C414" t="s">
        <v>1208</v>
      </c>
      <c r="D414" t="s">
        <v>2269</v>
      </c>
      <c r="E414">
        <v>2019</v>
      </c>
      <c r="F414">
        <v>22</v>
      </c>
      <c r="G414" t="s">
        <v>3923</v>
      </c>
      <c r="H414" t="s">
        <v>3924</v>
      </c>
      <c r="I414" t="s">
        <v>3904</v>
      </c>
      <c r="J414">
        <v>3</v>
      </c>
      <c r="K414">
        <v>0</v>
      </c>
      <c r="L414">
        <v>0</v>
      </c>
      <c r="M414">
        <v>4</v>
      </c>
      <c r="N414">
        <v>0</v>
      </c>
      <c r="O414">
        <v>4</v>
      </c>
      <c r="P414">
        <v>1</v>
      </c>
      <c r="Q414">
        <v>0</v>
      </c>
    </row>
    <row r="415" spans="1:17" x14ac:dyDescent="0.25">
      <c r="A415">
        <v>414</v>
      </c>
      <c r="B415" t="s">
        <v>373</v>
      </c>
      <c r="C415" t="s">
        <v>373</v>
      </c>
      <c r="D415" t="s">
        <v>374</v>
      </c>
      <c r="E415">
        <v>2019</v>
      </c>
      <c r="F415">
        <v>24</v>
      </c>
      <c r="G415" t="s">
        <v>3925</v>
      </c>
      <c r="H415" t="s">
        <v>3926</v>
      </c>
      <c r="I415" t="s">
        <v>3904</v>
      </c>
      <c r="J415">
        <v>16</v>
      </c>
      <c r="K415">
        <v>0</v>
      </c>
      <c r="L415">
        <v>0</v>
      </c>
      <c r="M415">
        <v>2</v>
      </c>
      <c r="N415">
        <v>2</v>
      </c>
      <c r="O415">
        <v>4</v>
      </c>
      <c r="P415">
        <v>0</v>
      </c>
      <c r="Q415">
        <v>0</v>
      </c>
    </row>
    <row r="416" spans="1:17" x14ac:dyDescent="0.25">
      <c r="A416">
        <v>415</v>
      </c>
      <c r="B416" t="s">
        <v>768</v>
      </c>
      <c r="C416" t="s">
        <v>768</v>
      </c>
      <c r="D416" t="s">
        <v>3927</v>
      </c>
      <c r="E416">
        <v>2019</v>
      </c>
      <c r="F416">
        <v>37</v>
      </c>
      <c r="H416" t="s">
        <v>3928</v>
      </c>
      <c r="I416" t="s">
        <v>3904</v>
      </c>
      <c r="J416">
        <v>9</v>
      </c>
      <c r="K416">
        <v>0</v>
      </c>
      <c r="L416">
        <v>2.5</v>
      </c>
      <c r="M416">
        <v>3</v>
      </c>
      <c r="N416">
        <v>1</v>
      </c>
      <c r="O416">
        <v>4</v>
      </c>
      <c r="P416">
        <v>2</v>
      </c>
      <c r="Q416">
        <v>11</v>
      </c>
    </row>
    <row r="417" spans="1:17" x14ac:dyDescent="0.25">
      <c r="A417">
        <v>416</v>
      </c>
      <c r="B417" t="s">
        <v>3029</v>
      </c>
      <c r="C417" t="s">
        <v>3029</v>
      </c>
      <c r="D417" t="s">
        <v>3030</v>
      </c>
      <c r="E417">
        <v>2019</v>
      </c>
      <c r="F417">
        <v>29</v>
      </c>
      <c r="G417" s="2">
        <v>14642</v>
      </c>
      <c r="H417" t="s">
        <v>3918</v>
      </c>
      <c r="I417" t="s">
        <v>3904</v>
      </c>
      <c r="J417">
        <v>1</v>
      </c>
      <c r="K417">
        <v>0</v>
      </c>
      <c r="L417">
        <v>0</v>
      </c>
      <c r="M417">
        <v>1</v>
      </c>
      <c r="N417">
        <v>2</v>
      </c>
      <c r="O417">
        <v>3</v>
      </c>
      <c r="P417">
        <v>0</v>
      </c>
      <c r="Q417">
        <v>0</v>
      </c>
    </row>
    <row r="418" spans="1:17" x14ac:dyDescent="0.25">
      <c r="A418">
        <v>417</v>
      </c>
      <c r="B418" t="s">
        <v>3157</v>
      </c>
      <c r="C418" t="s">
        <v>3157</v>
      </c>
      <c r="D418" t="s">
        <v>3158</v>
      </c>
      <c r="E418">
        <v>2019</v>
      </c>
      <c r="F418">
        <v>30</v>
      </c>
      <c r="G418" s="2">
        <v>29646</v>
      </c>
      <c r="H418" t="s">
        <v>3929</v>
      </c>
      <c r="I418" t="s">
        <v>3904</v>
      </c>
      <c r="J418">
        <v>4</v>
      </c>
      <c r="K418">
        <v>2</v>
      </c>
      <c r="L418">
        <v>1</v>
      </c>
      <c r="M418">
        <v>1</v>
      </c>
      <c r="N418">
        <v>2</v>
      </c>
      <c r="O418">
        <v>3</v>
      </c>
      <c r="P418">
        <v>1</v>
      </c>
      <c r="Q418">
        <v>2</v>
      </c>
    </row>
    <row r="419" spans="1:17" x14ac:dyDescent="0.25">
      <c r="A419">
        <v>418</v>
      </c>
      <c r="B419" t="s">
        <v>481</v>
      </c>
      <c r="C419" t="s">
        <v>481</v>
      </c>
      <c r="D419" t="s">
        <v>3930</v>
      </c>
      <c r="E419">
        <v>2019</v>
      </c>
      <c r="F419">
        <v>22</v>
      </c>
      <c r="H419" t="s">
        <v>3931</v>
      </c>
      <c r="I419" t="s">
        <v>3904</v>
      </c>
      <c r="J419">
        <v>5</v>
      </c>
      <c r="K419">
        <v>0</v>
      </c>
      <c r="L419">
        <v>0</v>
      </c>
      <c r="M419">
        <v>2</v>
      </c>
      <c r="N419">
        <v>1</v>
      </c>
      <c r="O419">
        <v>3</v>
      </c>
      <c r="P419">
        <v>0</v>
      </c>
      <c r="Q419">
        <v>0</v>
      </c>
    </row>
    <row r="420" spans="1:17" x14ac:dyDescent="0.25">
      <c r="A420">
        <v>419</v>
      </c>
      <c r="B420" t="s">
        <v>450</v>
      </c>
      <c r="C420" t="s">
        <v>450</v>
      </c>
      <c r="D420" t="s">
        <v>3932</v>
      </c>
      <c r="E420">
        <v>2019</v>
      </c>
      <c r="F420">
        <v>22</v>
      </c>
      <c r="H420" t="s">
        <v>3933</v>
      </c>
      <c r="I420" t="s">
        <v>3904</v>
      </c>
      <c r="J420">
        <v>4</v>
      </c>
      <c r="K420">
        <v>0</v>
      </c>
      <c r="L420">
        <v>0</v>
      </c>
      <c r="M420">
        <v>0</v>
      </c>
      <c r="N420">
        <v>3</v>
      </c>
      <c r="O420">
        <v>3</v>
      </c>
      <c r="P420">
        <v>0</v>
      </c>
      <c r="Q420">
        <v>1</v>
      </c>
    </row>
    <row r="421" spans="1:17" x14ac:dyDescent="0.25">
      <c r="A421">
        <v>420</v>
      </c>
      <c r="B421" t="s">
        <v>2552</v>
      </c>
      <c r="C421" t="s">
        <v>2552</v>
      </c>
      <c r="D421" t="s">
        <v>2553</v>
      </c>
      <c r="E421">
        <v>2019</v>
      </c>
      <c r="F421">
        <v>28</v>
      </c>
      <c r="G421" s="2">
        <v>25628</v>
      </c>
      <c r="H421" t="s">
        <v>3934</v>
      </c>
      <c r="I421" t="s">
        <v>3904</v>
      </c>
      <c r="J421">
        <v>3</v>
      </c>
      <c r="K421">
        <v>1</v>
      </c>
      <c r="L421">
        <v>0.5</v>
      </c>
      <c r="M421">
        <v>2</v>
      </c>
      <c r="N421">
        <v>1</v>
      </c>
      <c r="O421">
        <v>3</v>
      </c>
      <c r="P421">
        <v>0</v>
      </c>
      <c r="Q421">
        <v>1</v>
      </c>
    </row>
    <row r="422" spans="1:17" x14ac:dyDescent="0.25">
      <c r="A422">
        <v>421</v>
      </c>
      <c r="B422" t="s">
        <v>2282</v>
      </c>
      <c r="C422" t="s">
        <v>2282</v>
      </c>
      <c r="D422" t="s">
        <v>2283</v>
      </c>
      <c r="E422">
        <v>2019</v>
      </c>
      <c r="F422">
        <v>23</v>
      </c>
      <c r="G422" s="2">
        <v>35125</v>
      </c>
      <c r="H422" t="s">
        <v>3935</v>
      </c>
      <c r="I422" t="s">
        <v>3904</v>
      </c>
      <c r="J422">
        <v>3</v>
      </c>
      <c r="K422">
        <v>0</v>
      </c>
      <c r="L422">
        <v>0.5</v>
      </c>
      <c r="M422">
        <v>1</v>
      </c>
      <c r="N422">
        <v>2</v>
      </c>
      <c r="O422">
        <v>3</v>
      </c>
      <c r="P422">
        <v>0</v>
      </c>
      <c r="Q422">
        <v>1</v>
      </c>
    </row>
    <row r="423" spans="1:17" x14ac:dyDescent="0.25">
      <c r="A423">
        <v>422</v>
      </c>
      <c r="B423" t="s">
        <v>3936</v>
      </c>
      <c r="C423" t="s">
        <v>3936</v>
      </c>
      <c r="D423" t="s">
        <v>3937</v>
      </c>
      <c r="E423">
        <v>2019</v>
      </c>
      <c r="F423">
        <v>24</v>
      </c>
      <c r="H423" t="s">
        <v>3938</v>
      </c>
      <c r="I423" t="s">
        <v>3904</v>
      </c>
      <c r="J423">
        <v>6</v>
      </c>
      <c r="K423">
        <v>0</v>
      </c>
      <c r="L423">
        <v>0.5</v>
      </c>
      <c r="M423">
        <v>1</v>
      </c>
      <c r="N423">
        <v>2</v>
      </c>
      <c r="O423">
        <v>3</v>
      </c>
      <c r="P423">
        <v>0</v>
      </c>
      <c r="Q423">
        <v>1</v>
      </c>
    </row>
    <row r="424" spans="1:17" x14ac:dyDescent="0.25">
      <c r="A424">
        <v>423</v>
      </c>
      <c r="B424" t="s">
        <v>655</v>
      </c>
      <c r="C424" t="s">
        <v>655</v>
      </c>
      <c r="D424" t="s">
        <v>2495</v>
      </c>
      <c r="E424">
        <v>2019</v>
      </c>
      <c r="F424">
        <v>25</v>
      </c>
      <c r="G424" s="2">
        <v>14277</v>
      </c>
      <c r="H424" t="s">
        <v>3939</v>
      </c>
      <c r="I424" t="s">
        <v>3904</v>
      </c>
      <c r="J424">
        <v>7</v>
      </c>
      <c r="K424">
        <v>0</v>
      </c>
      <c r="L424">
        <v>1</v>
      </c>
      <c r="M424">
        <v>1</v>
      </c>
      <c r="N424">
        <v>2</v>
      </c>
      <c r="O424">
        <v>3</v>
      </c>
      <c r="P424">
        <v>0</v>
      </c>
      <c r="Q424">
        <v>2</v>
      </c>
    </row>
    <row r="425" spans="1:17" x14ac:dyDescent="0.25">
      <c r="A425">
        <v>424</v>
      </c>
      <c r="B425" t="s">
        <v>723</v>
      </c>
      <c r="C425" t="s">
        <v>723</v>
      </c>
      <c r="D425" t="s">
        <v>3940</v>
      </c>
      <c r="E425">
        <v>2019</v>
      </c>
      <c r="F425">
        <v>26</v>
      </c>
      <c r="H425" t="s">
        <v>3914</v>
      </c>
      <c r="I425" t="s">
        <v>3904</v>
      </c>
      <c r="J425">
        <v>3</v>
      </c>
      <c r="K425">
        <v>0</v>
      </c>
      <c r="L425">
        <v>0</v>
      </c>
      <c r="M425">
        <v>3</v>
      </c>
      <c r="N425">
        <v>0</v>
      </c>
      <c r="O425">
        <v>3</v>
      </c>
      <c r="P425">
        <v>0</v>
      </c>
      <c r="Q425">
        <v>0</v>
      </c>
    </row>
    <row r="426" spans="1:17" x14ac:dyDescent="0.25">
      <c r="A426">
        <v>425</v>
      </c>
      <c r="B426" t="s">
        <v>2752</v>
      </c>
      <c r="C426" t="s">
        <v>2752</v>
      </c>
      <c r="D426" t="s">
        <v>2753</v>
      </c>
      <c r="E426">
        <v>2019</v>
      </c>
      <c r="F426">
        <v>28</v>
      </c>
      <c r="H426" t="s">
        <v>3941</v>
      </c>
      <c r="I426" t="s">
        <v>3904</v>
      </c>
      <c r="J426">
        <v>2</v>
      </c>
      <c r="K426">
        <v>0</v>
      </c>
      <c r="L426">
        <v>0</v>
      </c>
      <c r="M426">
        <v>0</v>
      </c>
      <c r="N426">
        <v>3</v>
      </c>
      <c r="O426">
        <v>3</v>
      </c>
      <c r="P426">
        <v>0</v>
      </c>
      <c r="Q426">
        <v>0</v>
      </c>
    </row>
    <row r="427" spans="1:17" x14ac:dyDescent="0.25">
      <c r="A427">
        <v>426</v>
      </c>
      <c r="B427" t="s">
        <v>2339</v>
      </c>
      <c r="C427" t="s">
        <v>2339</v>
      </c>
      <c r="D427" t="s">
        <v>2340</v>
      </c>
      <c r="E427">
        <v>2019</v>
      </c>
      <c r="F427">
        <v>23</v>
      </c>
      <c r="G427" t="s">
        <v>3942</v>
      </c>
      <c r="H427" t="s">
        <v>3929</v>
      </c>
      <c r="I427" t="s">
        <v>3904</v>
      </c>
      <c r="J427">
        <v>3</v>
      </c>
      <c r="K427">
        <v>0</v>
      </c>
      <c r="L427">
        <v>0</v>
      </c>
      <c r="M427">
        <v>2</v>
      </c>
      <c r="N427">
        <v>0</v>
      </c>
      <c r="O427">
        <v>2</v>
      </c>
      <c r="P427">
        <v>0</v>
      </c>
      <c r="Q427">
        <v>0</v>
      </c>
    </row>
    <row r="428" spans="1:17" x14ac:dyDescent="0.25">
      <c r="A428">
        <v>427</v>
      </c>
      <c r="B428" t="s">
        <v>770</v>
      </c>
      <c r="C428" t="s">
        <v>770</v>
      </c>
      <c r="D428" t="s">
        <v>3943</v>
      </c>
      <c r="E428">
        <v>2019</v>
      </c>
      <c r="F428">
        <v>24</v>
      </c>
      <c r="H428" t="s">
        <v>3928</v>
      </c>
      <c r="I428" t="s">
        <v>3904</v>
      </c>
      <c r="J428">
        <v>5</v>
      </c>
      <c r="K428">
        <v>0</v>
      </c>
      <c r="L428">
        <v>0</v>
      </c>
      <c r="M428">
        <v>1</v>
      </c>
      <c r="N428">
        <v>1</v>
      </c>
      <c r="O428">
        <v>2</v>
      </c>
      <c r="P428">
        <v>1</v>
      </c>
      <c r="Q428">
        <v>1</v>
      </c>
    </row>
    <row r="429" spans="1:17" x14ac:dyDescent="0.25">
      <c r="A429">
        <v>428</v>
      </c>
      <c r="B429" t="s">
        <v>674</v>
      </c>
      <c r="C429" t="s">
        <v>674</v>
      </c>
      <c r="D429" t="s">
        <v>3944</v>
      </c>
      <c r="E429">
        <v>2019</v>
      </c>
      <c r="F429">
        <v>24</v>
      </c>
      <c r="G429" t="s">
        <v>3945</v>
      </c>
      <c r="H429" t="s">
        <v>3908</v>
      </c>
      <c r="I429" t="s">
        <v>3904</v>
      </c>
      <c r="J429">
        <v>8</v>
      </c>
      <c r="K429">
        <v>0</v>
      </c>
      <c r="L429">
        <v>0</v>
      </c>
      <c r="M429">
        <v>0</v>
      </c>
      <c r="N429">
        <v>2</v>
      </c>
      <c r="O429">
        <v>2</v>
      </c>
      <c r="P429">
        <v>0</v>
      </c>
      <c r="Q429">
        <v>1</v>
      </c>
    </row>
    <row r="430" spans="1:17" x14ac:dyDescent="0.25">
      <c r="A430">
        <v>429</v>
      </c>
      <c r="B430" t="s">
        <v>3946</v>
      </c>
      <c r="C430" t="s">
        <v>3946</v>
      </c>
      <c r="D430" t="s">
        <v>3947</v>
      </c>
      <c r="E430">
        <v>2019</v>
      </c>
      <c r="F430">
        <v>26</v>
      </c>
      <c r="H430" t="s">
        <v>3948</v>
      </c>
      <c r="I430" t="s">
        <v>3904</v>
      </c>
      <c r="J430">
        <v>1</v>
      </c>
      <c r="K430">
        <v>0</v>
      </c>
      <c r="L430">
        <v>0</v>
      </c>
      <c r="M430">
        <v>2</v>
      </c>
      <c r="N430">
        <v>0</v>
      </c>
      <c r="O430">
        <v>2</v>
      </c>
      <c r="P430">
        <v>0</v>
      </c>
      <c r="Q430">
        <v>0</v>
      </c>
    </row>
    <row r="431" spans="1:17" x14ac:dyDescent="0.25">
      <c r="A431">
        <v>430</v>
      </c>
      <c r="B431" t="s">
        <v>1135</v>
      </c>
      <c r="C431" t="s">
        <v>1135</v>
      </c>
      <c r="D431" t="s">
        <v>2960</v>
      </c>
      <c r="E431">
        <v>2019</v>
      </c>
      <c r="F431">
        <v>29</v>
      </c>
      <c r="G431" t="s">
        <v>3949</v>
      </c>
      <c r="H431" t="s">
        <v>3912</v>
      </c>
      <c r="I431" t="s">
        <v>3904</v>
      </c>
      <c r="J431">
        <v>4</v>
      </c>
      <c r="K431">
        <v>0</v>
      </c>
      <c r="L431">
        <v>0.5</v>
      </c>
      <c r="M431">
        <v>0</v>
      </c>
      <c r="N431">
        <v>2</v>
      </c>
      <c r="O431">
        <v>2</v>
      </c>
      <c r="P431">
        <v>0</v>
      </c>
      <c r="Q431">
        <v>1</v>
      </c>
    </row>
    <row r="432" spans="1:17" x14ac:dyDescent="0.25">
      <c r="A432">
        <v>431</v>
      </c>
      <c r="B432" t="s">
        <v>3950</v>
      </c>
      <c r="C432" t="s">
        <v>3950</v>
      </c>
      <c r="D432" t="s">
        <v>3951</v>
      </c>
      <c r="E432">
        <v>2019</v>
      </c>
      <c r="F432">
        <v>27</v>
      </c>
      <c r="H432" t="s">
        <v>3952</v>
      </c>
      <c r="I432" t="s">
        <v>3904</v>
      </c>
      <c r="J432">
        <v>3</v>
      </c>
      <c r="K432">
        <v>0</v>
      </c>
      <c r="L432">
        <v>0</v>
      </c>
      <c r="M432">
        <v>0</v>
      </c>
      <c r="N432">
        <v>2</v>
      </c>
      <c r="O432">
        <v>2</v>
      </c>
      <c r="P432">
        <v>0</v>
      </c>
      <c r="Q432">
        <v>0</v>
      </c>
    </row>
    <row r="433" spans="1:17" x14ac:dyDescent="0.25">
      <c r="A433">
        <v>432</v>
      </c>
      <c r="B433" t="s">
        <v>3953</v>
      </c>
      <c r="C433" t="s">
        <v>3953</v>
      </c>
      <c r="D433" t="s">
        <v>3954</v>
      </c>
      <c r="E433">
        <v>2019</v>
      </c>
      <c r="F433">
        <v>22</v>
      </c>
      <c r="H433" t="s">
        <v>3955</v>
      </c>
      <c r="I433" t="s">
        <v>3904</v>
      </c>
      <c r="J433">
        <v>12</v>
      </c>
      <c r="K433">
        <v>0</v>
      </c>
      <c r="L433">
        <v>0</v>
      </c>
      <c r="M433">
        <v>2</v>
      </c>
      <c r="N433">
        <v>0</v>
      </c>
      <c r="O433">
        <v>2</v>
      </c>
      <c r="P433">
        <v>0</v>
      </c>
      <c r="Q433">
        <v>0</v>
      </c>
    </row>
    <row r="434" spans="1:17" x14ac:dyDescent="0.25">
      <c r="A434">
        <v>433</v>
      </c>
      <c r="B434" t="s">
        <v>1142</v>
      </c>
      <c r="C434" t="s">
        <v>1142</v>
      </c>
      <c r="D434" t="s">
        <v>3956</v>
      </c>
      <c r="E434">
        <v>2019</v>
      </c>
      <c r="F434">
        <v>25</v>
      </c>
      <c r="H434" t="s">
        <v>3924</v>
      </c>
      <c r="I434" t="s">
        <v>3904</v>
      </c>
      <c r="J434">
        <v>4</v>
      </c>
      <c r="K434">
        <v>0</v>
      </c>
      <c r="L434">
        <v>0</v>
      </c>
      <c r="M434">
        <v>2</v>
      </c>
      <c r="N434">
        <v>0</v>
      </c>
      <c r="O434">
        <v>2</v>
      </c>
      <c r="P434">
        <v>0</v>
      </c>
      <c r="Q434">
        <v>0</v>
      </c>
    </row>
    <row r="435" spans="1:17" x14ac:dyDescent="0.25">
      <c r="A435">
        <v>434</v>
      </c>
      <c r="B435" t="s">
        <v>3957</v>
      </c>
      <c r="C435" t="s">
        <v>3957</v>
      </c>
      <c r="D435" t="s">
        <v>3958</v>
      </c>
      <c r="E435">
        <v>2019</v>
      </c>
      <c r="F435">
        <v>23</v>
      </c>
      <c r="H435" t="s">
        <v>3959</v>
      </c>
      <c r="I435" t="s">
        <v>3904</v>
      </c>
      <c r="J435">
        <v>8</v>
      </c>
      <c r="K435">
        <v>0</v>
      </c>
      <c r="L435">
        <v>0</v>
      </c>
      <c r="M435">
        <v>2</v>
      </c>
      <c r="N435">
        <v>0</v>
      </c>
      <c r="O435">
        <v>2</v>
      </c>
      <c r="P435">
        <v>0</v>
      </c>
      <c r="Q435">
        <v>0</v>
      </c>
    </row>
    <row r="436" spans="1:17" x14ac:dyDescent="0.25">
      <c r="A436">
        <v>435</v>
      </c>
      <c r="B436" t="s">
        <v>337</v>
      </c>
      <c r="C436" t="s">
        <v>337</v>
      </c>
      <c r="D436" t="s">
        <v>3960</v>
      </c>
      <c r="E436">
        <v>2019</v>
      </c>
      <c r="F436">
        <v>24</v>
      </c>
      <c r="H436" t="s">
        <v>3918</v>
      </c>
      <c r="I436" t="s">
        <v>3904</v>
      </c>
      <c r="J436">
        <v>2</v>
      </c>
      <c r="K436">
        <v>0</v>
      </c>
      <c r="L436">
        <v>0</v>
      </c>
      <c r="M436">
        <v>0</v>
      </c>
      <c r="N436">
        <v>2</v>
      </c>
      <c r="O436">
        <v>2</v>
      </c>
      <c r="P436">
        <v>0</v>
      </c>
      <c r="Q436">
        <v>0</v>
      </c>
    </row>
    <row r="437" spans="1:17" x14ac:dyDescent="0.25">
      <c r="A437">
        <v>436</v>
      </c>
      <c r="B437" t="s">
        <v>565</v>
      </c>
      <c r="C437" t="s">
        <v>565</v>
      </c>
      <c r="D437" t="s">
        <v>566</v>
      </c>
      <c r="E437">
        <v>2019</v>
      </c>
      <c r="F437">
        <v>24</v>
      </c>
      <c r="G437" t="s">
        <v>3961</v>
      </c>
      <c r="H437" t="s">
        <v>3908</v>
      </c>
      <c r="I437" t="s">
        <v>3904</v>
      </c>
      <c r="J437">
        <v>5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</row>
    <row r="438" spans="1:17" x14ac:dyDescent="0.25">
      <c r="A438">
        <v>437</v>
      </c>
      <c r="B438" t="s">
        <v>3962</v>
      </c>
      <c r="C438" t="s">
        <v>3962</v>
      </c>
      <c r="D438" t="s">
        <v>3963</v>
      </c>
      <c r="E438">
        <v>2019</v>
      </c>
      <c r="F438">
        <v>28</v>
      </c>
      <c r="H438" t="s">
        <v>3908</v>
      </c>
      <c r="I438" t="s">
        <v>3904</v>
      </c>
      <c r="J438">
        <v>6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0</v>
      </c>
      <c r="Q438">
        <v>0</v>
      </c>
    </row>
    <row r="439" spans="1:17" x14ac:dyDescent="0.25">
      <c r="A439">
        <v>438</v>
      </c>
      <c r="B439" t="s">
        <v>1114</v>
      </c>
      <c r="C439" t="s">
        <v>1114</v>
      </c>
      <c r="D439" t="s">
        <v>3964</v>
      </c>
      <c r="E439">
        <v>2019</v>
      </c>
      <c r="F439">
        <v>24</v>
      </c>
      <c r="H439" t="s">
        <v>3939</v>
      </c>
      <c r="I439" t="s">
        <v>3904</v>
      </c>
      <c r="J439">
        <v>1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0</v>
      </c>
      <c r="Q439">
        <v>0</v>
      </c>
    </row>
    <row r="440" spans="1:17" x14ac:dyDescent="0.25">
      <c r="A440">
        <v>439</v>
      </c>
      <c r="B440" t="s">
        <v>3965</v>
      </c>
      <c r="C440" t="s">
        <v>3965</v>
      </c>
      <c r="D440" t="s">
        <v>3966</v>
      </c>
      <c r="E440">
        <v>2019</v>
      </c>
      <c r="F440">
        <v>25</v>
      </c>
      <c r="H440" t="s">
        <v>3918</v>
      </c>
      <c r="I440" t="s">
        <v>3904</v>
      </c>
      <c r="J440">
        <v>3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0</v>
      </c>
      <c r="Q440">
        <v>0</v>
      </c>
    </row>
    <row r="441" spans="1:17" x14ac:dyDescent="0.25">
      <c r="A441">
        <v>440</v>
      </c>
      <c r="B441" t="s">
        <v>1137</v>
      </c>
      <c r="C441" t="s">
        <v>1137</v>
      </c>
      <c r="D441" t="s">
        <v>2725</v>
      </c>
      <c r="E441">
        <v>2019</v>
      </c>
      <c r="F441">
        <v>27</v>
      </c>
      <c r="G441" s="2">
        <v>32933</v>
      </c>
      <c r="H441" t="s">
        <v>3908</v>
      </c>
      <c r="I441" t="s">
        <v>3904</v>
      </c>
      <c r="J441">
        <v>3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</row>
    <row r="442" spans="1:17" x14ac:dyDescent="0.25">
      <c r="A442">
        <v>441</v>
      </c>
      <c r="B442" t="s">
        <v>3837</v>
      </c>
      <c r="C442" t="s">
        <v>3837</v>
      </c>
      <c r="D442" t="s">
        <v>3838</v>
      </c>
      <c r="E442">
        <v>2019</v>
      </c>
      <c r="F442">
        <v>35</v>
      </c>
      <c r="G442" t="s">
        <v>3967</v>
      </c>
      <c r="H442" t="s">
        <v>3938</v>
      </c>
      <c r="I442" t="s">
        <v>3904</v>
      </c>
      <c r="J442">
        <v>11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</row>
    <row r="443" spans="1:17" x14ac:dyDescent="0.25">
      <c r="A443">
        <v>442</v>
      </c>
      <c r="B443" t="s">
        <v>3968</v>
      </c>
      <c r="C443" t="s">
        <v>3968</v>
      </c>
      <c r="D443" t="s">
        <v>3969</v>
      </c>
      <c r="E443">
        <v>2019</v>
      </c>
      <c r="F443">
        <v>24</v>
      </c>
      <c r="G443" t="s">
        <v>3970</v>
      </c>
      <c r="H443" t="s">
        <v>3908</v>
      </c>
      <c r="I443" t="s">
        <v>3904</v>
      </c>
      <c r="J443">
        <v>9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</row>
    <row r="444" spans="1:17" x14ac:dyDescent="0.25">
      <c r="A444">
        <v>443</v>
      </c>
      <c r="B444" t="s">
        <v>3971</v>
      </c>
      <c r="C444" t="s">
        <v>3971</v>
      </c>
      <c r="D444" t="s">
        <v>3972</v>
      </c>
      <c r="E444">
        <v>2019</v>
      </c>
      <c r="F444">
        <v>24</v>
      </c>
      <c r="G444" t="s">
        <v>3973</v>
      </c>
      <c r="H444" t="s">
        <v>3948</v>
      </c>
      <c r="I444" t="s">
        <v>3904</v>
      </c>
      <c r="J444">
        <v>3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0</v>
      </c>
      <c r="Q444">
        <v>0</v>
      </c>
    </row>
    <row r="445" spans="1:17" x14ac:dyDescent="0.25">
      <c r="A445">
        <v>444</v>
      </c>
      <c r="B445" t="s">
        <v>479</v>
      </c>
      <c r="C445" t="s">
        <v>479</v>
      </c>
      <c r="D445" t="s">
        <v>3974</v>
      </c>
      <c r="E445">
        <v>2019</v>
      </c>
      <c r="F445">
        <v>22</v>
      </c>
      <c r="H445" t="s">
        <v>3924</v>
      </c>
      <c r="I445" t="s">
        <v>3904</v>
      </c>
      <c r="J445">
        <v>1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</row>
    <row r="446" spans="1:17" x14ac:dyDescent="0.25">
      <c r="A446">
        <v>445</v>
      </c>
      <c r="B446" t="s">
        <v>1099</v>
      </c>
      <c r="C446" t="s">
        <v>1099</v>
      </c>
      <c r="D446" t="s">
        <v>3975</v>
      </c>
      <c r="E446">
        <v>2019</v>
      </c>
      <c r="F446">
        <v>24</v>
      </c>
      <c r="H446" t="s">
        <v>3959</v>
      </c>
      <c r="I446" t="s">
        <v>3904</v>
      </c>
      <c r="J446">
        <v>3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1</v>
      </c>
    </row>
    <row r="447" spans="1:17" x14ac:dyDescent="0.25">
      <c r="A447">
        <v>446</v>
      </c>
      <c r="B447" t="s">
        <v>3976</v>
      </c>
      <c r="C447" t="s">
        <v>3976</v>
      </c>
      <c r="D447" t="s">
        <v>3977</v>
      </c>
      <c r="E447">
        <v>2019</v>
      </c>
      <c r="F447">
        <v>23</v>
      </c>
      <c r="H447" t="s">
        <v>3978</v>
      </c>
      <c r="I447" t="s">
        <v>3904</v>
      </c>
      <c r="J447">
        <v>2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</row>
    <row r="448" spans="1:17" x14ac:dyDescent="0.25">
      <c r="A448">
        <v>447</v>
      </c>
      <c r="B448" t="s">
        <v>1261</v>
      </c>
      <c r="C448" t="s">
        <v>1261</v>
      </c>
      <c r="D448" t="s">
        <v>3979</v>
      </c>
      <c r="E448">
        <v>2019</v>
      </c>
      <c r="F448">
        <v>24</v>
      </c>
      <c r="H448" t="s">
        <v>3980</v>
      </c>
      <c r="I448" t="s">
        <v>3904</v>
      </c>
      <c r="J448">
        <v>1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</row>
    <row r="449" spans="1:17" x14ac:dyDescent="0.25">
      <c r="A449">
        <v>448</v>
      </c>
      <c r="B449" t="s">
        <v>1254</v>
      </c>
      <c r="C449" t="s">
        <v>1254</v>
      </c>
      <c r="D449" t="s">
        <v>2300</v>
      </c>
      <c r="E449">
        <v>2019</v>
      </c>
      <c r="F449">
        <v>24</v>
      </c>
      <c r="H449" t="s">
        <v>3910</v>
      </c>
      <c r="I449" t="s">
        <v>3904</v>
      </c>
      <c r="J449">
        <v>6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1</v>
      </c>
      <c r="Q449">
        <v>0</v>
      </c>
    </row>
    <row r="450" spans="1:17" x14ac:dyDescent="0.25">
      <c r="A450">
        <v>449</v>
      </c>
      <c r="B450" t="s">
        <v>1225</v>
      </c>
      <c r="C450" t="s">
        <v>1225</v>
      </c>
      <c r="D450" t="s">
        <v>3981</v>
      </c>
      <c r="E450">
        <v>2019</v>
      </c>
      <c r="F450">
        <v>23</v>
      </c>
      <c r="H450" t="s">
        <v>3978</v>
      </c>
      <c r="I450" t="s">
        <v>3904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</row>
    <row r="451" spans="1:17" x14ac:dyDescent="0.25">
      <c r="A451">
        <v>450</v>
      </c>
      <c r="B451" t="s">
        <v>2532</v>
      </c>
      <c r="C451" t="s">
        <v>2532</v>
      </c>
      <c r="D451" t="s">
        <v>2533</v>
      </c>
      <c r="E451">
        <v>2019</v>
      </c>
      <c r="F451">
        <v>27</v>
      </c>
      <c r="H451" t="s">
        <v>3939</v>
      </c>
      <c r="I451" t="s">
        <v>3904</v>
      </c>
      <c r="J451">
        <v>3</v>
      </c>
      <c r="K451">
        <v>0</v>
      </c>
      <c r="L451">
        <v>1</v>
      </c>
      <c r="M451">
        <v>1</v>
      </c>
      <c r="N451">
        <v>0</v>
      </c>
      <c r="O451">
        <v>1</v>
      </c>
      <c r="P451">
        <v>0</v>
      </c>
      <c r="Q451">
        <v>1</v>
      </c>
    </row>
    <row r="452" spans="1:17" x14ac:dyDescent="0.25">
      <c r="A452">
        <v>451</v>
      </c>
      <c r="B452" t="s">
        <v>1252</v>
      </c>
      <c r="C452" t="s">
        <v>1252</v>
      </c>
      <c r="D452" t="s">
        <v>3982</v>
      </c>
      <c r="E452">
        <v>2019</v>
      </c>
      <c r="F452">
        <v>23</v>
      </c>
      <c r="H452" t="s">
        <v>3983</v>
      </c>
      <c r="I452" t="s">
        <v>3904</v>
      </c>
      <c r="J452">
        <v>1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0</v>
      </c>
      <c r="Q452">
        <v>1</v>
      </c>
    </row>
    <row r="453" spans="1:17" x14ac:dyDescent="0.25">
      <c r="A453">
        <v>452</v>
      </c>
      <c r="B453" t="s">
        <v>3984</v>
      </c>
      <c r="C453" t="s">
        <v>3984</v>
      </c>
      <c r="D453" t="s">
        <v>3985</v>
      </c>
      <c r="E453">
        <v>2019</v>
      </c>
      <c r="F453">
        <v>27</v>
      </c>
      <c r="H453" t="s">
        <v>3986</v>
      </c>
      <c r="I453" t="s">
        <v>3904</v>
      </c>
      <c r="J453">
        <v>16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0</v>
      </c>
      <c r="Q453">
        <v>0</v>
      </c>
    </row>
    <row r="454" spans="1:17" x14ac:dyDescent="0.25">
      <c r="A454">
        <v>453</v>
      </c>
      <c r="B454" t="s">
        <v>1192</v>
      </c>
      <c r="C454" t="s">
        <v>1192</v>
      </c>
      <c r="D454" t="s">
        <v>3987</v>
      </c>
      <c r="E454">
        <v>2019</v>
      </c>
      <c r="F454">
        <v>23</v>
      </c>
      <c r="H454" t="s">
        <v>3959</v>
      </c>
      <c r="I454" t="s">
        <v>3904</v>
      </c>
      <c r="J454">
        <v>1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0</v>
      </c>
      <c r="Q454">
        <v>0</v>
      </c>
    </row>
    <row r="455" spans="1:17" x14ac:dyDescent="0.25">
      <c r="A455">
        <v>454</v>
      </c>
      <c r="B455" t="s">
        <v>858</v>
      </c>
      <c r="C455" t="s">
        <v>858</v>
      </c>
      <c r="D455" t="s">
        <v>2783</v>
      </c>
      <c r="E455">
        <v>2019</v>
      </c>
      <c r="F455">
        <v>27</v>
      </c>
      <c r="G455" t="s">
        <v>3988</v>
      </c>
      <c r="H455" t="s">
        <v>3978</v>
      </c>
      <c r="I455" t="s">
        <v>3904</v>
      </c>
      <c r="J455">
        <v>9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v>1</v>
      </c>
    </row>
    <row r="456" spans="1:17" x14ac:dyDescent="0.25">
      <c r="A456">
        <v>455</v>
      </c>
      <c r="B456" t="s">
        <v>1217</v>
      </c>
      <c r="C456" t="s">
        <v>1217</v>
      </c>
      <c r="D456" t="s">
        <v>3989</v>
      </c>
      <c r="E456">
        <v>2019</v>
      </c>
      <c r="F456">
        <v>25</v>
      </c>
      <c r="H456" t="s">
        <v>3983</v>
      </c>
      <c r="I456" t="s">
        <v>3904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v>0</v>
      </c>
    </row>
    <row r="457" spans="1:17" x14ac:dyDescent="0.25">
      <c r="A457">
        <v>456</v>
      </c>
      <c r="B457" t="s">
        <v>1228</v>
      </c>
      <c r="C457" t="s">
        <v>1228</v>
      </c>
      <c r="D457" t="s">
        <v>3990</v>
      </c>
      <c r="E457">
        <v>2019</v>
      </c>
      <c r="F457">
        <v>23</v>
      </c>
      <c r="H457" t="s">
        <v>3941</v>
      </c>
      <c r="I457" t="s">
        <v>3904</v>
      </c>
      <c r="J457">
        <v>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457</v>
      </c>
      <c r="B458" t="s">
        <v>2458</v>
      </c>
      <c r="C458" t="s">
        <v>2458</v>
      </c>
      <c r="D458" t="s">
        <v>2459</v>
      </c>
      <c r="E458">
        <v>2019</v>
      </c>
      <c r="F458">
        <v>25</v>
      </c>
      <c r="G458" t="s">
        <v>3991</v>
      </c>
      <c r="H458" t="s">
        <v>3939</v>
      </c>
      <c r="I458" t="s">
        <v>3904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458</v>
      </c>
      <c r="B459" t="s">
        <v>2454</v>
      </c>
      <c r="C459" t="s">
        <v>2454</v>
      </c>
      <c r="D459" t="s">
        <v>2455</v>
      </c>
      <c r="E459">
        <v>2019</v>
      </c>
      <c r="F459">
        <v>26</v>
      </c>
      <c r="H459" t="s">
        <v>3926</v>
      </c>
      <c r="I459" t="s">
        <v>3904</v>
      </c>
      <c r="J459">
        <v>4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459</v>
      </c>
      <c r="B460" t="s">
        <v>3992</v>
      </c>
      <c r="C460" t="s">
        <v>3992</v>
      </c>
      <c r="D460" t="s">
        <v>3993</v>
      </c>
      <c r="E460">
        <v>2019</v>
      </c>
      <c r="F460">
        <v>38</v>
      </c>
      <c r="H460" t="s">
        <v>3924</v>
      </c>
      <c r="I460" t="s">
        <v>3904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460</v>
      </c>
      <c r="B461" t="s">
        <v>1017</v>
      </c>
      <c r="C461" t="s">
        <v>1017</v>
      </c>
      <c r="D461" t="s">
        <v>3994</v>
      </c>
      <c r="E461">
        <v>2019</v>
      </c>
      <c r="F461">
        <v>24</v>
      </c>
      <c r="H461" t="s">
        <v>3995</v>
      </c>
      <c r="I461" t="s">
        <v>3904</v>
      </c>
      <c r="J461">
        <v>2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461</v>
      </c>
      <c r="B462" t="s">
        <v>581</v>
      </c>
      <c r="C462" t="s">
        <v>581</v>
      </c>
      <c r="D462" t="s">
        <v>3996</v>
      </c>
      <c r="E462">
        <v>2019</v>
      </c>
      <c r="F462">
        <v>24</v>
      </c>
      <c r="H462" t="s">
        <v>3918</v>
      </c>
      <c r="I462" t="s">
        <v>3904</v>
      </c>
      <c r="J462">
        <v>3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462</v>
      </c>
      <c r="B463" t="s">
        <v>3997</v>
      </c>
      <c r="C463" t="s">
        <v>3997</v>
      </c>
      <c r="D463" t="s">
        <v>3998</v>
      </c>
      <c r="E463">
        <v>2019</v>
      </c>
      <c r="F463">
        <v>22</v>
      </c>
      <c r="H463" t="s">
        <v>3995</v>
      </c>
      <c r="I463" t="s">
        <v>3904</v>
      </c>
      <c r="J463">
        <v>10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463</v>
      </c>
      <c r="B464" t="s">
        <v>1148</v>
      </c>
      <c r="C464" t="s">
        <v>1148</v>
      </c>
      <c r="D464" t="s">
        <v>2567</v>
      </c>
      <c r="E464">
        <v>2019</v>
      </c>
      <c r="F464">
        <v>26</v>
      </c>
      <c r="H464" t="s">
        <v>3999</v>
      </c>
      <c r="I464" t="s">
        <v>3904</v>
      </c>
      <c r="J464">
        <v>2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</row>
    <row r="465" spans="1:17" x14ac:dyDescent="0.25">
      <c r="A465">
        <v>464</v>
      </c>
      <c r="B465" t="s">
        <v>1231</v>
      </c>
      <c r="C465" t="s">
        <v>1231</v>
      </c>
      <c r="D465" t="s">
        <v>4000</v>
      </c>
      <c r="E465">
        <v>2019</v>
      </c>
      <c r="F465">
        <v>25</v>
      </c>
      <c r="H465" t="s">
        <v>3933</v>
      </c>
      <c r="I465" t="s">
        <v>3904</v>
      </c>
      <c r="J465">
        <v>3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</row>
    <row r="466" spans="1:17" x14ac:dyDescent="0.25">
      <c r="A466">
        <v>465</v>
      </c>
      <c r="B466" t="s">
        <v>3128</v>
      </c>
      <c r="C466" t="s">
        <v>3128</v>
      </c>
      <c r="D466" t="s">
        <v>3129</v>
      </c>
      <c r="E466">
        <v>2019</v>
      </c>
      <c r="F466">
        <v>29</v>
      </c>
      <c r="G466" t="s">
        <v>4001</v>
      </c>
      <c r="H466" t="s">
        <v>3933</v>
      </c>
      <c r="I466" t="s">
        <v>3904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>
        <v>466</v>
      </c>
      <c r="B467" t="s">
        <v>1251</v>
      </c>
      <c r="C467" t="s">
        <v>1251</v>
      </c>
      <c r="D467" t="s">
        <v>4002</v>
      </c>
      <c r="E467">
        <v>2019</v>
      </c>
      <c r="F467">
        <v>28</v>
      </c>
      <c r="H467" t="s">
        <v>3983</v>
      </c>
      <c r="I467" t="s">
        <v>3904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>
        <v>467</v>
      </c>
      <c r="B468" t="s">
        <v>701</v>
      </c>
      <c r="C468" t="s">
        <v>701</v>
      </c>
      <c r="D468" t="s">
        <v>2523</v>
      </c>
      <c r="E468">
        <v>2019</v>
      </c>
      <c r="F468">
        <v>25</v>
      </c>
      <c r="G468" s="1">
        <v>43859</v>
      </c>
      <c r="H468" t="s">
        <v>3918</v>
      </c>
      <c r="I468" t="s">
        <v>3904</v>
      </c>
      <c r="J468">
        <v>2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25">
      <c r="A469">
        <v>468</v>
      </c>
      <c r="B469" t="s">
        <v>1132</v>
      </c>
      <c r="C469" t="s">
        <v>1132</v>
      </c>
      <c r="D469" t="s">
        <v>4003</v>
      </c>
      <c r="E469">
        <v>2019</v>
      </c>
      <c r="F469">
        <v>23</v>
      </c>
      <c r="H469" t="s">
        <v>3908</v>
      </c>
      <c r="I469" t="s">
        <v>3904</v>
      </c>
      <c r="J469">
        <v>5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>
        <v>469</v>
      </c>
      <c r="B470" t="s">
        <v>4004</v>
      </c>
      <c r="C470" t="s">
        <v>4004</v>
      </c>
      <c r="D470" t="s">
        <v>4005</v>
      </c>
      <c r="E470">
        <v>2019</v>
      </c>
      <c r="F470">
        <v>25</v>
      </c>
      <c r="G470" t="s">
        <v>4006</v>
      </c>
      <c r="H470" t="s">
        <v>3915</v>
      </c>
      <c r="I470" t="s">
        <v>3904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>
        <v>470</v>
      </c>
      <c r="B471" t="s">
        <v>1018</v>
      </c>
      <c r="C471" t="s">
        <v>1018</v>
      </c>
      <c r="D471" t="s">
        <v>4007</v>
      </c>
      <c r="E471">
        <v>2019</v>
      </c>
      <c r="F471">
        <v>27</v>
      </c>
      <c r="H471" t="s">
        <v>3906</v>
      </c>
      <c r="I471" t="s">
        <v>3904</v>
      </c>
      <c r="J471">
        <v>2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>
        <v>471</v>
      </c>
      <c r="B472" t="s">
        <v>1206</v>
      </c>
      <c r="C472" t="s">
        <v>1206</v>
      </c>
      <c r="D472" t="s">
        <v>2277</v>
      </c>
      <c r="E472">
        <v>2019</v>
      </c>
      <c r="F472">
        <v>25</v>
      </c>
      <c r="G472" s="2">
        <v>32933</v>
      </c>
      <c r="H472" t="s">
        <v>3980</v>
      </c>
      <c r="I472" t="s">
        <v>3904</v>
      </c>
      <c r="J472">
        <v>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</row>
    <row r="473" spans="1:17" x14ac:dyDescent="0.25">
      <c r="A473">
        <v>472</v>
      </c>
      <c r="B473" t="s">
        <v>4008</v>
      </c>
      <c r="C473" t="s">
        <v>4008</v>
      </c>
      <c r="D473" t="s">
        <v>4009</v>
      </c>
      <c r="E473">
        <v>2019</v>
      </c>
      <c r="F473">
        <v>26</v>
      </c>
      <c r="H473" t="s">
        <v>3941</v>
      </c>
      <c r="I473" t="s">
        <v>3904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>
        <v>473</v>
      </c>
      <c r="B474" t="s">
        <v>3359</v>
      </c>
      <c r="C474" t="s">
        <v>3359</v>
      </c>
      <c r="D474" t="s">
        <v>3360</v>
      </c>
      <c r="E474">
        <v>2019</v>
      </c>
      <c r="F474">
        <v>31</v>
      </c>
      <c r="G474" t="s">
        <v>4010</v>
      </c>
      <c r="H474" t="s">
        <v>3921</v>
      </c>
      <c r="I474" t="s">
        <v>3904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>
        <v>474</v>
      </c>
      <c r="B475" t="s">
        <v>4011</v>
      </c>
      <c r="C475" t="s">
        <v>4011</v>
      </c>
      <c r="D475" t="s">
        <v>4012</v>
      </c>
      <c r="E475">
        <v>2019</v>
      </c>
      <c r="F475">
        <v>26</v>
      </c>
      <c r="H475" t="s">
        <v>3948</v>
      </c>
      <c r="I475" t="s">
        <v>3904</v>
      </c>
      <c r="J475">
        <v>16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Reinhard, Anthony</dc:creator>
  <cp:lastModifiedBy>Reinhard, Anthony</cp:lastModifiedBy>
  <dcterms:created xsi:type="dcterms:W3CDTF">2020-07-01T18:39:11Z</dcterms:created>
  <dcterms:modified xsi:type="dcterms:W3CDTF">2020-07-01T23:10:56Z</dcterms:modified>
</cp:coreProperties>
</file>