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<sst xmlns="http://schemas.openxmlformats.org/spreadsheetml/2006/main" count="43" uniqueCount="32">
  <si>
    <t>Carimbo de data/hora</t>
  </si>
  <si>
    <t>Endereço de e-mail</t>
  </si>
  <si>
    <t>Conta pra gente: mande seu Spotted ou Desabafo</t>
  </si>
  <si>
    <t>Quer mandar uma foto?</t>
  </si>
  <si>
    <t>Quer deixar contato/dica/pista de como a pessoa te acha?</t>
  </si>
  <si>
    <t>Referência</t>
  </si>
  <si>
    <t>Original</t>
  </si>
  <si>
    <t>x</t>
  </si>
  <si>
    <t>#Spotted</t>
  </si>
  <si>
    <t>Comentário</t>
  </si>
  <si>
    <t>Modera</t>
  </si>
  <si>
    <t>#</t>
  </si>
  <si>
    <t>Hora</t>
  </si>
  <si>
    <t>Check</t>
  </si>
  <si>
    <t>Post</t>
  </si>
  <si>
    <t>email@email.com</t>
  </si>
  <si>
    <t>onde acho uma galera pra jogar tênis no cefer? 🫶🏼🫶🏽🫶🏾🫶🏿</t>
  </si>
  <si>
    <t>Eu costumo calçar os meus ao invés de jogar</t>
  </si>
  <si>
    <t>Pix</t>
  </si>
  <si>
    <t xml:space="preserve">Esse spotted seria censurado </t>
  </si>
  <si>
    <t>Esse daqui tem muito palavrão, mas será postado □□□□ □□□□ □□□□□</t>
  </si>
  <si>
    <t>Esse daqui tem muito palavrão, mas será postado feio bobo chato</t>
  </si>
  <si>
    <t>Gente não pode esse palavrão</t>
  </si>
  <si>
    <t>Esse tem imagem! (a gente tem que gerar manualmente)</t>
  </si>
  <si>
    <t>https://uploaddeimagens.com.br/imagens/jDMQt7c</t>
  </si>
  <si>
    <t>Lindo bixo</t>
  </si>
  <si>
    <t>Esse tem contato</t>
  </si>
  <si>
    <t>(11)40028922</t>
  </si>
  <si>
    <t>Tem contato</t>
  </si>
  <si>
    <t>Oi! A referëncia também é manual :/</t>
  </si>
  <si>
    <t>SPOTTED #003
"Hola"</t>
  </si>
  <si>
    <t>Hellou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</si>
</sst>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color theme="1"/>
      <name val="Arial"/>
    </font>
    <font>
      <sz val="4.0"/>
      <color theme="1"/>
      <name val="Arial"/>
      <scheme val="minor"/>
    </font>
    <font>
      <sz val="4.0"/>
      <color rgb="FF434343"/>
      <name val="Roboto"/>
    </font>
    <font>
      <u/>
      <color rgb="FF434343"/>
      <name val="Roboto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2" numFmtId="164" xfId="0" applyAlignment="1" applyBorder="1" applyFill="1" applyFont="1" applyNumberFormat="1">
      <alignment horizontal="right" shrinkToFit="0" wrapText="0"/>
    </xf>
    <xf borderId="5" fillId="2" fontId="2" numFmtId="0" xfId="0" applyAlignment="1" applyBorder="1" applyFont="1">
      <alignment readingOrder="0" shrinkToFit="0" wrapText="0"/>
    </xf>
    <xf borderId="5" fillId="2" fontId="3" numFmtId="0" xfId="0" applyBorder="1" applyFont="1"/>
    <xf borderId="5" fillId="2" fontId="2" numFmtId="0" xfId="0" applyAlignment="1" applyBorder="1" applyFont="1">
      <alignment horizontal="right" readingOrder="0" shrinkToFit="0" wrapText="0"/>
    </xf>
    <xf borderId="5" fillId="2" fontId="3" numFmtId="0" xfId="0" applyAlignment="1" applyBorder="1" applyFont="1">
      <alignment readingOrder="0"/>
    </xf>
    <xf borderId="0" fillId="0" fontId="4" numFmtId="0" xfId="0" applyFont="1"/>
    <xf borderId="6" fillId="2" fontId="5" numFmtId="0" xfId="0" applyAlignment="1" applyBorder="1" applyFont="1">
      <alignment shrinkToFit="0" wrapText="0"/>
    </xf>
    <xf borderId="7" fillId="3" fontId="2" numFmtId="164" xfId="0" applyAlignment="1" applyBorder="1" applyFill="1" applyFont="1" applyNumberFormat="1">
      <alignment horizontal="right" shrinkToFit="0" wrapText="0"/>
    </xf>
    <xf borderId="8" fillId="3" fontId="2" numFmtId="0" xfId="0" applyAlignment="1" applyBorder="1" applyFont="1">
      <alignment readingOrder="0" shrinkToFit="0" wrapText="0"/>
    </xf>
    <xf borderId="8" fillId="3" fontId="3" numFmtId="0" xfId="0" applyBorder="1" applyFont="1"/>
    <xf borderId="8" fillId="3" fontId="3" numFmtId="0" xfId="0" applyAlignment="1" applyBorder="1" applyFont="1">
      <alignment readingOrder="0"/>
    </xf>
    <xf borderId="8" fillId="3" fontId="2" numFmtId="0" xfId="0" applyAlignment="1" applyBorder="1" applyFont="1">
      <alignment horizontal="right" shrinkToFit="0" wrapText="0"/>
    </xf>
    <xf borderId="9" fillId="3" fontId="5" numFmtId="0" xfId="0" applyAlignment="1" applyBorder="1" applyFont="1">
      <alignment shrinkToFit="0" wrapText="0"/>
    </xf>
    <xf borderId="5" fillId="2" fontId="2" numFmtId="0" xfId="0" applyAlignment="1" applyBorder="1" applyFont="1">
      <alignment horizontal="right" shrinkToFit="0" wrapText="0"/>
    </xf>
    <xf borderId="10" fillId="4" fontId="6" numFmtId="0" xfId="0" applyAlignment="1" applyBorder="1" applyFill="1" applyFont="1">
      <alignment shrinkToFit="0" wrapText="0"/>
    </xf>
    <xf borderId="10" fillId="4" fontId="2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7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Página1-style">
      <tableStyleElement dxfId="1" type="headerRow"/>
      <tableStyleElement dxfId="2" type="firstRowStripe"/>
      <tableStyleElement dxfId="3" type="secondRowStripe"/>
    </tableStyle>
    <tableStyle count="2" pivot="0" name="Página1-style 2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O1" displayName="Tabela_1" name="Tabela_1" id="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Págin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O7" displayName="Table_1" name="Table_1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Página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ploaddeimagens.com.br/imagens/jDMQt7c" TargetMode="External"/><Relationship Id="rId2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14.38"/>
    <col customWidth="1" min="3" max="3" width="62.38"/>
    <col customWidth="1" min="10" max="10" width="21.25"/>
    <col customWidth="1" min="13" max="13" width="8.5"/>
    <col customWidth="1" min="14" max="14" width="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>
      <c r="A2" s="5">
        <v>45760.373519305555</v>
      </c>
      <c r="B2" s="6" t="s">
        <v>15</v>
      </c>
      <c r="C2" s="6" t="s">
        <v>16</v>
      </c>
      <c r="D2" s="7"/>
      <c r="E2" s="7"/>
      <c r="F2" s="7"/>
      <c r="G2" s="7"/>
      <c r="H2" s="7"/>
      <c r="I2" s="8">
        <v>1.0</v>
      </c>
      <c r="J2" s="9" t="s">
        <v>17</v>
      </c>
      <c r="K2" s="9" t="s">
        <v>18</v>
      </c>
      <c r="L2" s="10"/>
      <c r="M2" s="7"/>
      <c r="N2" s="7"/>
      <c r="O2" s="11" t="str">
        <f t="shared" ref="O2:O7" si="1">IF($J2="","x",("SPOTTED #" &amp; $I2  &amp; CHAR(10) &amp; CHAR(10) &amp; CHAR(34) &amp; $C2  &amp; CHAR(34) &amp; CHAR(10) &amp; CHAR(10) &amp; "---" &amp; CHAR(10) &amp; $J2  &amp; CHAR(10) &amp; "#" &amp; $K2  &amp; IF($F2="","",CHAR(10) &amp; CHAR(10) &amp; "REF: " &amp;  $F2)))</f>
        <v>SPOTTED #1
"onde acho uma galera pra jogar tênis no cefer? 🫶🏼🫶🏽🫶🏾🫶🏿"
---
Eu costumo calçar os meus ao invés de jogar
#Pix</v>
      </c>
    </row>
    <row r="3">
      <c r="A3" s="12">
        <v>45760.54990413194</v>
      </c>
      <c r="B3" s="6" t="s">
        <v>15</v>
      </c>
      <c r="C3" s="13" t="s">
        <v>19</v>
      </c>
      <c r="D3" s="14"/>
      <c r="E3" s="14"/>
      <c r="F3" s="14"/>
      <c r="G3" s="14"/>
      <c r="H3" s="15" t="s">
        <v>7</v>
      </c>
      <c r="I3" s="16" t="str">
        <f>IF(COUNTIF($H3,"&lt;&gt;x"),($I$3+COUNTIF(H$3:H3,"&lt;&gt;x")),"x")</f>
        <v>x</v>
      </c>
      <c r="J3" s="14"/>
      <c r="K3" s="9" t="s">
        <v>18</v>
      </c>
      <c r="L3" s="16">
        <v>2.0</v>
      </c>
      <c r="M3" s="14"/>
      <c r="N3" s="14"/>
      <c r="O3" s="17" t="str">
        <f t="shared" si="1"/>
        <v>x</v>
      </c>
    </row>
    <row r="4">
      <c r="A4" s="5">
        <v>45760.67607149306</v>
      </c>
      <c r="B4" s="6" t="s">
        <v>15</v>
      </c>
      <c r="C4" s="6" t="s">
        <v>20</v>
      </c>
      <c r="F4" s="7"/>
      <c r="G4" s="6" t="s">
        <v>21</v>
      </c>
      <c r="H4" s="7"/>
      <c r="I4" s="18">
        <f t="shared" ref="I4:I7" si="2">IF(COUNTIF($H4,"&lt;&gt;x"),($I$2+COUNTIF(H$3:H4,"&lt;&gt;x")),"x")</f>
        <v>2</v>
      </c>
      <c r="J4" s="9" t="s">
        <v>22</v>
      </c>
      <c r="K4" s="9" t="s">
        <v>18</v>
      </c>
      <c r="L4" s="18">
        <v>3.0</v>
      </c>
      <c r="M4" s="7"/>
      <c r="N4" s="7"/>
      <c r="O4" s="11" t="str">
        <f t="shared" si="1"/>
        <v>SPOTTED #2
"Esse daqui tem muito palavrão, mas será postado □□□□ □□□□ □□□□□"
---
Gente não pode esse palavrão
#Pix</v>
      </c>
    </row>
    <row r="5">
      <c r="A5" s="12">
        <v>45760.74919657408</v>
      </c>
      <c r="B5" s="6" t="s">
        <v>15</v>
      </c>
      <c r="C5" s="13" t="s">
        <v>23</v>
      </c>
      <c r="D5" s="19" t="s">
        <v>24</v>
      </c>
      <c r="F5" s="14"/>
      <c r="G5" s="14"/>
      <c r="H5" s="15"/>
      <c r="I5" s="18">
        <f t="shared" si="2"/>
        <v>3</v>
      </c>
      <c r="J5" s="15" t="s">
        <v>25</v>
      </c>
      <c r="K5" s="9" t="s">
        <v>18</v>
      </c>
      <c r="L5" s="16">
        <v>4.0</v>
      </c>
      <c r="M5" s="14"/>
      <c r="N5" s="14"/>
      <c r="O5" s="17" t="str">
        <f t="shared" si="1"/>
        <v>SPOTTED #3
"Esse tem imagem! (a gente tem que gerar manualmente)"
---
Lindo bixo
#Pix</v>
      </c>
    </row>
    <row r="6">
      <c r="A6" s="5">
        <v>45760.87549909722</v>
      </c>
      <c r="B6" s="6" t="s">
        <v>15</v>
      </c>
      <c r="C6" s="6" t="s">
        <v>26</v>
      </c>
      <c r="D6" s="7"/>
      <c r="E6" s="20" t="s">
        <v>27</v>
      </c>
      <c r="F6" s="7"/>
      <c r="G6" s="7"/>
      <c r="H6" s="7"/>
      <c r="I6" s="18">
        <f t="shared" si="2"/>
        <v>4</v>
      </c>
      <c r="J6" s="9" t="s">
        <v>28</v>
      </c>
      <c r="K6" s="9" t="s">
        <v>18</v>
      </c>
      <c r="L6" s="18">
        <v>5.0</v>
      </c>
      <c r="M6" s="7"/>
      <c r="N6" s="7"/>
      <c r="O6" s="11" t="str">
        <f t="shared" si="1"/>
        <v>SPOTTED #4
"Esse tem contato"
---
Tem contato
#Pix</v>
      </c>
    </row>
    <row r="7">
      <c r="A7" s="12">
        <v>45761.280248310184</v>
      </c>
      <c r="B7" s="6" t="s">
        <v>15</v>
      </c>
      <c r="C7" s="13" t="s">
        <v>29</v>
      </c>
      <c r="E7" s="14"/>
      <c r="F7" s="21" t="s">
        <v>30</v>
      </c>
      <c r="G7" s="14"/>
      <c r="H7" s="14"/>
      <c r="I7" s="18">
        <f t="shared" si="2"/>
        <v>5</v>
      </c>
      <c r="J7" s="15" t="s">
        <v>31</v>
      </c>
      <c r="K7" s="9" t="s">
        <v>18</v>
      </c>
      <c r="L7" s="16">
        <v>6.0</v>
      </c>
      <c r="M7" s="14"/>
      <c r="N7" s="14"/>
      <c r="O7" s="11" t="str">
        <f t="shared" si="1"/>
        <v>SPOTTED #5
"Oi! A referëncia também é manual :/"
---
Hellou
#Pix
REF: SPOTTED #003
"Hola"</v>
      </c>
    </row>
    <row r="8">
      <c r="A8" s="22"/>
    </row>
    <row r="9">
      <c r="A9" s="22"/>
    </row>
    <row r="10">
      <c r="A10" s="22"/>
    </row>
    <row r="11">
      <c r="A11" s="22"/>
    </row>
    <row r="12">
      <c r="A12" s="22"/>
    </row>
    <row r="13">
      <c r="A13" s="22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</sheetData>
  <hyperlinks>
    <hyperlink r:id="rId1" ref="D5"/>
  </hyperlinks>
  <drawing r:id="rId2"/>
  <tableParts count="2">
    <tablePart r:id="rId5"/>
    <tablePart r:id="rId6"/>
  </tableParts>
</worksheet>
</file>