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Fôrforbruk 2017" sheetId="1" state="visible" r:id="rId2"/>
    <sheet name="Fôrforbruk 2016" sheetId="2" state="visible" r:id="rId3"/>
    <sheet name="Fôrforbruk 2015" sheetId="3" state="visible" r:id="rId4"/>
    <sheet name="Fôrforbruk 2014" sheetId="4" state="visible" r:id="rId5"/>
    <sheet name="Fôrforbruk 2013" sheetId="5" state="visible" r:id="rId6"/>
    <sheet name="Fôrforbruk 2012" sheetId="6" state="visible" r:id="rId7"/>
    <sheet name="Fôrforbruk 2011" sheetId="7" state="visible" r:id="rId8"/>
    <sheet name="Fôrforbruk 2010" sheetId="8" state="visible" r:id="rId9"/>
    <sheet name="Fôrforbruk 2009" sheetId="9" state="visible" r:id="rId10"/>
    <sheet name="Fôrforbruk 2008" sheetId="10" state="visible" r:id="rId11"/>
    <sheet name="Fôrforbruk 2007" sheetId="11" state="visible" r:id="rId12"/>
    <sheet name="Fôrforbruk 2006" sheetId="12" state="visible" r:id="rId13"/>
    <sheet name="Fôrforbruk 2005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<sst xmlns="http://schemas.openxmlformats.org/spreadsheetml/2006/main" count="948" uniqueCount="113">
  <si>
    <t xml:space="preserve">Fôrforbruk 2016</t>
  </si>
  <si>
    <t xml:space="preserve">Tall spesifisert på fylke og art</t>
  </si>
  <si>
    <t xml:space="preserve">Kilde: Fiskeridirektoratet, Biomasseregisteret</t>
  </si>
  <si>
    <t xml:space="preserve">Innrapporterte data per 18.05.2017</t>
  </si>
  <si>
    <t xml:space="preserve">Innrapportert forforbruk TOTALT i 2016. Tall i tonn.</t>
  </si>
  <si>
    <t xml:space="preserve">Art</t>
  </si>
  <si>
    <t xml:space="preserve">januar</t>
  </si>
  <si>
    <t xml:space="preserve">februar</t>
  </si>
  <si>
    <t xml:space="preserve">mars</t>
  </si>
  <si>
    <t xml:space="preserve">april</t>
  </si>
  <si>
    <t xml:space="preserve">jan-apr 2017</t>
  </si>
  <si>
    <t xml:space="preserve">jan-apr 2016</t>
  </si>
  <si>
    <t xml:space="preserve">Laks</t>
  </si>
  <si>
    <t xml:space="preserve">Regnbueørret</t>
  </si>
  <si>
    <t xml:space="preserve">Totalt</t>
  </si>
  <si>
    <t xml:space="preserve">Innrapportert fôrforbruk for LAKS i 2017. Tall i tonn.</t>
  </si>
  <si>
    <t xml:space="preserve">Fylke</t>
  </si>
  <si>
    <t xml:space="preserve">Finnmark</t>
  </si>
  <si>
    <t xml:space="preserve">Troms</t>
  </si>
  <si>
    <t xml:space="preserve">Nordland</t>
  </si>
  <si>
    <t xml:space="preserve">Nord-Trøndelag</t>
  </si>
  <si>
    <t xml:space="preserve">Sør-Trøndelag</t>
  </si>
  <si>
    <t xml:space="preserve">Møre og Romsdal</t>
  </si>
  <si>
    <t xml:space="preserve">Sogn og Fjordane</t>
  </si>
  <si>
    <t xml:space="preserve">Hordaland</t>
  </si>
  <si>
    <t xml:space="preserve">Rogaland og Agder</t>
  </si>
  <si>
    <t xml:space="preserve">Innrapportert fôrforbruk for REGNBUEØRRET i 2017. Tall i tonn.</t>
  </si>
  <si>
    <t xml:space="preserve">jan-mar 2016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</si>
  <si>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</si>
  <si>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</si>
  <si>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</si>
  <si>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</si>
  <si>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</si>
  <si>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</si>
  <si>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</si>
  <si>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desember</t>
  </si>
  <si>
    <t xml:space="preserve">jan-des 2016</t>
  </si>
  <si>
    <t xml:space="preserve">jan-des 2015</t>
  </si>
  <si>
    <t xml:space="preserve">Innrapportert fôrforbruk for LAKS i 2016. Tall i tonn.</t>
  </si>
  <si>
    <t xml:space="preserve">Innrapportert fôrforbruk for REGNBUEØRRET i 2016. Tall i tonn.</t>
  </si>
  <si>
    <t xml:space="preserve">Fôrforbruk 2015</t>
  </si>
  <si>
    <t xml:space="preserve">Innrapporterte data per 30.6.2016</t>
  </si>
  <si>
    <t xml:space="preserve">Innrapportert forforbruk TOTALT i 2015. Tall i tonn.</t>
  </si>
  <si>
    <t xml:space="preserve">jan-des 2014</t>
  </si>
  <si>
    <t xml:space="preserve">Innrapportert fôrforbruk for LAKS i 2015. Tall i tonn.</t>
  </si>
  <si>
    <t xml:space="preserve">Innrapportert fôrforbruk for REGNBUEØRRET i 2015. Tall i tonn.</t>
  </si>
  <si>
    <t xml:space="preserve">Fôrforbruk 2014</t>
  </si>
  <si>
    <t xml:space="preserve">Innrapporterte data per 25.6.2015</t>
  </si>
  <si>
    <t xml:space="preserve">Innrapportert forforbruk TOTALT i 2014. Tall i tonn.</t>
  </si>
  <si>
    <t xml:space="preserve">jan-des 2013</t>
  </si>
  <si>
    <t xml:space="preserve">Innrapportert fôrforbruk for LAKS i 2014. Tall i tonn.</t>
  </si>
  <si>
    <t xml:space="preserve">Innrapportert fôrforbruk for REGNBUEØRRET i 2014. Tall i tonn.</t>
  </si>
  <si>
    <t xml:space="preserve">Fôrforbruk 2013</t>
  </si>
  <si>
    <t xml:space="preserve">Innrapporterte data per 29.7.2014</t>
  </si>
  <si>
    <t xml:space="preserve">Innrapportert forforbruk TOTALT i 2013. Tall i tonn.</t>
  </si>
  <si>
    <t xml:space="preserve">jan-des 2012</t>
  </si>
  <si>
    <t xml:space="preserve">Innrapportert fôrforbruk for LAKS i 2013. Tall i tonn.</t>
  </si>
  <si>
    <t xml:space="preserve">Innrapportert fôrforbruk for REGNBUEØRRET i 2013. Tall i tonn.</t>
  </si>
  <si>
    <t xml:space="preserve">Fôrforbruk 2012</t>
  </si>
  <si>
    <t xml:space="preserve">Innrapportert forforbruk TOTALT i 2012. Tall i tonn.</t>
  </si>
  <si>
    <t xml:space="preserve">Jan-Des 2012</t>
  </si>
  <si>
    <t xml:space="preserve">Jan-Des 2011</t>
  </si>
  <si>
    <t xml:space="preserve">Innrapportert fôrforbruk for LAKS i 2012. Tall i tonn.</t>
  </si>
  <si>
    <t xml:space="preserve">Januar</t>
  </si>
  <si>
    <t xml:space="preserve">Februar</t>
  </si>
  <si>
    <t xml:space="preserve">Mars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</si>
  <si>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</si>
  <si>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</si>
  <si>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</si>
  <si>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</si>
  <si>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</si>
  <si>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</si>
  <si>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</si>
  <si>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</si>
  <si>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Desember</t>
  </si>
  <si>
    <t xml:space="preserve">Innrapportert fôrforbruk for REGNBUEØRRET i 2012. Tall i tonn.</t>
  </si>
  <si>
    <t xml:space="preserve">Fôrforbruk 2011</t>
  </si>
  <si>
    <t xml:space="preserve">Innrapportert forforbruk TOTALT i 2011. Tall i tonn.</t>
  </si>
  <si>
    <t xml:space="preserve">Jan-Des 2010</t>
  </si>
  <si>
    <t xml:space="preserve">Innrapportert fôrforbruk for LAKS i 2011. Tall i tonn.</t>
  </si>
  <si>
    <t xml:space="preserve">Oktoer</t>
  </si>
  <si>
    <t xml:space="preserve">Innrapportert fôrforbruk for REGNBUEØRRET i 2011. Tall i tonn.</t>
  </si>
  <si>
    <t xml:space="preserve">Fôrforbruk 2010</t>
  </si>
  <si>
    <t xml:space="preserve">Innrapportert forforbruk TOTALT i 2010. Tall i tonn.</t>
  </si>
  <si>
    <t xml:space="preserve">Jan-Des 2009</t>
  </si>
  <si>
    <t xml:space="preserve">Innrapportert fôrforbruk for LAKS i 2010. Tall i tonn.</t>
  </si>
  <si>
    <t xml:space="preserve">Innrapportert fôrforbruk for REGNBUEØRRET i 2010. Tall i tonn.</t>
  </si>
  <si>
    <t xml:space="preserve">Fôrforbruk 2009</t>
  </si>
  <si>
    <t xml:space="preserve">Innrapporterte data per 29.07.2014</t>
  </si>
  <si>
    <t xml:space="preserve">Innrapportert forforbruk TOTALT i 2009. Tall i tonn.</t>
  </si>
  <si>
    <t xml:space="preserve">Jan-Des 09</t>
  </si>
  <si>
    <t xml:space="preserve">Jan-Des 08</t>
  </si>
  <si>
    <t xml:space="preserve">Innrapportert fôrforbruk for LAKS i 2009. Tall i tonn.</t>
  </si>
  <si>
    <t xml:space="preserve">Innrapportert fôrforbruk for REGNBUEØRRET i 2009. Tall i tonn.</t>
  </si>
  <si>
    <t xml:space="preserve">Fôrforbruk 2008</t>
  </si>
  <si>
    <t xml:space="preserve">Innrapportert forforbruk TOTALT i 2008. Tall i tonn.</t>
  </si>
  <si>
    <t xml:space="preserve">Jan-Des 07</t>
  </si>
  <si>
    <t xml:space="preserve">Innrapportert fôrforbruk for LAKS i 2008. Tall i tonn.</t>
  </si>
  <si>
    <t xml:space="preserve">Innrapportert fôrforbruk for REGNBUEØRRET i 2008. Tall i tonn.</t>
  </si>
  <si>
    <t xml:space="preserve">Fôrforbruk 2007</t>
  </si>
  <si>
    <t xml:space="preserve">Innrapportert forforbruk TOTALT i 2007. Tall i tonn.</t>
  </si>
  <si>
    <t xml:space="preserve">Jan-Des 06</t>
  </si>
  <si>
    <t xml:space="preserve">Innrapportert fôrforbruk for LAKS i 2007. Tall i tonn.</t>
  </si>
  <si>
    <t xml:space="preserve">Innrapportert fôrforbruk for REGNBUEØRRET i 2007. Tall i tonn.</t>
  </si>
  <si>
    <t xml:space="preserve">Fôrforbruk 2006</t>
  </si>
  <si>
    <t xml:space="preserve">Innrapportert forforbruk TOTALT i 2006. Tall i tonn.</t>
  </si>
  <si>
    <t xml:space="preserve">Jan-Des 05</t>
  </si>
  <si>
    <t xml:space="preserve">Innrapportert fôrforbruk for LAKS i 2006. Tall i tonn.</t>
  </si>
  <si>
    <t xml:space="preserve">Innrapportert fôrforbruk for REGNBUEØRRET i 2006. Tall i tonn.</t>
  </si>
  <si>
    <t xml:space="preserve">Fôrforbruk 2005</t>
  </si>
  <si>
    <t xml:space="preserve">Innrapportert forforbruk TOTALT i 2005. Tall i tonn.</t>
  </si>
  <si>
    <t xml:space="preserve">Innrapportert fôrforbruk for LAKS i 2005. Tall i tonn.</t>
  </si>
  <si>
    <t xml:space="preserve">Innrapportert fôrforbruk for REGNBUEØRRET i 2005. Tall i tonn.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</si>
</sst>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YYYY;@"/>
    <numFmt numFmtId="166" formatCode="@"/>
    <numFmt numFmtId="167" formatCode="#,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22"/>
      <color rgb="FF0033A0"/>
      <name val="Verdana"/>
      <family val="2"/>
      <charset val="1"/>
    </font>
    <font>
      <sz val="14"/>
      <color rgb="FF558ED5"/>
      <name val="Verdana"/>
      <family val="2"/>
      <charset val="1"/>
    </font>
    <font>
      <sz val="14"/>
      <color rgb="FF0033A0"/>
      <name val="Verdana"/>
      <family val="2"/>
      <charset val="1"/>
    </font>
    <font>
      <sz val="10"/>
      <color rgb="FF558ED5"/>
      <name val="Verdana"/>
      <family val="2"/>
      <charset val="1"/>
    </font>
    <font>
      <sz val="10"/>
      <color rgb="FF0033A0"/>
      <name val="Verdana"/>
      <family val="2"/>
      <charset val="1"/>
    </font>
    <font>
      <sz val="12"/>
      <color rgb="FF10243E"/>
      <name val="Verdana"/>
      <family val="2"/>
      <charset val="1"/>
    </font>
    <font>
      <sz val="12"/>
      <color rgb="FF000000"/>
      <name val="Verdana"/>
      <family val="2"/>
      <charset val="1"/>
    </font>
    <font>
      <sz val="10"/>
      <name val="Verdana"/>
      <family val="2"/>
      <charset val="1"/>
    </font>
    <font>
      <sz val="9"/>
      <color rgb="FF0033A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DFBFF"/>
        <bgColor rgb="FFE5FDFF"/>
      </patternFill>
    </fill>
    <fill>
      <patternFill patternType="solid">
        <fgColor rgb="FFE5FDFF"/>
        <bgColor rgb="FFCDFBFF"/>
      </patternFill>
    </fill>
  </fills>
  <borders count="6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dotted"/>
      <right/>
      <top style="thin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dotted"/>
      <right/>
      <top style="hair"/>
      <bottom style="thin"/>
      <diagonal/>
    </border>
    <border diagonalUp="false" diagonalDown="false">
      <left style="dotted"/>
      <right/>
      <top/>
      <bottom style="hair"/>
      <diagonal/>
    </border>
    <border diagonalUp="false" diagonalDown="false">
      <left style="dotted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dotted"/>
      <right/>
      <top style="hair"/>
      <bottom style="hair"/>
      <diagonal/>
    </border>
    <border diagonalUp="false" diagonalDown="false">
      <left style="dotted"/>
      <right style="thin"/>
      <top style="hair"/>
      <bottom style="hair"/>
      <diagonal/>
    </border>
    <border diagonalUp="false" diagonalDown="false">
      <left style="dotted"/>
      <right/>
      <top style="hair"/>
      <bottom/>
      <diagonal/>
    </border>
    <border diagonalUp="false" diagonalDown="false">
      <left style="dotted"/>
      <right style="thin"/>
      <top style="hair"/>
      <bottom/>
      <diagonal/>
    </border>
    <border diagonalUp="false" diagonalDown="false">
      <left style="dotted"/>
      <right style="thin"/>
      <top style="thin"/>
      <bottom style="hair"/>
      <diagonal/>
    </border>
    <border diagonalUp="false" diagonalDown="false">
      <left style="dotted"/>
      <right style="thin"/>
      <top style="hair"/>
      <bottom style="thin"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 style="dotted"/>
      <right style="dotted"/>
      <top/>
      <bottom style="hair"/>
      <diagonal/>
    </border>
    <border diagonalUp="false" diagonalDown="false">
      <left style="dashed"/>
      <right style="thin"/>
      <top/>
      <bottom style="hair"/>
      <diagonal/>
    </border>
    <border diagonalUp="false" diagonalDown="false">
      <left style="dotted"/>
      <right style="dotted"/>
      <top style="hair"/>
      <bottom style="hair"/>
      <diagonal/>
    </border>
    <border diagonalUp="false" diagonalDown="false">
      <left style="dashed"/>
      <right style="thin"/>
      <top style="hair"/>
      <bottom style="hair"/>
      <diagonal/>
    </border>
    <border diagonalUp="false" diagonalDown="false">
      <left style="dotted"/>
      <right style="dotted"/>
      <top style="hair"/>
      <bottom/>
      <diagonal/>
    </border>
    <border diagonalUp="false" diagonalDown="false">
      <left style="dashed"/>
      <right style="thin"/>
      <top style="hair"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dotted"/>
      <right style="dotted"/>
      <top style="thin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/>
      <bottom style="dotted"/>
      <diagonal/>
    </border>
    <border diagonalUp="false" diagonalDown="false">
      <left style="dotted"/>
      <right style="thin"/>
      <top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dotted"/>
      <bottom style="dotted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dotted"/>
      <right style="thin"/>
      <top style="dotted"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DFB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5FD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A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8979591836735"/>
    <col collapsed="false" hidden="false" max="5" min="2" style="1" width="10.6632653061225"/>
    <col collapsed="false" hidden="false" max="6" min="6" style="1" width="14.3112244897959"/>
    <col collapsed="false" hidden="false" max="7" min="7" style="1" width="13.6326530612245"/>
    <col collapsed="false" hidden="false" max="1025" min="8" style="0" width="10.530612244898"/>
  </cols>
  <sheetData>
    <row r="1" customFormat="false" ht="27" hidden="false" customHeight="false" outlineLevel="0" collapsed="false">
      <c r="A1" s="2" t="s">
        <v>0</v>
      </c>
      <c r="B1" s="3"/>
      <c r="C1" s="3"/>
      <c r="D1" s="3"/>
      <c r="E1" s="3"/>
      <c r="F1" s="0"/>
      <c r="G1" s="0"/>
    </row>
    <row r="2" customFormat="false" ht="18" hidden="false" customHeight="false" outlineLevel="0" collapsed="false">
      <c r="A2" s="4" t="s">
        <v>1</v>
      </c>
      <c r="B2" s="5"/>
      <c r="C2" s="5"/>
      <c r="D2" s="5"/>
      <c r="E2" s="5"/>
      <c r="F2" s="0"/>
      <c r="G2" s="0"/>
    </row>
    <row r="3" customFormat="false" ht="12.75" hidden="false" customHeight="false" outlineLevel="0" collapsed="false">
      <c r="A3" s="6"/>
      <c r="B3" s="5"/>
      <c r="C3" s="5"/>
      <c r="D3" s="5"/>
      <c r="E3" s="5"/>
      <c r="F3" s="0"/>
      <c r="G3" s="0"/>
    </row>
    <row r="4" customFormat="false" ht="12.75" hidden="false" customHeight="false" outlineLevel="0" collapsed="false">
      <c r="A4" s="6" t="s">
        <v>2</v>
      </c>
      <c r="B4" s="5"/>
      <c r="C4" s="5"/>
      <c r="D4" s="5"/>
      <c r="E4" s="5"/>
      <c r="F4" s="0"/>
      <c r="G4" s="0"/>
    </row>
    <row r="5" customFormat="false" ht="12.75" hidden="false" customHeight="false" outlineLevel="0" collapsed="false">
      <c r="A5" s="6" t="s">
        <v>3</v>
      </c>
      <c r="B5" s="7"/>
      <c r="C5" s="7"/>
      <c r="D5" s="7"/>
      <c r="E5" s="7"/>
      <c r="F5" s="0"/>
      <c r="G5" s="0"/>
    </row>
    <row r="8" customFormat="false" ht="15" hidden="false" customHeight="false" outlineLevel="0" collapsed="false">
      <c r="A8" s="8" t="s">
        <v>4</v>
      </c>
      <c r="B8" s="0"/>
      <c r="C8" s="0"/>
      <c r="D8" s="0"/>
      <c r="E8" s="0"/>
      <c r="F8" s="0"/>
      <c r="G8" s="0"/>
    </row>
    <row r="9" customFormat="false" ht="12.75" hidden="false" customHeight="false" outlineLevel="0" collapsed="false">
      <c r="A9" s="9" t="s">
        <v>5</v>
      </c>
      <c r="B9" s="10" t="s">
        <v>6</v>
      </c>
      <c r="C9" s="11" t="s">
        <v>7</v>
      </c>
      <c r="D9" s="11" t="s">
        <v>8</v>
      </c>
      <c r="E9" s="12" t="s">
        <v>9</v>
      </c>
      <c r="F9" s="13" t="s">
        <v>10</v>
      </c>
      <c r="G9" s="13" t="s">
        <v>11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110785.292</v>
      </c>
      <c r="C10" s="16" t="n">
        <f aca="false">C26</f>
        <v>87913.125</v>
      </c>
      <c r="D10" s="16" t="n">
        <f aca="false">D26</f>
        <v>87661.229</v>
      </c>
      <c r="E10" s="16" t="n">
        <f aca="false">E26</f>
        <v>80504.493</v>
      </c>
      <c r="F10" s="17" t="n">
        <f aca="false">F26</f>
        <v>366864.139</v>
      </c>
      <c r="G10" s="17" t="n">
        <f aca="false">G26</f>
        <v>345692.011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5632.461</v>
      </c>
      <c r="C11" s="20" t="n">
        <f aca="false">C40</f>
        <v>5131.204</v>
      </c>
      <c r="D11" s="20" t="n">
        <f aca="false">D40</f>
        <v>4858.518</v>
      </c>
      <c r="E11" s="20" t="n">
        <f aca="false">E40</f>
        <v>4434.328</v>
      </c>
      <c r="F11" s="21" t="n">
        <f aca="false">F40</f>
        <v>20056.511</v>
      </c>
      <c r="G11" s="21" t="n">
        <f aca="false">G40</f>
        <v>25656.533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116417.753</v>
      </c>
      <c r="C12" s="24" t="n">
        <f aca="false">SUM(C10:C11)</f>
        <v>93044.329</v>
      </c>
      <c r="D12" s="24" t="n">
        <f aca="false">SUM(D10:D11)</f>
        <v>92519.747</v>
      </c>
      <c r="E12" s="24" t="n">
        <f aca="false">SUM(E10:E11)</f>
        <v>84938.821</v>
      </c>
      <c r="F12" s="25" t="n">
        <f aca="false">SUM(F10:F11)</f>
        <v>386920.65</v>
      </c>
      <c r="G12" s="25" t="n">
        <f aca="false">SUM(G10:G11)</f>
        <v>371348.544</v>
      </c>
    </row>
    <row r="15" customFormat="false" ht="15" hidden="false" customHeight="false" outlineLevel="0" collapsed="false">
      <c r="A15" s="26" t="s">
        <v>15</v>
      </c>
      <c r="B15" s="27"/>
      <c r="C15" s="27"/>
      <c r="D15" s="27"/>
      <c r="E15" s="27"/>
      <c r="F15" s="0"/>
      <c r="G15" s="0"/>
    </row>
    <row r="16" customFormat="false" ht="12.75" hidden="false" customHeight="false" outlineLevel="0" collapsed="false">
      <c r="A16" s="22" t="s">
        <v>16</v>
      </c>
      <c r="B16" s="10" t="s">
        <v>6</v>
      </c>
      <c r="C16" s="11" t="s">
        <v>7</v>
      </c>
      <c r="D16" s="11" t="s">
        <v>8</v>
      </c>
      <c r="E16" s="12" t="s">
        <v>9</v>
      </c>
      <c r="F16" s="13" t="s">
        <v>10</v>
      </c>
      <c r="G16" s="13" t="s">
        <v>11</v>
      </c>
    </row>
    <row r="17" customFormat="false" ht="12.75" hidden="false" customHeight="false" outlineLevel="0" collapsed="false">
      <c r="A17" s="14" t="s">
        <v>17</v>
      </c>
      <c r="B17" s="15" t="n">
        <v>7701.907</v>
      </c>
      <c r="C17" s="28" t="n">
        <v>5743.658</v>
      </c>
      <c r="D17" s="28" t="n">
        <v>5656.96</v>
      </c>
      <c r="E17" s="29" t="n">
        <v>5198.25</v>
      </c>
      <c r="F17" s="30" t="n">
        <f aca="false">SUM(B17:E17)</f>
        <v>24300.775</v>
      </c>
      <c r="G17" s="17" t="n">
        <v>21284.338</v>
      </c>
    </row>
    <row r="18" customFormat="false" ht="12.75" hidden="false" customHeight="false" outlineLevel="0" collapsed="false">
      <c r="A18" s="31" t="s">
        <v>18</v>
      </c>
      <c r="B18" s="32" t="n">
        <v>15553.191</v>
      </c>
      <c r="C18" s="33" t="n">
        <v>13346.045</v>
      </c>
      <c r="D18" s="33" t="n">
        <v>13516.603</v>
      </c>
      <c r="E18" s="34" t="n">
        <v>12597.593</v>
      </c>
      <c r="F18" s="30" t="n">
        <f aca="false">SUM(B18:E18)</f>
        <v>55013.432</v>
      </c>
      <c r="G18" s="30" t="n">
        <v>41711.541</v>
      </c>
    </row>
    <row r="19" customFormat="false" ht="12.75" hidden="false" customHeight="false" outlineLevel="0" collapsed="false">
      <c r="A19" s="31" t="s">
        <v>19</v>
      </c>
      <c r="B19" s="32" t="n">
        <v>18884.653</v>
      </c>
      <c r="C19" s="33" t="n">
        <v>15750.978</v>
      </c>
      <c r="D19" s="33" t="n">
        <v>15533.991</v>
      </c>
      <c r="E19" s="34" t="n">
        <v>14938.369</v>
      </c>
      <c r="F19" s="30" t="n">
        <f aca="false">SUM(B19:E19)</f>
        <v>65107.991</v>
      </c>
      <c r="G19" s="30" t="n">
        <v>66405.039</v>
      </c>
    </row>
    <row r="20" customFormat="false" ht="12.75" hidden="false" customHeight="false" outlineLevel="0" collapsed="false">
      <c r="A20" s="31" t="s">
        <v>20</v>
      </c>
      <c r="B20" s="32" t="n">
        <v>7590.24</v>
      </c>
      <c r="C20" s="33" t="n">
        <v>6779.844</v>
      </c>
      <c r="D20" s="33" t="n">
        <v>6058.974</v>
      </c>
      <c r="E20" s="34" t="n">
        <v>4238.204</v>
      </c>
      <c r="F20" s="30" t="n">
        <f aca="false">SUM(B20:E20)</f>
        <v>24667.262</v>
      </c>
      <c r="G20" s="30" t="n">
        <v>20997.644</v>
      </c>
    </row>
    <row r="21" customFormat="false" ht="12.75" hidden="false" customHeight="false" outlineLevel="0" collapsed="false">
      <c r="A21" s="31" t="s">
        <v>21</v>
      </c>
      <c r="B21" s="32" t="n">
        <v>13009.04</v>
      </c>
      <c r="C21" s="33" t="n">
        <v>9404.643</v>
      </c>
      <c r="D21" s="33" t="n">
        <v>7925.856</v>
      </c>
      <c r="E21" s="34" t="n">
        <v>6409.731</v>
      </c>
      <c r="F21" s="30" t="n">
        <f aca="false">SUM(B21:E21)</f>
        <v>36749.27</v>
      </c>
      <c r="G21" s="30" t="n">
        <v>61140.497</v>
      </c>
    </row>
    <row r="22" customFormat="false" ht="12.75" hidden="false" customHeight="false" outlineLevel="0" collapsed="false">
      <c r="A22" s="31" t="s">
        <v>22</v>
      </c>
      <c r="B22" s="32" t="n">
        <v>12622.53</v>
      </c>
      <c r="C22" s="33" t="n">
        <v>11133.823</v>
      </c>
      <c r="D22" s="33" t="n">
        <v>13046.895</v>
      </c>
      <c r="E22" s="34" t="n">
        <v>12568.134</v>
      </c>
      <c r="F22" s="30" t="n">
        <f aca="false">SUM(B22:E22)</f>
        <v>49371.382</v>
      </c>
      <c r="G22" s="30" t="n">
        <v>22772.783</v>
      </c>
    </row>
    <row r="23" customFormat="false" ht="12.75" hidden="false" customHeight="false" outlineLevel="0" collapsed="false">
      <c r="A23" s="31" t="s">
        <v>23</v>
      </c>
      <c r="B23" s="32" t="n">
        <v>8687.336</v>
      </c>
      <c r="C23" s="33" t="n">
        <v>7329.14</v>
      </c>
      <c r="D23" s="33" t="n">
        <v>7258.342</v>
      </c>
      <c r="E23" s="34" t="n">
        <v>5232.76</v>
      </c>
      <c r="F23" s="30" t="n">
        <f aca="false">SUM(B23:E23)</f>
        <v>28507.578</v>
      </c>
      <c r="G23" s="30" t="n">
        <v>24678.479</v>
      </c>
    </row>
    <row r="24" customFormat="false" ht="12.75" hidden="false" customHeight="false" outlineLevel="0" collapsed="false">
      <c r="A24" s="31" t="s">
        <v>24</v>
      </c>
      <c r="B24" s="32" t="n">
        <v>15590.263</v>
      </c>
      <c r="C24" s="33" t="n">
        <v>12694.526</v>
      </c>
      <c r="D24" s="33" t="n">
        <v>12407.047</v>
      </c>
      <c r="E24" s="34" t="n">
        <v>13291.667</v>
      </c>
      <c r="F24" s="30" t="n">
        <f aca="false">SUM(B24:E24)</f>
        <v>53983.503</v>
      </c>
      <c r="G24" s="30" t="n">
        <v>56644.648</v>
      </c>
    </row>
    <row r="25" customFormat="false" ht="12.75" hidden="false" customHeight="false" outlineLevel="0" collapsed="false">
      <c r="A25" s="18" t="s">
        <v>25</v>
      </c>
      <c r="B25" s="19" t="n">
        <v>11146.132</v>
      </c>
      <c r="C25" s="35" t="n">
        <v>5730.468</v>
      </c>
      <c r="D25" s="35" t="n">
        <v>6256.561</v>
      </c>
      <c r="E25" s="36" t="n">
        <v>6029.785</v>
      </c>
      <c r="F25" s="30" t="n">
        <f aca="false">SUM(B25:E25)</f>
        <v>29162.946</v>
      </c>
      <c r="G25" s="21" t="n">
        <v>30057.042</v>
      </c>
    </row>
    <row r="26" customFormat="false" ht="12.75" hidden="false" customHeight="false" outlineLevel="0" collapsed="false">
      <c r="A26" s="22" t="s">
        <v>14</v>
      </c>
      <c r="B26" s="23" t="n">
        <f aca="false">SUM(B17:B25)</f>
        <v>110785.292</v>
      </c>
      <c r="C26" s="24" t="n">
        <f aca="false">SUM(C17:C25)</f>
        <v>87913.125</v>
      </c>
      <c r="D26" s="24" t="n">
        <f aca="false">SUM(D17:D25)</f>
        <v>87661.229</v>
      </c>
      <c r="E26" s="37" t="n">
        <f aca="false">SUM(E17:E25)</f>
        <v>80504.493</v>
      </c>
      <c r="F26" s="25" t="n">
        <f aca="false">SUM(F17:F25)</f>
        <v>366864.139</v>
      </c>
      <c r="G26" s="25" t="n">
        <f aca="false">SUM(G17:G25)</f>
        <v>345692.011</v>
      </c>
    </row>
    <row r="29" customFormat="false" ht="15" hidden="false" customHeight="false" outlineLevel="0" collapsed="false">
      <c r="A29" s="26" t="s">
        <v>26</v>
      </c>
      <c r="B29" s="27"/>
      <c r="C29" s="27"/>
      <c r="D29" s="27"/>
      <c r="E29" s="27"/>
      <c r="F29" s="0"/>
      <c r="G29" s="0"/>
    </row>
    <row r="30" customFormat="false" ht="12.75" hidden="false" customHeight="false" outlineLevel="0" collapsed="false">
      <c r="A30" s="22" t="s">
        <v>16</v>
      </c>
      <c r="B30" s="10" t="s">
        <v>6</v>
      </c>
      <c r="C30" s="11" t="s">
        <v>7</v>
      </c>
      <c r="D30" s="11" t="s">
        <v>8</v>
      </c>
      <c r="E30" s="12" t="s">
        <v>9</v>
      </c>
      <c r="F30" s="13" t="s">
        <v>10</v>
      </c>
      <c r="G30" s="13" t="s">
        <v>27</v>
      </c>
    </row>
    <row r="31" customFormat="false" ht="12.75" hidden="false" customHeight="false" outlineLevel="0" collapsed="false">
      <c r="A31" s="14" t="s">
        <v>17</v>
      </c>
      <c r="B31" s="15" t="n">
        <v>0</v>
      </c>
      <c r="C31" s="28" t="n">
        <v>0</v>
      </c>
      <c r="D31" s="28" t="n">
        <v>0</v>
      </c>
      <c r="E31" s="29" t="n">
        <v>0</v>
      </c>
      <c r="F31" s="30" t="n">
        <f aca="false">SUM(B31:E31)</f>
        <v>0</v>
      </c>
      <c r="G31" s="17" t="n">
        <v>0</v>
      </c>
    </row>
    <row r="32" customFormat="false" ht="12.75" hidden="false" customHeight="false" outlineLevel="0" collapsed="false">
      <c r="A32" s="31" t="s">
        <v>18</v>
      </c>
      <c r="B32" s="32" t="n">
        <v>0</v>
      </c>
      <c r="C32" s="33" t="n">
        <v>0</v>
      </c>
      <c r="D32" s="33" t="n">
        <v>0</v>
      </c>
      <c r="E32" s="34" t="n">
        <v>0</v>
      </c>
      <c r="F32" s="30" t="n">
        <f aca="false">SUM(B32:E32)</f>
        <v>0</v>
      </c>
      <c r="G32" s="30" t="n">
        <v>0</v>
      </c>
    </row>
    <row r="33" customFormat="false" ht="12.75" hidden="false" customHeight="false" outlineLevel="0" collapsed="false">
      <c r="A33" s="31" t="s">
        <v>19</v>
      </c>
      <c r="B33" s="32" t="n">
        <v>355.707</v>
      </c>
      <c r="C33" s="33" t="n">
        <v>297.182</v>
      </c>
      <c r="D33" s="33" t="n">
        <v>376.626</v>
      </c>
      <c r="E33" s="34" t="n">
        <v>384.241</v>
      </c>
      <c r="F33" s="30" t="n">
        <f aca="false">SUM(B33:E33)</f>
        <v>1413.756</v>
      </c>
      <c r="G33" s="30" t="n">
        <v>1906.933</v>
      </c>
    </row>
    <row r="34" customFormat="false" ht="12.75" hidden="false" customHeight="false" outlineLevel="0" collapsed="false">
      <c r="A34" s="31" t="s">
        <v>20</v>
      </c>
      <c r="B34" s="32" t="n">
        <v>0</v>
      </c>
      <c r="C34" s="33" t="n">
        <v>0</v>
      </c>
      <c r="D34" s="33" t="n">
        <v>0</v>
      </c>
      <c r="E34" s="34" t="n">
        <v>0</v>
      </c>
      <c r="F34" s="30" t="n">
        <f aca="false">SUM(B34:E34)</f>
        <v>0</v>
      </c>
      <c r="G34" s="30" t="n">
        <v>162.742</v>
      </c>
    </row>
    <row r="35" customFormat="false" ht="12.75" hidden="false" customHeight="false" outlineLevel="0" collapsed="false">
      <c r="A35" s="31" t="s">
        <v>21</v>
      </c>
      <c r="B35" s="32" t="n">
        <v>0</v>
      </c>
      <c r="C35" s="33" t="n">
        <v>0</v>
      </c>
      <c r="D35" s="33" t="n">
        <v>0</v>
      </c>
      <c r="E35" s="34" t="n">
        <v>0</v>
      </c>
      <c r="F35" s="30" t="n">
        <f aca="false">SUM(B35:E35)</f>
        <v>0</v>
      </c>
      <c r="G35" s="30" t="n">
        <v>0</v>
      </c>
    </row>
    <row r="36" customFormat="false" ht="12.75" hidden="false" customHeight="false" outlineLevel="0" collapsed="false">
      <c r="A36" s="31" t="s">
        <v>22</v>
      </c>
      <c r="B36" s="32" t="n">
        <v>639.957</v>
      </c>
      <c r="C36" s="33" t="n">
        <v>781.483</v>
      </c>
      <c r="D36" s="33" t="n">
        <v>605.123</v>
      </c>
      <c r="E36" s="34" t="n">
        <v>599.784</v>
      </c>
      <c r="F36" s="30" t="n">
        <f aca="false">SUM(B36:E36)</f>
        <v>2626.347</v>
      </c>
      <c r="G36" s="30" t="n">
        <v>2262.795</v>
      </c>
    </row>
    <row r="37" customFormat="false" ht="12.75" hidden="false" customHeight="false" outlineLevel="0" collapsed="false">
      <c r="A37" s="31" t="s">
        <v>23</v>
      </c>
      <c r="B37" s="32" t="n">
        <v>1306.25</v>
      </c>
      <c r="C37" s="33" t="n">
        <v>1361.631</v>
      </c>
      <c r="D37" s="33" t="n">
        <v>1141.918</v>
      </c>
      <c r="E37" s="34" t="n">
        <v>507.192</v>
      </c>
      <c r="F37" s="30" t="n">
        <f aca="false">SUM(B37:E37)</f>
        <v>4316.991</v>
      </c>
      <c r="G37" s="30" t="n">
        <v>4824.058</v>
      </c>
    </row>
    <row r="38" customFormat="false" ht="12.75" hidden="false" customHeight="false" outlineLevel="0" collapsed="false">
      <c r="A38" s="31" t="s">
        <v>24</v>
      </c>
      <c r="B38" s="32" t="n">
        <v>3330.387</v>
      </c>
      <c r="C38" s="33" t="n">
        <v>2690.908</v>
      </c>
      <c r="D38" s="33" t="n">
        <v>2734.851</v>
      </c>
      <c r="E38" s="34" t="n">
        <v>2943.111</v>
      </c>
      <c r="F38" s="30" t="n">
        <f aca="false">SUM(B38:E38)</f>
        <v>11699.257</v>
      </c>
      <c r="G38" s="30" t="n">
        <v>16471.096</v>
      </c>
    </row>
    <row r="39" customFormat="false" ht="12.75" hidden="false" customHeight="false" outlineLevel="0" collapsed="false">
      <c r="A39" s="18" t="s">
        <v>25</v>
      </c>
      <c r="B39" s="19" t="n">
        <v>0.16</v>
      </c>
      <c r="C39" s="35" t="n">
        <v>0</v>
      </c>
      <c r="D39" s="35" t="n">
        <v>0</v>
      </c>
      <c r="E39" s="36" t="n">
        <v>0</v>
      </c>
      <c r="F39" s="30" t="n">
        <f aca="false">SUM(B39:E39)</f>
        <v>0.16</v>
      </c>
      <c r="G39" s="21" t="n">
        <v>28.909</v>
      </c>
    </row>
    <row r="40" customFormat="false" ht="12.75" hidden="false" customHeight="false" outlineLevel="0" collapsed="false">
      <c r="A40" s="22" t="s">
        <v>14</v>
      </c>
      <c r="B40" s="23" t="n">
        <f aca="false">SUM(B31:B39)</f>
        <v>5632.461</v>
      </c>
      <c r="C40" s="24" t="n">
        <f aca="false">SUM(C31:C39)</f>
        <v>5131.204</v>
      </c>
      <c r="D40" s="24" t="n">
        <f aca="false">SUM(D31:D39)</f>
        <v>4858.518</v>
      </c>
      <c r="E40" s="37" t="n">
        <f aca="false">SUM(E31:E39)</f>
        <v>4434.328</v>
      </c>
      <c r="F40" s="25" t="n">
        <f aca="false">SUM(F31:F39)</f>
        <v>20056.511</v>
      </c>
      <c r="G40" s="25" t="n">
        <f aca="false">SUM(G31:G39)</f>
        <v>25656.533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8979591836735"/>
    <col collapsed="false" hidden="false" max="13" min="2" style="1" width="10.6632653061225"/>
    <col collapsed="false" hidden="false" max="15" min="14" style="1" width="13.6326530612245"/>
    <col collapsed="false" hidden="false" max="1025" min="16" style="0" width="10.530612244898"/>
  </cols>
  <sheetData>
    <row r="1" customFormat="false" ht="27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0"/>
      <c r="O1" s="0"/>
    </row>
    <row r="2" customFormat="false" ht="18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0"/>
      <c r="O2" s="0"/>
    </row>
    <row r="3" customFormat="false" ht="12.75" hidden="false" customHeight="false" outlineLevel="0" collapsed="false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0"/>
      <c r="O3" s="0"/>
    </row>
    <row r="4" customFormat="false" ht="12.75" hidden="false" customHeight="false" outlineLevel="0" collapsed="false">
      <c r="A4" s="6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0"/>
      <c r="O4" s="0"/>
    </row>
    <row r="5" customFormat="false" ht="12.75" hidden="false" customHeight="false" outlineLevel="0" collapsed="fals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0"/>
      <c r="O5" s="0"/>
    </row>
    <row r="8" customFormat="false" ht="15" hidden="false" customHeight="false" outlineLevel="0" collapsed="false">
      <c r="A8" s="8" t="s">
        <v>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1" t="s">
        <v>7</v>
      </c>
      <c r="D9" s="11" t="s">
        <v>8</v>
      </c>
      <c r="E9" s="11" t="s">
        <v>9</v>
      </c>
      <c r="F9" s="11" t="s">
        <v>28</v>
      </c>
      <c r="G9" s="11" t="s">
        <v>29</v>
      </c>
      <c r="H9" s="11" t="s">
        <v>30</v>
      </c>
      <c r="I9" s="11" t="s">
        <v>31</v>
      </c>
      <c r="J9" s="11" t="s">
        <v>32</v>
      </c>
      <c r="K9" s="11" t="s">
        <v>33</v>
      </c>
      <c r="L9" s="11" t="s">
        <v>34</v>
      </c>
      <c r="M9" s="12" t="s">
        <v>35</v>
      </c>
      <c r="N9" s="13" t="s">
        <v>36</v>
      </c>
      <c r="O9" s="13" t="s">
        <v>37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101042.898</v>
      </c>
      <c r="C10" s="16" t="n">
        <f aca="false">C26</f>
        <v>85142.45</v>
      </c>
      <c r="D10" s="16" t="n">
        <f aca="false">D26</f>
        <v>82087.548</v>
      </c>
      <c r="E10" s="16" t="n">
        <f aca="false">E26</f>
        <v>77419.115</v>
      </c>
      <c r="F10" s="16" t="n">
        <f aca="false">F26</f>
        <v>94800.36</v>
      </c>
      <c r="G10" s="16" t="n">
        <f aca="false">G26</f>
        <v>114355.986</v>
      </c>
      <c r="H10" s="16" t="n">
        <f aca="false">H26</f>
        <v>159361.878</v>
      </c>
      <c r="I10" s="16" t="n">
        <f aca="false">I26</f>
        <v>189051.996</v>
      </c>
      <c r="J10" s="16" t="n">
        <f aca="false">J26</f>
        <v>189925.8</v>
      </c>
      <c r="K10" s="16" t="n">
        <f aca="false">K26</f>
        <v>173373.597</v>
      </c>
      <c r="L10" s="16" t="n">
        <f aca="false">L26</f>
        <v>151686.475</v>
      </c>
      <c r="M10" s="16" t="n">
        <f aca="false">M26</f>
        <v>125879.226</v>
      </c>
      <c r="N10" s="17" t="n">
        <f aca="false">N26</f>
        <v>1544127.329</v>
      </c>
      <c r="O10" s="17" t="n">
        <f aca="false">O26</f>
        <v>1553603.927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7843.454</v>
      </c>
      <c r="C11" s="20" t="n">
        <f aca="false">C40</f>
        <v>5915.356</v>
      </c>
      <c r="D11" s="20" t="n">
        <f aca="false">D40</f>
        <v>5997.862</v>
      </c>
      <c r="E11" s="20" t="n">
        <f aca="false">E40</f>
        <v>5899.861</v>
      </c>
      <c r="F11" s="20" t="n">
        <f aca="false">F40</f>
        <v>8550.719</v>
      </c>
      <c r="G11" s="20" t="n">
        <f aca="false">G40</f>
        <v>10773.123</v>
      </c>
      <c r="H11" s="20" t="n">
        <f aca="false">H40</f>
        <v>12103.641</v>
      </c>
      <c r="I11" s="20" t="n">
        <f aca="false">I40</f>
        <v>11075.516</v>
      </c>
      <c r="J11" s="20" t="n">
        <f aca="false">J40</f>
        <v>9121.96</v>
      </c>
      <c r="K11" s="20" t="n">
        <f aca="false">K40</f>
        <v>8110.961</v>
      </c>
      <c r="L11" s="20" t="n">
        <f aca="false">L40</f>
        <v>6552.117</v>
      </c>
      <c r="M11" s="20" t="n">
        <f aca="false">M40</f>
        <v>6304.761</v>
      </c>
      <c r="N11" s="21" t="n">
        <f aca="false">N40</f>
        <v>98249.331</v>
      </c>
      <c r="O11" s="21" t="n">
        <f aca="false">O40</f>
        <v>120519.761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108886.352</v>
      </c>
      <c r="C12" s="24" t="n">
        <f aca="false">SUM(C10:C11)</f>
        <v>91057.806</v>
      </c>
      <c r="D12" s="24" t="n">
        <f aca="false">SUM(D10:D11)</f>
        <v>88085.41</v>
      </c>
      <c r="E12" s="24" t="n">
        <f aca="false">SUM(E10:E11)</f>
        <v>83318.976</v>
      </c>
      <c r="F12" s="24" t="n">
        <f aca="false">SUM(F10:F11)</f>
        <v>103351.079</v>
      </c>
      <c r="G12" s="24" t="n">
        <f aca="false">SUM(G10:G11)</f>
        <v>125129.109</v>
      </c>
      <c r="H12" s="24" t="n">
        <f aca="false">SUM(H10:H11)</f>
        <v>171465.519</v>
      </c>
      <c r="I12" s="24" t="n">
        <f aca="false">SUM(I10:I11)</f>
        <v>200127.512</v>
      </c>
      <c r="J12" s="24" t="n">
        <f aca="false">SUM(J10:J11)</f>
        <v>199047.76</v>
      </c>
      <c r="K12" s="24" t="n">
        <f aca="false">SUM(K10:K11)</f>
        <v>181484.558</v>
      </c>
      <c r="L12" s="24" t="n">
        <f aca="false">SUM(L10:L11)</f>
        <v>158238.592</v>
      </c>
      <c r="M12" s="24" t="n">
        <f aca="false">SUM(M10:M11)</f>
        <v>132183.987</v>
      </c>
      <c r="N12" s="25" t="n">
        <f aca="false">SUM(N10:N11)</f>
        <v>1642376.66</v>
      </c>
      <c r="O12" s="25" t="n">
        <f aca="false">SUM(O10:O11)</f>
        <v>1674123.688</v>
      </c>
    </row>
    <row r="15" customFormat="false" ht="15" hidden="false" customHeight="false" outlineLevel="0" collapsed="false">
      <c r="A15" s="26" t="s">
        <v>38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10" t="s">
        <v>6</v>
      </c>
      <c r="C16" s="11" t="s">
        <v>7</v>
      </c>
      <c r="D16" s="11" t="s">
        <v>8</v>
      </c>
      <c r="E16" s="11" t="s">
        <v>9</v>
      </c>
      <c r="F16" s="11" t="s">
        <v>28</v>
      </c>
      <c r="G16" s="11" t="s">
        <v>29</v>
      </c>
      <c r="H16" s="11" t="s">
        <v>30</v>
      </c>
      <c r="I16" s="11" t="s">
        <v>31</v>
      </c>
      <c r="J16" s="11" t="s">
        <v>32</v>
      </c>
      <c r="K16" s="11" t="s">
        <v>33</v>
      </c>
      <c r="L16" s="11" t="s">
        <v>34</v>
      </c>
      <c r="M16" s="12" t="s">
        <v>35</v>
      </c>
      <c r="N16" s="13" t="s">
        <v>36</v>
      </c>
      <c r="O16" s="13" t="s">
        <v>37</v>
      </c>
    </row>
    <row r="17" customFormat="false" ht="12.75" hidden="false" customHeight="false" outlineLevel="0" collapsed="false">
      <c r="A17" s="14" t="s">
        <v>17</v>
      </c>
      <c r="B17" s="15" t="n">
        <v>7369.855</v>
      </c>
      <c r="C17" s="28" t="n">
        <v>5355.378</v>
      </c>
      <c r="D17" s="28" t="n">
        <v>4531.202</v>
      </c>
      <c r="E17" s="28" t="n">
        <v>4027.903</v>
      </c>
      <c r="F17" s="28" t="n">
        <v>5604.456</v>
      </c>
      <c r="G17" s="28" t="n">
        <v>7825.654</v>
      </c>
      <c r="H17" s="28" t="n">
        <v>12764.673</v>
      </c>
      <c r="I17" s="28" t="n">
        <v>13867.094</v>
      </c>
      <c r="J17" s="28" t="n">
        <v>15238.687</v>
      </c>
      <c r="K17" s="28" t="n">
        <v>14023.93</v>
      </c>
      <c r="L17" s="28" t="n">
        <v>12964.793</v>
      </c>
      <c r="M17" s="29" t="n">
        <v>10100.53</v>
      </c>
      <c r="N17" s="30" t="n">
        <f aca="false">SUM(B17:M17)</f>
        <v>113674.155</v>
      </c>
      <c r="O17" s="17" t="n">
        <v>114771.514</v>
      </c>
    </row>
    <row r="18" customFormat="false" ht="12.75" hidden="false" customHeight="false" outlineLevel="0" collapsed="false">
      <c r="A18" s="31" t="s">
        <v>18</v>
      </c>
      <c r="B18" s="32" t="n">
        <v>12933.596</v>
      </c>
      <c r="C18" s="33" t="n">
        <v>10227.495</v>
      </c>
      <c r="D18" s="33" t="n">
        <v>9616.54</v>
      </c>
      <c r="E18" s="33" t="n">
        <v>8933.91</v>
      </c>
      <c r="F18" s="33" t="n">
        <v>10499.554</v>
      </c>
      <c r="G18" s="33" t="n">
        <v>13135.852</v>
      </c>
      <c r="H18" s="33" t="n">
        <v>22275.142</v>
      </c>
      <c r="I18" s="33" t="n">
        <v>26418.792</v>
      </c>
      <c r="J18" s="33" t="n">
        <v>27830.751</v>
      </c>
      <c r="K18" s="33" t="n">
        <v>27785.755</v>
      </c>
      <c r="L18" s="33" t="n">
        <v>23177.492</v>
      </c>
      <c r="M18" s="34" t="n">
        <v>17818.469</v>
      </c>
      <c r="N18" s="30" t="n">
        <f aca="false">SUM(B18:M18)</f>
        <v>210653.348</v>
      </c>
      <c r="O18" s="30" t="n">
        <v>208391.142</v>
      </c>
    </row>
    <row r="19" customFormat="false" ht="12.75" hidden="false" customHeight="false" outlineLevel="0" collapsed="false">
      <c r="A19" s="31" t="s">
        <v>19</v>
      </c>
      <c r="B19" s="32" t="n">
        <v>18527.795</v>
      </c>
      <c r="C19" s="33" t="n">
        <v>16090.497</v>
      </c>
      <c r="D19" s="33" t="n">
        <v>16651.304</v>
      </c>
      <c r="E19" s="33" t="n">
        <v>15135.443</v>
      </c>
      <c r="F19" s="33" t="n">
        <v>17674.582</v>
      </c>
      <c r="G19" s="33" t="n">
        <v>20978.197</v>
      </c>
      <c r="H19" s="33" t="n">
        <v>28431.214</v>
      </c>
      <c r="I19" s="33" t="n">
        <v>33853.764</v>
      </c>
      <c r="J19" s="33" t="n">
        <v>39048.669</v>
      </c>
      <c r="K19" s="33" t="n">
        <v>32297.006</v>
      </c>
      <c r="L19" s="33" t="n">
        <v>25689.509</v>
      </c>
      <c r="M19" s="34" t="n">
        <v>21523.628</v>
      </c>
      <c r="N19" s="30" t="n">
        <f aca="false">SUM(B19:M19)</f>
        <v>285901.608</v>
      </c>
      <c r="O19" s="30" t="n">
        <v>284776.453</v>
      </c>
    </row>
    <row r="20" customFormat="false" ht="12.75" hidden="false" customHeight="false" outlineLevel="0" collapsed="false">
      <c r="A20" s="31" t="s">
        <v>20</v>
      </c>
      <c r="B20" s="32" t="n">
        <v>5984.789</v>
      </c>
      <c r="C20" s="33" t="n">
        <v>5087.042</v>
      </c>
      <c r="D20" s="33" t="n">
        <v>5299.699</v>
      </c>
      <c r="E20" s="33" t="n">
        <v>4626.114</v>
      </c>
      <c r="F20" s="33" t="n">
        <v>6318.119</v>
      </c>
      <c r="G20" s="33" t="n">
        <v>7374.828</v>
      </c>
      <c r="H20" s="33" t="n">
        <v>11312.567</v>
      </c>
      <c r="I20" s="33" t="n">
        <v>11818.022</v>
      </c>
      <c r="J20" s="33" t="n">
        <v>10779.918</v>
      </c>
      <c r="K20" s="33" t="n">
        <v>9502.256</v>
      </c>
      <c r="L20" s="33" t="n">
        <v>9375.127</v>
      </c>
      <c r="M20" s="34" t="n">
        <v>7704.252</v>
      </c>
      <c r="N20" s="30" t="n">
        <f aca="false">SUM(B20:M20)</f>
        <v>95182.733</v>
      </c>
      <c r="O20" s="30" t="n">
        <v>97523.564</v>
      </c>
    </row>
    <row r="21" customFormat="false" ht="12.75" hidden="false" customHeight="false" outlineLevel="0" collapsed="false">
      <c r="A21" s="31" t="s">
        <v>21</v>
      </c>
      <c r="B21" s="32" t="n">
        <v>15072.154</v>
      </c>
      <c r="C21" s="33" t="n">
        <v>14928.385</v>
      </c>
      <c r="D21" s="33" t="n">
        <v>16199.852</v>
      </c>
      <c r="E21" s="33" t="n">
        <v>14940.106</v>
      </c>
      <c r="F21" s="33" t="n">
        <v>16802.561</v>
      </c>
      <c r="G21" s="33" t="n">
        <v>19022.769</v>
      </c>
      <c r="H21" s="33" t="n">
        <v>23777.3</v>
      </c>
      <c r="I21" s="33" t="n">
        <v>25907.127</v>
      </c>
      <c r="J21" s="33" t="n">
        <v>19809.323</v>
      </c>
      <c r="K21" s="33" t="n">
        <v>20328.875</v>
      </c>
      <c r="L21" s="33" t="n">
        <v>18306.087</v>
      </c>
      <c r="M21" s="34" t="n">
        <v>14777.865</v>
      </c>
      <c r="N21" s="30" t="n">
        <f aca="false">SUM(B21:M21)</f>
        <v>219872.404</v>
      </c>
      <c r="O21" s="30" t="n">
        <v>174181.853</v>
      </c>
    </row>
    <row r="22" customFormat="false" ht="12.75" hidden="false" customHeight="false" outlineLevel="0" collapsed="false">
      <c r="A22" s="31" t="s">
        <v>22</v>
      </c>
      <c r="B22" s="32" t="n">
        <v>7661.943</v>
      </c>
      <c r="C22" s="33" t="n">
        <v>5499.564</v>
      </c>
      <c r="D22" s="33" t="n">
        <v>4939.488</v>
      </c>
      <c r="E22" s="33" t="n">
        <v>4671.788</v>
      </c>
      <c r="F22" s="33" t="n">
        <v>6724.896</v>
      </c>
      <c r="G22" s="33" t="n">
        <v>8859.174</v>
      </c>
      <c r="H22" s="33" t="n">
        <v>12114.337</v>
      </c>
      <c r="I22" s="33" t="n">
        <v>16079.961</v>
      </c>
      <c r="J22" s="33" t="n">
        <v>17534.683</v>
      </c>
      <c r="K22" s="33" t="n">
        <v>16350.874</v>
      </c>
      <c r="L22" s="33" t="n">
        <v>15220.487</v>
      </c>
      <c r="M22" s="34" t="n">
        <v>13618.517</v>
      </c>
      <c r="N22" s="30" t="n">
        <f aca="false">SUM(B22:M22)</f>
        <v>129275.712</v>
      </c>
      <c r="O22" s="30" t="n">
        <v>197205.918</v>
      </c>
    </row>
    <row r="23" customFormat="false" ht="12.75" hidden="false" customHeight="false" outlineLevel="0" collapsed="false">
      <c r="A23" s="31" t="s">
        <v>23</v>
      </c>
      <c r="B23" s="32" t="n">
        <v>8267.456</v>
      </c>
      <c r="C23" s="33" t="n">
        <v>6436.805</v>
      </c>
      <c r="D23" s="33" t="n">
        <v>5209.536</v>
      </c>
      <c r="E23" s="33" t="n">
        <v>4764.682</v>
      </c>
      <c r="F23" s="33" t="n">
        <v>6835.236</v>
      </c>
      <c r="G23" s="33" t="n">
        <v>8918.761</v>
      </c>
      <c r="H23" s="33" t="n">
        <v>14061.771</v>
      </c>
      <c r="I23" s="33" t="n">
        <v>17180.45</v>
      </c>
      <c r="J23" s="33" t="n">
        <v>16912.319</v>
      </c>
      <c r="K23" s="33" t="n">
        <v>13999.574</v>
      </c>
      <c r="L23" s="33" t="n">
        <v>11453.432</v>
      </c>
      <c r="M23" s="34" t="n">
        <v>10547.982</v>
      </c>
      <c r="N23" s="30" t="n">
        <f aca="false">SUM(B23:M23)</f>
        <v>124588.004</v>
      </c>
      <c r="O23" s="30" t="n">
        <v>122642.545</v>
      </c>
    </row>
    <row r="24" customFormat="false" ht="12.75" hidden="false" customHeight="false" outlineLevel="0" collapsed="false">
      <c r="A24" s="31" t="s">
        <v>24</v>
      </c>
      <c r="B24" s="32" t="n">
        <v>15771.183</v>
      </c>
      <c r="C24" s="33" t="n">
        <v>14082.323</v>
      </c>
      <c r="D24" s="33" t="n">
        <v>13298.299</v>
      </c>
      <c r="E24" s="33" t="n">
        <v>13492.843</v>
      </c>
      <c r="F24" s="33" t="n">
        <v>16852.964</v>
      </c>
      <c r="G24" s="33" t="n">
        <v>19039.557</v>
      </c>
      <c r="H24" s="33" t="n">
        <v>21718.889</v>
      </c>
      <c r="I24" s="33" t="n">
        <v>27775.37</v>
      </c>
      <c r="J24" s="33" t="n">
        <v>27630.825</v>
      </c>
      <c r="K24" s="33" t="n">
        <v>23755.433</v>
      </c>
      <c r="L24" s="33" t="n">
        <v>21445.398</v>
      </c>
      <c r="M24" s="34" t="n">
        <v>17706.81</v>
      </c>
      <c r="N24" s="30" t="n">
        <f aca="false">SUM(B24:M24)</f>
        <v>232569.894</v>
      </c>
      <c r="O24" s="30" t="n">
        <v>229400.736</v>
      </c>
    </row>
    <row r="25" customFormat="false" ht="12.75" hidden="false" customHeight="false" outlineLevel="0" collapsed="false">
      <c r="A25" s="18" t="s">
        <v>25</v>
      </c>
      <c r="B25" s="19" t="n">
        <v>9454.127</v>
      </c>
      <c r="C25" s="35" t="n">
        <v>7434.961</v>
      </c>
      <c r="D25" s="35" t="n">
        <v>6341.628</v>
      </c>
      <c r="E25" s="35" t="n">
        <v>6826.326</v>
      </c>
      <c r="F25" s="35" t="n">
        <v>7487.992</v>
      </c>
      <c r="G25" s="35" t="n">
        <v>9201.194</v>
      </c>
      <c r="H25" s="35" t="n">
        <v>12905.985</v>
      </c>
      <c r="I25" s="35" t="n">
        <v>16151.416</v>
      </c>
      <c r="J25" s="35" t="n">
        <v>15140.625</v>
      </c>
      <c r="K25" s="35" t="n">
        <v>15329.894</v>
      </c>
      <c r="L25" s="35" t="n">
        <v>14054.15</v>
      </c>
      <c r="M25" s="36" t="n">
        <v>12081.173</v>
      </c>
      <c r="N25" s="30" t="n">
        <f aca="false">SUM(B25:M25)</f>
        <v>132409.471</v>
      </c>
      <c r="O25" s="21" t="n">
        <v>124710.202</v>
      </c>
    </row>
    <row r="26" customFormat="false" ht="12.75" hidden="false" customHeight="false" outlineLevel="0" collapsed="false">
      <c r="A26" s="22" t="s">
        <v>14</v>
      </c>
      <c r="B26" s="23" t="n">
        <f aca="false">SUM(B17:B25)</f>
        <v>101042.898</v>
      </c>
      <c r="C26" s="24" t="n">
        <f aca="false">SUM(C17:C25)</f>
        <v>85142.45</v>
      </c>
      <c r="D26" s="24" t="n">
        <f aca="false">SUM(D17:D25)</f>
        <v>82087.548</v>
      </c>
      <c r="E26" s="24" t="n">
        <f aca="false">SUM(E17:E25)</f>
        <v>77419.115</v>
      </c>
      <c r="F26" s="24" t="n">
        <f aca="false">SUM(F17:F25)</f>
        <v>94800.36</v>
      </c>
      <c r="G26" s="24" t="n">
        <f aca="false">SUM(G17:G25)</f>
        <v>114355.986</v>
      </c>
      <c r="H26" s="24" t="n">
        <f aca="false">SUM(H17:H25)</f>
        <v>159361.878</v>
      </c>
      <c r="I26" s="24" t="n">
        <f aca="false">SUM(I17:I25)</f>
        <v>189051.996</v>
      </c>
      <c r="J26" s="24" t="n">
        <f aca="false">SUM(J17:J25)</f>
        <v>189925.8</v>
      </c>
      <c r="K26" s="24" t="n">
        <f aca="false">SUM(K17:K25)</f>
        <v>173373.597</v>
      </c>
      <c r="L26" s="24" t="n">
        <f aca="false">SUM(L17:L25)</f>
        <v>151686.475</v>
      </c>
      <c r="M26" s="37" t="n">
        <f aca="false">SUM(M17:M25)</f>
        <v>125879.226</v>
      </c>
      <c r="N26" s="25" t="n">
        <f aca="false">SUM(N17:N25)</f>
        <v>1544127.329</v>
      </c>
      <c r="O26" s="25" t="n">
        <v>1553603.927</v>
      </c>
    </row>
    <row r="29" customFormat="false" ht="15" hidden="false" customHeight="false" outlineLevel="0" collapsed="false">
      <c r="A29" s="26" t="s">
        <v>39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10" t="s">
        <v>6</v>
      </c>
      <c r="C30" s="11" t="s">
        <v>7</v>
      </c>
      <c r="D30" s="11" t="s">
        <v>8</v>
      </c>
      <c r="E30" s="11" t="s">
        <v>9</v>
      </c>
      <c r="F30" s="11" t="s">
        <v>28</v>
      </c>
      <c r="G30" s="11" t="s">
        <v>29</v>
      </c>
      <c r="H30" s="11" t="s">
        <v>30</v>
      </c>
      <c r="I30" s="11" t="s">
        <v>31</v>
      </c>
      <c r="J30" s="11" t="s">
        <v>32</v>
      </c>
      <c r="K30" s="11" t="s">
        <v>33</v>
      </c>
      <c r="L30" s="11" t="s">
        <v>34</v>
      </c>
      <c r="M30" s="12" t="s">
        <v>35</v>
      </c>
      <c r="N30" s="13" t="s">
        <v>36</v>
      </c>
      <c r="O30" s="13" t="s">
        <v>37</v>
      </c>
    </row>
    <row r="31" customFormat="false" ht="12.75" hidden="false" customHeight="false" outlineLevel="0" collapsed="false">
      <c r="A31" s="14" t="s">
        <v>17</v>
      </c>
      <c r="B31" s="15" t="n">
        <v>0</v>
      </c>
      <c r="C31" s="28" t="n">
        <v>0</v>
      </c>
      <c r="D31" s="28" t="n">
        <v>0</v>
      </c>
      <c r="E31" s="28" t="n">
        <v>0</v>
      </c>
      <c r="F31" s="28" t="n">
        <v>0</v>
      </c>
      <c r="G31" s="28" t="n">
        <v>0</v>
      </c>
      <c r="H31" s="28" t="n">
        <v>0</v>
      </c>
      <c r="I31" s="28" t="n">
        <v>0</v>
      </c>
      <c r="J31" s="28" t="n">
        <v>0</v>
      </c>
      <c r="K31" s="28" t="n">
        <v>0</v>
      </c>
      <c r="L31" s="28" t="n">
        <v>0</v>
      </c>
      <c r="M31" s="29" t="n">
        <v>0</v>
      </c>
      <c r="N31" s="30" t="n">
        <f aca="false">SUM(B31:M31)</f>
        <v>0</v>
      </c>
      <c r="O31" s="17" t="n">
        <v>0</v>
      </c>
    </row>
    <row r="32" customFormat="false" ht="12.75" hidden="false" customHeight="false" outlineLevel="0" collapsed="false">
      <c r="A32" s="31" t="s">
        <v>18</v>
      </c>
      <c r="B32" s="32" t="n">
        <v>0</v>
      </c>
      <c r="C32" s="33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4" t="n">
        <v>0</v>
      </c>
      <c r="N32" s="30" t="n">
        <f aca="false">SUM(B32:M32)</f>
        <v>0</v>
      </c>
      <c r="O32" s="30" t="n">
        <v>3661.168</v>
      </c>
    </row>
    <row r="33" customFormat="false" ht="12.75" hidden="false" customHeight="false" outlineLevel="0" collapsed="false">
      <c r="A33" s="31" t="s">
        <v>19</v>
      </c>
      <c r="B33" s="32" t="n">
        <v>571.558</v>
      </c>
      <c r="C33" s="33" t="n">
        <v>365.596</v>
      </c>
      <c r="D33" s="33" t="n">
        <v>433.244</v>
      </c>
      <c r="E33" s="33" t="n">
        <v>536.535</v>
      </c>
      <c r="F33" s="33" t="n">
        <v>582.571</v>
      </c>
      <c r="G33" s="33" t="n">
        <v>808.993</v>
      </c>
      <c r="H33" s="33" t="n">
        <v>1182.674</v>
      </c>
      <c r="I33" s="33" t="n">
        <v>1087.899</v>
      </c>
      <c r="J33" s="33" t="n">
        <v>953.923</v>
      </c>
      <c r="K33" s="33" t="n">
        <v>856.812</v>
      </c>
      <c r="L33" s="33" t="n">
        <v>720.585</v>
      </c>
      <c r="M33" s="34" t="n">
        <v>444.506</v>
      </c>
      <c r="N33" s="30" t="n">
        <f aca="false">SUM(B33:M33)</f>
        <v>8544.896</v>
      </c>
      <c r="O33" s="30" t="n">
        <v>7786.134</v>
      </c>
    </row>
    <row r="34" customFormat="false" ht="12.75" hidden="false" customHeight="false" outlineLevel="0" collapsed="false">
      <c r="A34" s="31" t="s">
        <v>20</v>
      </c>
      <c r="B34" s="32" t="n">
        <v>22</v>
      </c>
      <c r="C34" s="33" t="n">
        <v>23.478</v>
      </c>
      <c r="D34" s="33" t="n">
        <v>55.804</v>
      </c>
      <c r="E34" s="33" t="n">
        <v>61.46</v>
      </c>
      <c r="F34" s="33" t="n">
        <v>80.771</v>
      </c>
      <c r="G34" s="33" t="n">
        <v>88.197</v>
      </c>
      <c r="H34" s="33" t="n">
        <v>50.442</v>
      </c>
      <c r="I34" s="33" t="n">
        <v>46.774</v>
      </c>
      <c r="J34" s="33" t="n">
        <v>0</v>
      </c>
      <c r="K34" s="33" t="n">
        <v>0</v>
      </c>
      <c r="L34" s="33" t="n">
        <v>0</v>
      </c>
      <c r="M34" s="34" t="n">
        <v>0</v>
      </c>
      <c r="N34" s="30" t="n">
        <f aca="false">SUM(B34:M34)</f>
        <v>428.926</v>
      </c>
      <c r="O34" s="30" t="n">
        <v>81.25</v>
      </c>
    </row>
    <row r="35" customFormat="false" ht="12.75" hidden="false" customHeight="false" outlineLevel="0" collapsed="false">
      <c r="A35" s="31" t="s">
        <v>21</v>
      </c>
      <c r="B35" s="32" t="n">
        <v>0</v>
      </c>
      <c r="C35" s="33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4" t="n">
        <v>0</v>
      </c>
      <c r="N35" s="30" t="n">
        <f aca="false">SUM(B35:M35)</f>
        <v>0</v>
      </c>
      <c r="O35" s="30" t="n">
        <v>525.375</v>
      </c>
    </row>
    <row r="36" customFormat="false" ht="12.75" hidden="false" customHeight="false" outlineLevel="0" collapsed="false">
      <c r="A36" s="31" t="s">
        <v>22</v>
      </c>
      <c r="B36" s="32" t="n">
        <v>832.9</v>
      </c>
      <c r="C36" s="33" t="n">
        <v>472.417</v>
      </c>
      <c r="D36" s="33" t="n">
        <v>574.647</v>
      </c>
      <c r="E36" s="33" t="n">
        <v>382.831</v>
      </c>
      <c r="F36" s="33" t="n">
        <v>767.104</v>
      </c>
      <c r="G36" s="33" t="n">
        <v>947.537</v>
      </c>
      <c r="H36" s="33" t="n">
        <v>902.147</v>
      </c>
      <c r="I36" s="33" t="n">
        <v>1364.637</v>
      </c>
      <c r="J36" s="33" t="n">
        <v>804.164</v>
      </c>
      <c r="K36" s="33" t="n">
        <v>588.846</v>
      </c>
      <c r="L36" s="33" t="n">
        <v>660.388</v>
      </c>
      <c r="M36" s="34" t="n">
        <v>895.947</v>
      </c>
      <c r="N36" s="30" t="n">
        <f aca="false">SUM(B36:M36)</f>
        <v>9193.565</v>
      </c>
      <c r="O36" s="30" t="n">
        <v>16063.945</v>
      </c>
    </row>
    <row r="37" customFormat="false" ht="12.75" hidden="false" customHeight="false" outlineLevel="0" collapsed="false">
      <c r="A37" s="31" t="s">
        <v>23</v>
      </c>
      <c r="B37" s="32" t="n">
        <v>1537.81</v>
      </c>
      <c r="C37" s="33" t="n">
        <v>1041.022</v>
      </c>
      <c r="D37" s="33" t="n">
        <v>1094.755</v>
      </c>
      <c r="E37" s="33" t="n">
        <v>1150.471</v>
      </c>
      <c r="F37" s="33" t="n">
        <v>1849.237</v>
      </c>
      <c r="G37" s="33" t="n">
        <v>2634.484</v>
      </c>
      <c r="H37" s="33" t="n">
        <v>3346.53</v>
      </c>
      <c r="I37" s="33" t="n">
        <v>3042.259</v>
      </c>
      <c r="J37" s="33" t="n">
        <v>2379.359</v>
      </c>
      <c r="K37" s="33" t="n">
        <v>1883.46</v>
      </c>
      <c r="L37" s="33" t="n">
        <v>1478.218</v>
      </c>
      <c r="M37" s="34" t="n">
        <v>1444.434</v>
      </c>
      <c r="N37" s="30" t="n">
        <f aca="false">SUM(B37:M37)</f>
        <v>22882.039</v>
      </c>
      <c r="O37" s="30" t="n">
        <v>25014.71</v>
      </c>
    </row>
    <row r="38" customFormat="false" ht="12.75" hidden="false" customHeight="false" outlineLevel="0" collapsed="false">
      <c r="A38" s="31" t="s">
        <v>24</v>
      </c>
      <c r="B38" s="32" t="n">
        <v>4871.625</v>
      </c>
      <c r="C38" s="33" t="n">
        <v>4005.875</v>
      </c>
      <c r="D38" s="33" t="n">
        <v>3831.962</v>
      </c>
      <c r="E38" s="33" t="n">
        <v>3761.634</v>
      </c>
      <c r="F38" s="33" t="n">
        <v>5264.236</v>
      </c>
      <c r="G38" s="33" t="n">
        <v>6287.262</v>
      </c>
      <c r="H38" s="33" t="n">
        <v>6615.148</v>
      </c>
      <c r="I38" s="33" t="n">
        <v>5527.897</v>
      </c>
      <c r="J38" s="33" t="n">
        <v>4980.664</v>
      </c>
      <c r="K38" s="33" t="n">
        <v>4780.943</v>
      </c>
      <c r="L38" s="33" t="n">
        <v>3692.076</v>
      </c>
      <c r="M38" s="34" t="n">
        <v>3519.474</v>
      </c>
      <c r="N38" s="30" t="n">
        <f aca="false">SUM(B38:M38)</f>
        <v>57138.796</v>
      </c>
      <c r="O38" s="30" t="n">
        <v>67272.936</v>
      </c>
    </row>
    <row r="39" customFormat="false" ht="12.75" hidden="false" customHeight="false" outlineLevel="0" collapsed="false">
      <c r="A39" s="18" t="s">
        <v>25</v>
      </c>
      <c r="B39" s="19" t="n">
        <v>7.561</v>
      </c>
      <c r="C39" s="35" t="n">
        <v>6.968</v>
      </c>
      <c r="D39" s="35" t="n">
        <v>7.45</v>
      </c>
      <c r="E39" s="35" t="n">
        <v>6.93</v>
      </c>
      <c r="F39" s="35" t="n">
        <v>6.8</v>
      </c>
      <c r="G39" s="35" t="n">
        <v>6.65</v>
      </c>
      <c r="H39" s="35" t="n">
        <v>6.7</v>
      </c>
      <c r="I39" s="35" t="n">
        <v>6.05</v>
      </c>
      <c r="J39" s="35" t="n">
        <v>3.85</v>
      </c>
      <c r="K39" s="35" t="n">
        <v>0.9</v>
      </c>
      <c r="L39" s="35" t="n">
        <v>0.85</v>
      </c>
      <c r="M39" s="36" t="n">
        <v>0.4</v>
      </c>
      <c r="N39" s="30" t="n">
        <f aca="false">SUM(B39:M39)</f>
        <v>61.109</v>
      </c>
      <c r="O39" s="21" t="n">
        <v>114.243</v>
      </c>
    </row>
    <row r="40" customFormat="false" ht="12.75" hidden="false" customHeight="false" outlineLevel="0" collapsed="false">
      <c r="A40" s="22" t="s">
        <v>14</v>
      </c>
      <c r="B40" s="23" t="n">
        <f aca="false">SUM(B31:B39)</f>
        <v>7843.454</v>
      </c>
      <c r="C40" s="24" t="n">
        <f aca="false">SUM(C31:C39)</f>
        <v>5915.356</v>
      </c>
      <c r="D40" s="24" t="n">
        <f aca="false">SUM(D31:D39)</f>
        <v>5997.862</v>
      </c>
      <c r="E40" s="24" t="n">
        <f aca="false">SUM(E31:E39)</f>
        <v>5899.861</v>
      </c>
      <c r="F40" s="24" t="n">
        <f aca="false">SUM(F31:F39)</f>
        <v>8550.719</v>
      </c>
      <c r="G40" s="24" t="n">
        <f aca="false">SUM(G31:G39)</f>
        <v>10773.123</v>
      </c>
      <c r="H40" s="24" t="n">
        <f aca="false">SUM(H31:H39)</f>
        <v>12103.641</v>
      </c>
      <c r="I40" s="24" t="n">
        <f aca="false">SUM(I31:I39)</f>
        <v>11075.516</v>
      </c>
      <c r="J40" s="24" t="n">
        <f aca="false">SUM(J31:J39)</f>
        <v>9121.96</v>
      </c>
      <c r="K40" s="24" t="n">
        <f aca="false">SUM(K31:K39)</f>
        <v>8110.961</v>
      </c>
      <c r="L40" s="24" t="n">
        <f aca="false">SUM(L31:L39)</f>
        <v>6552.117</v>
      </c>
      <c r="M40" s="37" t="n">
        <f aca="false">SUM(M31:M39)</f>
        <v>6304.761</v>
      </c>
      <c r="N40" s="25" t="n">
        <f aca="false">SUM(N31:N39)</f>
        <v>98249.331</v>
      </c>
      <c r="O40" s="25" t="n">
        <v>120519.761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8979591836735"/>
    <col collapsed="false" hidden="false" max="13" min="2" style="1" width="10.6632653061225"/>
    <col collapsed="false" hidden="false" max="15" min="14" style="1" width="13.6326530612245"/>
    <col collapsed="false" hidden="false" max="1025" min="16" style="1" width="11.2040816326531"/>
  </cols>
  <sheetData>
    <row r="1" customFormat="false" ht="27" hidden="false" customHeight="false" outlineLevel="0" collapsed="false">
      <c r="A1" s="2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0"/>
      <c r="O1" s="0"/>
    </row>
    <row r="2" customFormat="false" ht="18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0"/>
      <c r="O2" s="0"/>
    </row>
    <row r="3" customFormat="false" ht="12.75" hidden="false" customHeight="false" outlineLevel="0" collapsed="false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0"/>
      <c r="O3" s="0"/>
    </row>
    <row r="4" customFormat="false" ht="12.75" hidden="false" customHeight="false" outlineLevel="0" collapsed="false">
      <c r="A4" s="6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0"/>
      <c r="O4" s="0"/>
    </row>
    <row r="5" customFormat="false" ht="12.75" hidden="false" customHeight="false" outlineLevel="0" collapsed="false">
      <c r="A5" s="6" t="s">
        <v>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0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3" t="s">
        <v>37</v>
      </c>
      <c r="O9" s="13" t="s">
        <v>43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109459.111</v>
      </c>
      <c r="C10" s="38" t="n">
        <f aca="false">C26</f>
        <v>86701.517</v>
      </c>
      <c r="D10" s="38" t="n">
        <f aca="false">D26</f>
        <v>87614.316</v>
      </c>
      <c r="E10" s="38" t="n">
        <f aca="false">E26</f>
        <v>84920.27</v>
      </c>
      <c r="F10" s="38" t="n">
        <f aca="false">F26</f>
        <v>94545.159</v>
      </c>
      <c r="G10" s="38" t="n">
        <f aca="false">G26</f>
        <v>112219.588</v>
      </c>
      <c r="H10" s="38" t="n">
        <f aca="false">H26</f>
        <v>152022.947</v>
      </c>
      <c r="I10" s="38" t="n">
        <f aca="false">I26</f>
        <v>186930.567</v>
      </c>
      <c r="J10" s="38" t="n">
        <f aca="false">J26</f>
        <v>181735.237</v>
      </c>
      <c r="K10" s="38" t="n">
        <f aca="false">K26</f>
        <v>177400.714</v>
      </c>
      <c r="L10" s="38" t="n">
        <f aca="false">L26</f>
        <v>153730.233</v>
      </c>
      <c r="M10" s="38" t="n">
        <f aca="false">M26</f>
        <v>126324.268</v>
      </c>
      <c r="N10" s="17" t="n">
        <f aca="false">N26</f>
        <v>1553603.927</v>
      </c>
      <c r="O10" s="17" t="n">
        <f aca="false">O26</f>
        <v>1573441.364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7073.231</v>
      </c>
      <c r="C11" s="39" t="n">
        <f aca="false">C40</f>
        <v>5865.661</v>
      </c>
      <c r="D11" s="39" t="n">
        <f aca="false">D40</f>
        <v>5596.765</v>
      </c>
      <c r="E11" s="39" t="n">
        <f aca="false">E40</f>
        <v>7025.502</v>
      </c>
      <c r="F11" s="39" t="n">
        <f aca="false">F40</f>
        <v>8773.777</v>
      </c>
      <c r="G11" s="39" t="n">
        <f aca="false">G40</f>
        <v>10945.88</v>
      </c>
      <c r="H11" s="39" t="n">
        <f aca="false">H40</f>
        <v>13542.94</v>
      </c>
      <c r="I11" s="39" t="n">
        <f aca="false">I40</f>
        <v>14533.983</v>
      </c>
      <c r="J11" s="39" t="n">
        <f aca="false">J40</f>
        <v>14360.534</v>
      </c>
      <c r="K11" s="39" t="n">
        <f aca="false">K40</f>
        <v>13379.741</v>
      </c>
      <c r="L11" s="39" t="n">
        <f aca="false">L40</f>
        <v>10193.35</v>
      </c>
      <c r="M11" s="39" t="n">
        <f aca="false">M40</f>
        <v>9228.397</v>
      </c>
      <c r="N11" s="21" t="n">
        <f aca="false">N40</f>
        <v>120519.761</v>
      </c>
      <c r="O11" s="21" t="n">
        <f aca="false">O40</f>
        <v>107755.741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116532.342</v>
      </c>
      <c r="C12" s="37" t="n">
        <f aca="false">SUM(C10:C11)</f>
        <v>92567.178</v>
      </c>
      <c r="D12" s="37" t="n">
        <f aca="false">SUM(D10:D11)</f>
        <v>93211.081</v>
      </c>
      <c r="E12" s="37" t="n">
        <f aca="false">SUM(E10:E11)</f>
        <v>91945.772</v>
      </c>
      <c r="F12" s="37" t="n">
        <f aca="false">SUM(F10:F11)</f>
        <v>103318.936</v>
      </c>
      <c r="G12" s="37" t="n">
        <f aca="false">SUM(G10:G11)</f>
        <v>123165.468</v>
      </c>
      <c r="H12" s="37" t="n">
        <f aca="false">SUM(H10:H11)</f>
        <v>165565.887</v>
      </c>
      <c r="I12" s="37" t="n">
        <f aca="false">SUM(I10:I11)</f>
        <v>201464.55</v>
      </c>
      <c r="J12" s="37" t="n">
        <f aca="false">SUM(J10:J11)</f>
        <v>196095.771</v>
      </c>
      <c r="K12" s="37" t="n">
        <f aca="false">SUM(K10:K11)</f>
        <v>190780.455</v>
      </c>
      <c r="L12" s="37" t="n">
        <f aca="false">SUM(L10:L11)</f>
        <v>163923.583</v>
      </c>
      <c r="M12" s="37" t="n">
        <f aca="false">SUM(M10:M11)</f>
        <v>135552.665</v>
      </c>
      <c r="N12" s="25" t="n">
        <f aca="false">SUM(N10:N11)</f>
        <v>1674123.688</v>
      </c>
      <c r="O12" s="25" t="n">
        <f aca="false">SUM(O10:O11)</f>
        <v>1681197.105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44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10" t="s">
        <v>6</v>
      </c>
      <c r="C16" s="11" t="s">
        <v>7</v>
      </c>
      <c r="D16" s="11" t="s">
        <v>8</v>
      </c>
      <c r="E16" s="11" t="s">
        <v>9</v>
      </c>
      <c r="F16" s="11" t="s">
        <v>28</v>
      </c>
      <c r="G16" s="11" t="s">
        <v>29</v>
      </c>
      <c r="H16" s="11" t="s">
        <v>30</v>
      </c>
      <c r="I16" s="11" t="s">
        <v>31</v>
      </c>
      <c r="J16" s="11" t="s">
        <v>32</v>
      </c>
      <c r="K16" s="11" t="s">
        <v>33</v>
      </c>
      <c r="L16" s="11" t="s">
        <v>34</v>
      </c>
      <c r="M16" s="12" t="s">
        <v>35</v>
      </c>
      <c r="N16" s="13" t="s">
        <v>37</v>
      </c>
      <c r="O16" s="13" t="s">
        <v>43</v>
      </c>
    </row>
    <row r="17" customFormat="false" ht="12.75" hidden="false" customHeight="false" outlineLevel="0" collapsed="false">
      <c r="A17" s="14" t="s">
        <v>17</v>
      </c>
      <c r="B17" s="15" t="n">
        <v>7571.038</v>
      </c>
      <c r="C17" s="28" t="n">
        <v>4947.371</v>
      </c>
      <c r="D17" s="28" t="n">
        <v>4686.465</v>
      </c>
      <c r="E17" s="28" t="n">
        <v>4263.749</v>
      </c>
      <c r="F17" s="28" t="n">
        <v>5472.568</v>
      </c>
      <c r="G17" s="28" t="n">
        <v>8270.913</v>
      </c>
      <c r="H17" s="28" t="n">
        <v>12356.162</v>
      </c>
      <c r="I17" s="28" t="n">
        <v>15877.981</v>
      </c>
      <c r="J17" s="28" t="n">
        <v>15382.371</v>
      </c>
      <c r="K17" s="28" t="n">
        <v>15039.109</v>
      </c>
      <c r="L17" s="28" t="n">
        <v>11453.453</v>
      </c>
      <c r="M17" s="29" t="n">
        <v>9450.334</v>
      </c>
      <c r="N17" s="30" t="n">
        <f aca="false">SUM(B17:M17)</f>
        <v>114771.514</v>
      </c>
      <c r="O17" s="17" t="n">
        <v>119562.379</v>
      </c>
    </row>
    <row r="18" customFormat="false" ht="12.75" hidden="false" customHeight="false" outlineLevel="0" collapsed="false">
      <c r="A18" s="31" t="s">
        <v>18</v>
      </c>
      <c r="B18" s="32" t="n">
        <v>12534.708</v>
      </c>
      <c r="C18" s="33" t="n">
        <v>9098.07</v>
      </c>
      <c r="D18" s="33" t="n">
        <v>9381.861</v>
      </c>
      <c r="E18" s="33" t="n">
        <v>9493.93</v>
      </c>
      <c r="F18" s="33" t="n">
        <v>11215.47</v>
      </c>
      <c r="G18" s="33" t="n">
        <v>16370.732</v>
      </c>
      <c r="H18" s="33" t="n">
        <v>21041.845</v>
      </c>
      <c r="I18" s="33" t="n">
        <v>26981.845</v>
      </c>
      <c r="J18" s="33" t="n">
        <v>25229.126</v>
      </c>
      <c r="K18" s="33" t="n">
        <v>27327.632</v>
      </c>
      <c r="L18" s="33" t="n">
        <v>22476.374</v>
      </c>
      <c r="M18" s="34" t="n">
        <v>17239.549</v>
      </c>
      <c r="N18" s="30" t="n">
        <f aca="false">SUM(B18:M18)</f>
        <v>208391.142</v>
      </c>
      <c r="O18" s="30" t="n">
        <v>186969.63</v>
      </c>
    </row>
    <row r="19" customFormat="false" ht="12.75" hidden="false" customHeight="false" outlineLevel="0" collapsed="false">
      <c r="A19" s="31" t="s">
        <v>19</v>
      </c>
      <c r="B19" s="32" t="n">
        <v>20077.728</v>
      </c>
      <c r="C19" s="33" t="n">
        <v>15478.575</v>
      </c>
      <c r="D19" s="33" t="n">
        <v>15477.473</v>
      </c>
      <c r="E19" s="33" t="n">
        <v>12938.348</v>
      </c>
      <c r="F19" s="33" t="n">
        <v>15237.541</v>
      </c>
      <c r="G19" s="33" t="n">
        <v>20228.885</v>
      </c>
      <c r="H19" s="33" t="n">
        <v>29049.573</v>
      </c>
      <c r="I19" s="33" t="n">
        <v>37051.137</v>
      </c>
      <c r="J19" s="33" t="n">
        <v>35364.499</v>
      </c>
      <c r="K19" s="33" t="n">
        <v>33985.698</v>
      </c>
      <c r="L19" s="33" t="n">
        <v>28439.363</v>
      </c>
      <c r="M19" s="34" t="n">
        <v>21447.633</v>
      </c>
      <c r="N19" s="30" t="n">
        <f aca="false">SUM(B19:M19)</f>
        <v>284776.453</v>
      </c>
      <c r="O19" s="30" t="n">
        <v>289052.163</v>
      </c>
    </row>
    <row r="20" customFormat="false" ht="12.75" hidden="false" customHeight="false" outlineLevel="0" collapsed="false">
      <c r="A20" s="31" t="s">
        <v>20</v>
      </c>
      <c r="B20" s="32" t="n">
        <v>8062.312</v>
      </c>
      <c r="C20" s="33" t="n">
        <v>6391.084</v>
      </c>
      <c r="D20" s="33" t="n">
        <v>6826.55</v>
      </c>
      <c r="E20" s="33" t="n">
        <v>5490.308</v>
      </c>
      <c r="F20" s="33" t="n">
        <v>6469.602</v>
      </c>
      <c r="G20" s="33" t="n">
        <v>7513.04</v>
      </c>
      <c r="H20" s="33" t="n">
        <v>9127.434</v>
      </c>
      <c r="I20" s="33" t="n">
        <v>10678.713</v>
      </c>
      <c r="J20" s="33" t="n">
        <v>10268.388</v>
      </c>
      <c r="K20" s="33" t="n">
        <v>10155.798</v>
      </c>
      <c r="L20" s="33" t="n">
        <v>8825.337</v>
      </c>
      <c r="M20" s="34" t="n">
        <v>7714.998</v>
      </c>
      <c r="N20" s="30" t="n">
        <f aca="false">SUM(B20:M20)</f>
        <v>97523.564</v>
      </c>
      <c r="O20" s="30" t="n">
        <v>110325.92</v>
      </c>
    </row>
    <row r="21" customFormat="false" ht="12.75" hidden="false" customHeight="false" outlineLevel="0" collapsed="false">
      <c r="A21" s="31" t="s">
        <v>21</v>
      </c>
      <c r="B21" s="32" t="n">
        <v>15244.054</v>
      </c>
      <c r="C21" s="33" t="n">
        <v>11079.943</v>
      </c>
      <c r="D21" s="33" t="n">
        <v>10663.644</v>
      </c>
      <c r="E21" s="33" t="n">
        <v>8423.188</v>
      </c>
      <c r="F21" s="33" t="n">
        <v>8330.717</v>
      </c>
      <c r="G21" s="33" t="n">
        <v>9464.587</v>
      </c>
      <c r="H21" s="33" t="n">
        <v>14124.845</v>
      </c>
      <c r="I21" s="33" t="n">
        <v>17977.418</v>
      </c>
      <c r="J21" s="33" t="n">
        <v>21238.368</v>
      </c>
      <c r="K21" s="33" t="n">
        <v>19782.479</v>
      </c>
      <c r="L21" s="33" t="n">
        <v>20152.85</v>
      </c>
      <c r="M21" s="34" t="n">
        <v>17699.76</v>
      </c>
      <c r="N21" s="30" t="n">
        <f aca="false">SUM(B21:M21)</f>
        <v>174181.853</v>
      </c>
      <c r="O21" s="30" t="n">
        <v>251176.834</v>
      </c>
    </row>
    <row r="22" customFormat="false" ht="12.75" hidden="false" customHeight="false" outlineLevel="0" collapsed="false">
      <c r="A22" s="31" t="s">
        <v>22</v>
      </c>
      <c r="B22" s="32" t="n">
        <v>12581.916</v>
      </c>
      <c r="C22" s="33" t="n">
        <v>11474.519</v>
      </c>
      <c r="D22" s="33" t="n">
        <v>12613.056</v>
      </c>
      <c r="E22" s="33" t="n">
        <v>14778.361</v>
      </c>
      <c r="F22" s="33" t="n">
        <v>18150.693</v>
      </c>
      <c r="G22" s="33" t="n">
        <v>19530.263</v>
      </c>
      <c r="H22" s="33" t="n">
        <v>25217.458</v>
      </c>
      <c r="I22" s="33" t="n">
        <v>24946.509</v>
      </c>
      <c r="J22" s="33" t="n">
        <v>18910.113</v>
      </c>
      <c r="K22" s="33" t="n">
        <v>16687.248</v>
      </c>
      <c r="L22" s="33" t="n">
        <v>12406.632</v>
      </c>
      <c r="M22" s="34" t="n">
        <v>9909.15</v>
      </c>
      <c r="N22" s="30" t="n">
        <f aca="false">SUM(B22:M22)</f>
        <v>197205.918</v>
      </c>
      <c r="O22" s="30" t="n">
        <v>146379.669</v>
      </c>
    </row>
    <row r="23" customFormat="false" ht="12.75" hidden="false" customHeight="false" outlineLevel="0" collapsed="false">
      <c r="A23" s="31" t="s">
        <v>23</v>
      </c>
      <c r="B23" s="32" t="n">
        <v>8329.851</v>
      </c>
      <c r="C23" s="33" t="n">
        <v>7146.404</v>
      </c>
      <c r="D23" s="33" t="n">
        <v>6716.861</v>
      </c>
      <c r="E23" s="33" t="n">
        <v>6927.06</v>
      </c>
      <c r="F23" s="33" t="n">
        <v>6915.914</v>
      </c>
      <c r="G23" s="33" t="n">
        <v>8051.9</v>
      </c>
      <c r="H23" s="33" t="n">
        <v>11520.796</v>
      </c>
      <c r="I23" s="33" t="n">
        <v>15302.058</v>
      </c>
      <c r="J23" s="33" t="n">
        <v>15161.979</v>
      </c>
      <c r="K23" s="33" t="n">
        <v>14031.078</v>
      </c>
      <c r="L23" s="33" t="n">
        <v>12180.249</v>
      </c>
      <c r="M23" s="34" t="n">
        <v>10358.395</v>
      </c>
      <c r="N23" s="30" t="n">
        <f aca="false">SUM(B23:M23)</f>
        <v>122642.545</v>
      </c>
      <c r="O23" s="30" t="n">
        <v>124792.993</v>
      </c>
    </row>
    <row r="24" customFormat="false" ht="12.75" hidden="false" customHeight="false" outlineLevel="0" collapsed="false">
      <c r="A24" s="31" t="s">
        <v>24</v>
      </c>
      <c r="B24" s="32" t="n">
        <v>15039.948</v>
      </c>
      <c r="C24" s="33" t="n">
        <v>12432.481</v>
      </c>
      <c r="D24" s="33" t="n">
        <v>12523.293</v>
      </c>
      <c r="E24" s="33" t="n">
        <v>14231.265</v>
      </c>
      <c r="F24" s="33" t="n">
        <v>14543.612</v>
      </c>
      <c r="G24" s="33" t="n">
        <v>15314.691</v>
      </c>
      <c r="H24" s="33" t="n">
        <v>19617.51</v>
      </c>
      <c r="I24" s="33" t="n">
        <v>26429.183</v>
      </c>
      <c r="J24" s="33" t="n">
        <v>28152.314</v>
      </c>
      <c r="K24" s="33" t="n">
        <v>26869.594</v>
      </c>
      <c r="L24" s="33" t="n">
        <v>23914.498</v>
      </c>
      <c r="M24" s="34" t="n">
        <v>20332.347</v>
      </c>
      <c r="N24" s="30" t="n">
        <f aca="false">SUM(B24:M24)</f>
        <v>229400.736</v>
      </c>
      <c r="O24" s="30" t="n">
        <v>225347.154</v>
      </c>
    </row>
    <row r="25" customFormat="false" ht="12.75" hidden="false" customHeight="false" outlineLevel="0" collapsed="false">
      <c r="A25" s="18" t="s">
        <v>25</v>
      </c>
      <c r="B25" s="19" t="n">
        <v>10017.556</v>
      </c>
      <c r="C25" s="35" t="n">
        <v>8653.07</v>
      </c>
      <c r="D25" s="35" t="n">
        <v>8725.113</v>
      </c>
      <c r="E25" s="35" t="n">
        <v>8374.061</v>
      </c>
      <c r="F25" s="35" t="n">
        <v>8209.042</v>
      </c>
      <c r="G25" s="35" t="n">
        <v>7474.577</v>
      </c>
      <c r="H25" s="35" t="n">
        <v>9967.324</v>
      </c>
      <c r="I25" s="35" t="n">
        <v>11685.723</v>
      </c>
      <c r="J25" s="35" t="n">
        <v>12028.079</v>
      </c>
      <c r="K25" s="35" t="n">
        <v>13522.078</v>
      </c>
      <c r="L25" s="35" t="n">
        <v>13881.477</v>
      </c>
      <c r="M25" s="36" t="n">
        <v>12172.102</v>
      </c>
      <c r="N25" s="30" t="n">
        <f aca="false">SUM(B25:M25)</f>
        <v>124710.202</v>
      </c>
      <c r="O25" s="21" t="n">
        <v>119834.622</v>
      </c>
    </row>
    <row r="26" customFormat="false" ht="12.75" hidden="false" customHeight="false" outlineLevel="0" collapsed="false">
      <c r="A26" s="22" t="s">
        <v>14</v>
      </c>
      <c r="B26" s="23" t="n">
        <f aca="false">SUM(B17:B25)</f>
        <v>109459.111</v>
      </c>
      <c r="C26" s="24" t="n">
        <f aca="false">SUM(C17:C25)</f>
        <v>86701.517</v>
      </c>
      <c r="D26" s="24" t="n">
        <f aca="false">SUM(D17:D25)</f>
        <v>87614.316</v>
      </c>
      <c r="E26" s="24" t="n">
        <f aca="false">SUM(E17:E25)</f>
        <v>84920.27</v>
      </c>
      <c r="F26" s="24" t="n">
        <f aca="false">SUM(F17:F25)</f>
        <v>94545.159</v>
      </c>
      <c r="G26" s="24" t="n">
        <f aca="false">SUM(G17:G25)</f>
        <v>112219.588</v>
      </c>
      <c r="H26" s="24" t="n">
        <f aca="false">SUM(H17:H25)</f>
        <v>152022.947</v>
      </c>
      <c r="I26" s="24" t="n">
        <f aca="false">SUM(I17:I25)</f>
        <v>186930.567</v>
      </c>
      <c r="J26" s="24" t="n">
        <f aca="false">SUM(J17:J25)</f>
        <v>181735.237</v>
      </c>
      <c r="K26" s="24" t="n">
        <f aca="false">SUM(K17:K25)</f>
        <v>177400.714</v>
      </c>
      <c r="L26" s="24" t="n">
        <f aca="false">SUM(L17:L25)</f>
        <v>153730.233</v>
      </c>
      <c r="M26" s="37" t="n">
        <f aca="false">SUM(M17:M25)</f>
        <v>126324.268</v>
      </c>
      <c r="N26" s="25" t="n">
        <f aca="false">SUM(N17:N25)</f>
        <v>1553603.927</v>
      </c>
      <c r="O26" s="25" t="n">
        <f aca="false">SUM(O17:O25)</f>
        <v>1573441.364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40"/>
      <c r="L27" s="41"/>
      <c r="M27" s="41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40"/>
      <c r="L28" s="41"/>
      <c r="M28" s="41"/>
      <c r="N28" s="0"/>
      <c r="O28" s="0"/>
    </row>
    <row r="29" customFormat="false" ht="15" hidden="false" customHeight="false" outlineLevel="0" collapsed="false">
      <c r="A29" s="26" t="s">
        <v>45</v>
      </c>
      <c r="B29" s="27"/>
      <c r="C29" s="27"/>
      <c r="D29" s="27"/>
      <c r="E29" s="27"/>
      <c r="F29" s="27"/>
      <c r="G29" s="27"/>
      <c r="H29" s="27"/>
      <c r="I29" s="27"/>
      <c r="J29" s="27"/>
      <c r="K29" s="42"/>
      <c r="L29" s="43"/>
      <c r="M29" s="43"/>
      <c r="N29" s="0"/>
      <c r="O29" s="0"/>
    </row>
    <row r="30" customFormat="false" ht="12.75" hidden="false" customHeight="false" outlineLevel="0" collapsed="false">
      <c r="A30" s="22" t="s">
        <v>16</v>
      </c>
      <c r="B30" s="10" t="s">
        <v>6</v>
      </c>
      <c r="C30" s="11" t="s">
        <v>7</v>
      </c>
      <c r="D30" s="11" t="s">
        <v>8</v>
      </c>
      <c r="E30" s="11" t="s">
        <v>9</v>
      </c>
      <c r="F30" s="11" t="s">
        <v>28</v>
      </c>
      <c r="G30" s="11" t="s">
        <v>29</v>
      </c>
      <c r="H30" s="11" t="s">
        <v>30</v>
      </c>
      <c r="I30" s="11" t="s">
        <v>31</v>
      </c>
      <c r="J30" s="11" t="s">
        <v>32</v>
      </c>
      <c r="K30" s="11" t="s">
        <v>33</v>
      </c>
      <c r="L30" s="11" t="s">
        <v>34</v>
      </c>
      <c r="M30" s="12" t="s">
        <v>35</v>
      </c>
      <c r="N30" s="13" t="s">
        <v>37</v>
      </c>
      <c r="O30" s="13" t="s">
        <v>43</v>
      </c>
    </row>
    <row r="31" customFormat="false" ht="12.75" hidden="false" customHeight="false" outlineLevel="0" collapsed="false">
      <c r="A31" s="14" t="s">
        <v>17</v>
      </c>
      <c r="B31" s="15" t="n">
        <v>0</v>
      </c>
      <c r="C31" s="28" t="n">
        <v>0</v>
      </c>
      <c r="D31" s="28" t="n">
        <v>0</v>
      </c>
      <c r="E31" s="28" t="n">
        <v>0</v>
      </c>
      <c r="F31" s="28" t="n">
        <v>0</v>
      </c>
      <c r="G31" s="28" t="n">
        <v>0</v>
      </c>
      <c r="H31" s="28" t="n">
        <v>0</v>
      </c>
      <c r="I31" s="28" t="n">
        <v>0</v>
      </c>
      <c r="J31" s="28" t="n">
        <v>0</v>
      </c>
      <c r="K31" s="28" t="n">
        <v>0</v>
      </c>
      <c r="L31" s="28" t="n">
        <v>0</v>
      </c>
      <c r="M31" s="29" t="n">
        <v>0</v>
      </c>
      <c r="N31" s="30" t="n">
        <f aca="false">SUM(B31:M31)</f>
        <v>0</v>
      </c>
      <c r="O31" s="17" t="n">
        <v>65.287</v>
      </c>
    </row>
    <row r="32" customFormat="false" ht="12.75" hidden="false" customHeight="false" outlineLevel="0" collapsed="false">
      <c r="A32" s="31" t="s">
        <v>18</v>
      </c>
      <c r="B32" s="32" t="n">
        <v>239.794</v>
      </c>
      <c r="C32" s="33" t="n">
        <v>125.543</v>
      </c>
      <c r="D32" s="33" t="n">
        <v>150.631</v>
      </c>
      <c r="E32" s="33" t="n">
        <v>181.825</v>
      </c>
      <c r="F32" s="33" t="n">
        <v>205.717</v>
      </c>
      <c r="G32" s="33" t="n">
        <v>583.885</v>
      </c>
      <c r="H32" s="33" t="n">
        <v>833.427</v>
      </c>
      <c r="I32" s="33" t="n">
        <v>639.045</v>
      </c>
      <c r="J32" s="33" t="n">
        <v>333.989</v>
      </c>
      <c r="K32" s="33" t="n">
        <v>274.078</v>
      </c>
      <c r="L32" s="33" t="n">
        <v>93.234</v>
      </c>
      <c r="M32" s="34" t="n">
        <v>0</v>
      </c>
      <c r="N32" s="30" t="n">
        <f aca="false">SUM(B32:M32)</f>
        <v>3661.168</v>
      </c>
      <c r="O32" s="30" t="n">
        <v>1542.367</v>
      </c>
    </row>
    <row r="33" customFormat="false" ht="12.75" hidden="false" customHeight="false" outlineLevel="0" collapsed="false">
      <c r="A33" s="31" t="s">
        <v>19</v>
      </c>
      <c r="B33" s="32" t="n">
        <v>470.675</v>
      </c>
      <c r="C33" s="33" t="n">
        <v>579.794</v>
      </c>
      <c r="D33" s="33" t="n">
        <v>745.848</v>
      </c>
      <c r="E33" s="33" t="n">
        <v>405.687</v>
      </c>
      <c r="F33" s="33" t="n">
        <v>637.64</v>
      </c>
      <c r="G33" s="33" t="n">
        <v>697.403</v>
      </c>
      <c r="H33" s="33" t="n">
        <v>675.871</v>
      </c>
      <c r="I33" s="33" t="n">
        <v>659.213</v>
      </c>
      <c r="J33" s="33" t="n">
        <v>569.727</v>
      </c>
      <c r="K33" s="33" t="n">
        <v>779.134</v>
      </c>
      <c r="L33" s="33" t="n">
        <v>818.762</v>
      </c>
      <c r="M33" s="34" t="n">
        <v>746.38</v>
      </c>
      <c r="N33" s="30" t="n">
        <f aca="false">SUM(B33:M33)</f>
        <v>7786.134</v>
      </c>
      <c r="O33" s="30" t="n">
        <v>10772.13</v>
      </c>
    </row>
    <row r="34" customFormat="false" ht="12.75" hidden="false" customHeight="false" outlineLevel="0" collapsed="false">
      <c r="A34" s="31" t="s">
        <v>20</v>
      </c>
      <c r="B34" s="32" t="n">
        <v>0</v>
      </c>
      <c r="C34" s="33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16.395</v>
      </c>
      <c r="L34" s="33" t="n">
        <v>28.843</v>
      </c>
      <c r="M34" s="34" t="n">
        <v>36.012</v>
      </c>
      <c r="N34" s="30" t="n">
        <f aca="false">SUM(B34:M34)</f>
        <v>81.25</v>
      </c>
      <c r="O34" s="30" t="n">
        <v>0</v>
      </c>
    </row>
    <row r="35" customFormat="false" ht="12.75" hidden="false" customHeight="false" outlineLevel="0" collapsed="false">
      <c r="A35" s="31" t="s">
        <v>21</v>
      </c>
      <c r="B35" s="32" t="n">
        <v>44.8</v>
      </c>
      <c r="C35" s="33" t="n">
        <v>36.85</v>
      </c>
      <c r="D35" s="33" t="n">
        <v>46.5</v>
      </c>
      <c r="E35" s="33" t="n">
        <v>38.25</v>
      </c>
      <c r="F35" s="33" t="n">
        <v>74.15</v>
      </c>
      <c r="G35" s="33" t="n">
        <v>108.8</v>
      </c>
      <c r="H35" s="33" t="n">
        <v>110.625</v>
      </c>
      <c r="I35" s="33" t="n">
        <v>65.4</v>
      </c>
      <c r="J35" s="33" t="n">
        <v>0</v>
      </c>
      <c r="K35" s="33" t="n">
        <v>0</v>
      </c>
      <c r="L35" s="33" t="n">
        <v>0</v>
      </c>
      <c r="M35" s="34" t="n">
        <v>0</v>
      </c>
      <c r="N35" s="30" t="n">
        <f aca="false">SUM(B35:M35)</f>
        <v>525.375</v>
      </c>
      <c r="O35" s="30" t="n">
        <v>232.5</v>
      </c>
    </row>
    <row r="36" customFormat="false" ht="12.75" hidden="false" customHeight="false" outlineLevel="0" collapsed="false">
      <c r="A36" s="31" t="s">
        <v>22</v>
      </c>
      <c r="B36" s="32" t="n">
        <v>1387.299</v>
      </c>
      <c r="C36" s="33" t="n">
        <v>813.12</v>
      </c>
      <c r="D36" s="33" t="n">
        <v>844.583</v>
      </c>
      <c r="E36" s="33" t="n">
        <v>1239.943</v>
      </c>
      <c r="F36" s="33" t="n">
        <v>998.516</v>
      </c>
      <c r="G36" s="33" t="n">
        <v>1065.024</v>
      </c>
      <c r="H36" s="33" t="n">
        <v>1965.676</v>
      </c>
      <c r="I36" s="33" t="n">
        <v>1594.931</v>
      </c>
      <c r="J36" s="33" t="n">
        <v>2420.814</v>
      </c>
      <c r="K36" s="33" t="n">
        <v>1660.626</v>
      </c>
      <c r="L36" s="33" t="n">
        <v>835.19</v>
      </c>
      <c r="M36" s="34" t="n">
        <v>1238.223</v>
      </c>
      <c r="N36" s="30" t="n">
        <f aca="false">SUM(B36:M36)</f>
        <v>16063.945</v>
      </c>
      <c r="O36" s="30" t="n">
        <v>16533.894</v>
      </c>
    </row>
    <row r="37" customFormat="false" ht="12.75" hidden="false" customHeight="false" outlineLevel="0" collapsed="false">
      <c r="A37" s="31" t="s">
        <v>23</v>
      </c>
      <c r="B37" s="32" t="n">
        <v>1516.127</v>
      </c>
      <c r="C37" s="33" t="n">
        <v>1168.346</v>
      </c>
      <c r="D37" s="33" t="n">
        <v>899.306</v>
      </c>
      <c r="E37" s="33" t="n">
        <v>1341.803</v>
      </c>
      <c r="F37" s="33" t="n">
        <v>1620.821</v>
      </c>
      <c r="G37" s="33" t="n">
        <v>2400.495</v>
      </c>
      <c r="H37" s="33" t="n">
        <v>3094.277</v>
      </c>
      <c r="I37" s="33" t="n">
        <v>3599.364</v>
      </c>
      <c r="J37" s="33" t="n">
        <v>3121.414</v>
      </c>
      <c r="K37" s="33" t="n">
        <v>2801.926</v>
      </c>
      <c r="L37" s="33" t="n">
        <v>1952.881</v>
      </c>
      <c r="M37" s="34" t="n">
        <v>1497.95</v>
      </c>
      <c r="N37" s="30" t="n">
        <f aca="false">SUM(B37:M37)</f>
        <v>25014.71</v>
      </c>
      <c r="O37" s="30" t="n">
        <v>21826.569</v>
      </c>
    </row>
    <row r="38" customFormat="false" ht="12.75" hidden="false" customHeight="false" outlineLevel="0" collapsed="false">
      <c r="A38" s="31" t="s">
        <v>24</v>
      </c>
      <c r="B38" s="32" t="n">
        <v>3406.133</v>
      </c>
      <c r="C38" s="33" t="n">
        <v>3135.624</v>
      </c>
      <c r="D38" s="33" t="n">
        <v>2902.143</v>
      </c>
      <c r="E38" s="33" t="n">
        <v>3812.042</v>
      </c>
      <c r="F38" s="33" t="n">
        <v>5231.232</v>
      </c>
      <c r="G38" s="33" t="n">
        <v>6080.872</v>
      </c>
      <c r="H38" s="33" t="n">
        <v>6852.763</v>
      </c>
      <c r="I38" s="33" t="n">
        <v>7962.524</v>
      </c>
      <c r="J38" s="33" t="n">
        <v>7890.434</v>
      </c>
      <c r="K38" s="33" t="n">
        <v>7840.866</v>
      </c>
      <c r="L38" s="33" t="n">
        <v>6456.9</v>
      </c>
      <c r="M38" s="34" t="n">
        <v>5701.403</v>
      </c>
      <c r="N38" s="30" t="n">
        <f aca="false">SUM(B38:M38)</f>
        <v>67272.936</v>
      </c>
      <c r="O38" s="30" t="n">
        <v>56694.634</v>
      </c>
    </row>
    <row r="39" customFormat="false" ht="12.75" hidden="false" customHeight="false" outlineLevel="0" collapsed="false">
      <c r="A39" s="18" t="s">
        <v>25</v>
      </c>
      <c r="B39" s="19" t="n">
        <v>8.403</v>
      </c>
      <c r="C39" s="35" t="n">
        <v>6.384</v>
      </c>
      <c r="D39" s="35" t="n">
        <v>7.754</v>
      </c>
      <c r="E39" s="35" t="n">
        <v>5.952</v>
      </c>
      <c r="F39" s="35" t="n">
        <v>5.701</v>
      </c>
      <c r="G39" s="35" t="n">
        <v>9.401</v>
      </c>
      <c r="H39" s="35" t="n">
        <v>10.301</v>
      </c>
      <c r="I39" s="35" t="n">
        <v>13.506</v>
      </c>
      <c r="J39" s="35" t="n">
        <v>24.156</v>
      </c>
      <c r="K39" s="35" t="n">
        <v>6.716</v>
      </c>
      <c r="L39" s="35" t="n">
        <v>7.54</v>
      </c>
      <c r="M39" s="36" t="n">
        <v>8.429</v>
      </c>
      <c r="N39" s="30" t="n">
        <f aca="false">SUM(B39:M39)</f>
        <v>114.243</v>
      </c>
      <c r="O39" s="21" t="n">
        <v>88.36</v>
      </c>
    </row>
    <row r="40" customFormat="false" ht="12.75" hidden="false" customHeight="false" outlineLevel="0" collapsed="false">
      <c r="A40" s="22" t="s">
        <v>14</v>
      </c>
      <c r="B40" s="23" t="n">
        <f aca="false">SUM(B31:B39)</f>
        <v>7073.231</v>
      </c>
      <c r="C40" s="24" t="n">
        <f aca="false">SUM(C31:C39)</f>
        <v>5865.661</v>
      </c>
      <c r="D40" s="24" t="n">
        <f aca="false">SUM(D31:D39)</f>
        <v>5596.765</v>
      </c>
      <c r="E40" s="24" t="n">
        <f aca="false">SUM(E31:E39)</f>
        <v>7025.502</v>
      </c>
      <c r="F40" s="24" t="n">
        <f aca="false">SUM(F31:F39)</f>
        <v>8773.777</v>
      </c>
      <c r="G40" s="24" t="n">
        <f aca="false">SUM(G31:G39)</f>
        <v>10945.88</v>
      </c>
      <c r="H40" s="24" t="n">
        <f aca="false">SUM(H31:H39)</f>
        <v>13542.94</v>
      </c>
      <c r="I40" s="24" t="n">
        <f aca="false">SUM(I31:I39)</f>
        <v>14533.983</v>
      </c>
      <c r="J40" s="24" t="n">
        <f aca="false">SUM(J31:J39)</f>
        <v>14360.534</v>
      </c>
      <c r="K40" s="24" t="n">
        <f aca="false">SUM(K31:K39)</f>
        <v>13379.741</v>
      </c>
      <c r="L40" s="24" t="n">
        <f aca="false">SUM(L31:L39)</f>
        <v>10193.35</v>
      </c>
      <c r="M40" s="37" t="n">
        <f aca="false">SUM(M31:M39)</f>
        <v>9228.397</v>
      </c>
      <c r="N40" s="25" t="n">
        <f aca="false">SUM(N31:N39)</f>
        <v>120519.761</v>
      </c>
      <c r="O40" s="25" t="n">
        <f aca="false">SUM(O31:O39)</f>
        <v>107755.741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0" activeCellId="0" sqref="I10"/>
    </sheetView>
  </sheetViews>
  <sheetFormatPr defaultRowHeight="12.75"/>
  <cols>
    <col collapsed="false" hidden="false" max="1" min="1" style="1" width="18.8979591836735"/>
    <col collapsed="false" hidden="false" max="13" min="2" style="1" width="10.6632653061225"/>
    <col collapsed="false" hidden="false" max="15" min="14" style="1" width="13.6326530612245"/>
    <col collapsed="false" hidden="false" max="1025" min="16" style="1" width="11.2040816326531"/>
  </cols>
  <sheetData>
    <row r="1" customFormat="false" ht="27" hidden="false" customHeight="false" outlineLevel="0" collapsed="false">
      <c r="A1" s="2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0"/>
      <c r="O1" s="0"/>
    </row>
    <row r="2" customFormat="false" ht="18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0"/>
      <c r="O2" s="0"/>
    </row>
    <row r="3" customFormat="false" ht="12.75" hidden="false" customHeight="false" outlineLevel="0" collapsed="false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0"/>
      <c r="O3" s="0"/>
    </row>
    <row r="4" customFormat="false" ht="12.75" hidden="false" customHeight="false" outlineLevel="0" collapsed="false">
      <c r="A4" s="6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0"/>
      <c r="O4" s="0"/>
    </row>
    <row r="5" customFormat="false" ht="12.75" hidden="false" customHeight="false" outlineLevel="0" collapsed="false">
      <c r="A5" s="6" t="s">
        <v>47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0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3" t="s">
        <v>43</v>
      </c>
      <c r="O9" s="13" t="s">
        <v>49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102766.804</v>
      </c>
      <c r="C10" s="38" t="n">
        <f aca="false">C26</f>
        <v>84647.566</v>
      </c>
      <c r="D10" s="38" t="n">
        <f aca="false">D26</f>
        <v>82442.154</v>
      </c>
      <c r="E10" s="38" t="n">
        <f aca="false">E26</f>
        <v>82645.197</v>
      </c>
      <c r="F10" s="38" t="n">
        <f aca="false">F26</f>
        <v>98984.821</v>
      </c>
      <c r="G10" s="38" t="n">
        <f aca="false">G26</f>
        <v>121106.402</v>
      </c>
      <c r="H10" s="38" t="n">
        <f aca="false">H26</f>
        <v>160711.921</v>
      </c>
      <c r="I10" s="38" t="n">
        <f aca="false">I26</f>
        <v>184344.199</v>
      </c>
      <c r="J10" s="38" t="n">
        <f aca="false">J26</f>
        <v>191080.875</v>
      </c>
      <c r="K10" s="38" t="n">
        <f aca="false">K26</f>
        <v>178472.203</v>
      </c>
      <c r="L10" s="38" t="n">
        <f aca="false">L26</f>
        <v>156869.505</v>
      </c>
      <c r="M10" s="38" t="n">
        <f aca="false">M26</f>
        <v>129369.717</v>
      </c>
      <c r="N10" s="17" t="n">
        <f aca="false">N26</f>
        <v>1573441.364</v>
      </c>
      <c r="O10" s="17" t="n">
        <f aca="false">O26</f>
        <v>1455787.23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7113.88</v>
      </c>
      <c r="C11" s="39" t="n">
        <f aca="false">C40</f>
        <v>6043.978</v>
      </c>
      <c r="D11" s="39" t="n">
        <f aca="false">D40</f>
        <v>5179.744</v>
      </c>
      <c r="E11" s="39" t="n">
        <f aca="false">E40</f>
        <v>6302.287</v>
      </c>
      <c r="F11" s="39" t="n">
        <f aca="false">F40</f>
        <v>8654.057</v>
      </c>
      <c r="G11" s="39" t="n">
        <f aca="false">G40</f>
        <v>11522.833</v>
      </c>
      <c r="H11" s="39" t="n">
        <f aca="false">H40</f>
        <v>13435.27</v>
      </c>
      <c r="I11" s="39" t="n">
        <f aca="false">I40</f>
        <v>11446.844</v>
      </c>
      <c r="J11" s="39" t="n">
        <f aca="false">J40</f>
        <v>10733.893</v>
      </c>
      <c r="K11" s="39" t="n">
        <f aca="false">K40</f>
        <v>9488.272</v>
      </c>
      <c r="L11" s="39" t="n">
        <f aca="false">L40</f>
        <v>9119.197</v>
      </c>
      <c r="M11" s="39" t="n">
        <f aca="false">M40</f>
        <v>8715.486</v>
      </c>
      <c r="N11" s="21" t="n">
        <f aca="false">N40</f>
        <v>107755.741</v>
      </c>
      <c r="O11" s="21" t="n">
        <f aca="false">O40</f>
        <v>95946.96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109880.684</v>
      </c>
      <c r="C12" s="37" t="n">
        <f aca="false">SUM(C10:C11)</f>
        <v>90691.544</v>
      </c>
      <c r="D12" s="37" t="n">
        <f aca="false">SUM(D10:D11)</f>
        <v>87621.898</v>
      </c>
      <c r="E12" s="37" t="n">
        <f aca="false">SUM(E10:E11)</f>
        <v>88947.484</v>
      </c>
      <c r="F12" s="37" t="n">
        <f aca="false">SUM(F10:F11)</f>
        <v>107638.878</v>
      </c>
      <c r="G12" s="37" t="n">
        <f aca="false">SUM(G10:G11)</f>
        <v>132629.235</v>
      </c>
      <c r="H12" s="37" t="n">
        <f aca="false">SUM(H10:H11)</f>
        <v>174147.191</v>
      </c>
      <c r="I12" s="37" t="n">
        <f aca="false">SUM(I10:I11)</f>
        <v>195791.043</v>
      </c>
      <c r="J12" s="37" t="n">
        <f aca="false">SUM(J10:J11)</f>
        <v>201814.768</v>
      </c>
      <c r="K12" s="37" t="n">
        <f aca="false">SUM(K10:K11)</f>
        <v>187960.475</v>
      </c>
      <c r="L12" s="37" t="n">
        <f aca="false">SUM(L10:L11)</f>
        <v>165988.702</v>
      </c>
      <c r="M12" s="37" t="n">
        <f aca="false">SUM(M10:M11)</f>
        <v>138085.203</v>
      </c>
      <c r="N12" s="25" t="n">
        <f aca="false">SUM(N10:N11)</f>
        <v>1681197.105</v>
      </c>
      <c r="O12" s="25" t="n">
        <f aca="false">SUM(O10:O11)</f>
        <v>1551734.19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50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44" t="s">
        <v>6</v>
      </c>
      <c r="C16" s="45" t="s">
        <v>7</v>
      </c>
      <c r="D16" s="45" t="s">
        <v>8</v>
      </c>
      <c r="E16" s="45" t="s">
        <v>9</v>
      </c>
      <c r="F16" s="45" t="s">
        <v>28</v>
      </c>
      <c r="G16" s="45" t="s">
        <v>29</v>
      </c>
      <c r="H16" s="45" t="s">
        <v>30</v>
      </c>
      <c r="I16" s="45" t="s">
        <v>31</v>
      </c>
      <c r="J16" s="45" t="s">
        <v>32</v>
      </c>
      <c r="K16" s="45" t="s">
        <v>33</v>
      </c>
      <c r="L16" s="45" t="s">
        <v>34</v>
      </c>
      <c r="M16" s="46" t="s">
        <v>35</v>
      </c>
      <c r="N16" s="13" t="s">
        <v>43</v>
      </c>
      <c r="O16" s="13" t="s">
        <v>49</v>
      </c>
    </row>
    <row r="17" customFormat="false" ht="12.75" hidden="false" customHeight="false" outlineLevel="0" collapsed="false">
      <c r="A17" s="14" t="s">
        <v>17</v>
      </c>
      <c r="B17" s="15" t="n">
        <v>9212.201</v>
      </c>
      <c r="C17" s="28" t="n">
        <v>6302.467</v>
      </c>
      <c r="D17" s="28" t="n">
        <v>6379.935</v>
      </c>
      <c r="E17" s="28" t="n">
        <v>5045.846</v>
      </c>
      <c r="F17" s="28" t="n">
        <v>5716.143</v>
      </c>
      <c r="G17" s="28" t="n">
        <v>7636.576</v>
      </c>
      <c r="H17" s="28" t="n">
        <v>12006.55</v>
      </c>
      <c r="I17" s="28" t="n">
        <v>16618.985</v>
      </c>
      <c r="J17" s="28" t="n">
        <v>16040.882</v>
      </c>
      <c r="K17" s="28" t="n">
        <v>14673.057</v>
      </c>
      <c r="L17" s="28" t="n">
        <v>11350.991</v>
      </c>
      <c r="M17" s="29" t="n">
        <v>8578.746</v>
      </c>
      <c r="N17" s="30" t="n">
        <f aca="false">SUM(B17:M17)</f>
        <v>119562.379</v>
      </c>
      <c r="O17" s="17" t="n">
        <v>120158.947</v>
      </c>
    </row>
    <row r="18" customFormat="false" ht="12.75" hidden="false" customHeight="false" outlineLevel="0" collapsed="false">
      <c r="A18" s="31" t="s">
        <v>18</v>
      </c>
      <c r="B18" s="32" t="n">
        <v>10644.865</v>
      </c>
      <c r="C18" s="33" t="n">
        <v>9255.271</v>
      </c>
      <c r="D18" s="33" t="n">
        <v>8603.98</v>
      </c>
      <c r="E18" s="33" t="n">
        <v>7972.845</v>
      </c>
      <c r="F18" s="33" t="n">
        <v>9028.134</v>
      </c>
      <c r="G18" s="33" t="n">
        <v>12749.672</v>
      </c>
      <c r="H18" s="33" t="n">
        <v>20006.456</v>
      </c>
      <c r="I18" s="33" t="n">
        <v>22893.624</v>
      </c>
      <c r="J18" s="33" t="n">
        <v>25143.837</v>
      </c>
      <c r="K18" s="33" t="n">
        <v>25718.524</v>
      </c>
      <c r="L18" s="33" t="n">
        <v>20350.639</v>
      </c>
      <c r="M18" s="34" t="n">
        <v>14601.783</v>
      </c>
      <c r="N18" s="30" t="n">
        <f aca="false">SUM(B18:M18)</f>
        <v>186969.63</v>
      </c>
      <c r="O18" s="30" t="n">
        <v>172250.627</v>
      </c>
    </row>
    <row r="19" customFormat="false" ht="12.75" hidden="false" customHeight="false" outlineLevel="0" collapsed="false">
      <c r="A19" s="31" t="s">
        <v>19</v>
      </c>
      <c r="B19" s="32" t="n">
        <v>17156.196</v>
      </c>
      <c r="C19" s="33" t="n">
        <v>14518.068</v>
      </c>
      <c r="D19" s="33" t="n">
        <v>15167.93</v>
      </c>
      <c r="E19" s="33" t="n">
        <v>12501.144</v>
      </c>
      <c r="F19" s="33" t="n">
        <v>16317.816</v>
      </c>
      <c r="G19" s="33" t="n">
        <v>21793.698</v>
      </c>
      <c r="H19" s="33" t="n">
        <v>29897.723</v>
      </c>
      <c r="I19" s="33" t="n">
        <v>36913.8</v>
      </c>
      <c r="J19" s="33" t="n">
        <v>38962.415</v>
      </c>
      <c r="K19" s="33" t="n">
        <v>34041.025</v>
      </c>
      <c r="L19" s="33" t="n">
        <v>29458.782</v>
      </c>
      <c r="M19" s="34" t="n">
        <v>22323.566</v>
      </c>
      <c r="N19" s="30" t="n">
        <f aca="false">SUM(B19:M19)</f>
        <v>289052.163</v>
      </c>
      <c r="O19" s="30" t="n">
        <v>270294.977</v>
      </c>
    </row>
    <row r="20" customFormat="false" ht="12.75" hidden="false" customHeight="false" outlineLevel="0" collapsed="false">
      <c r="A20" s="31" t="s">
        <v>20</v>
      </c>
      <c r="B20" s="32" t="n">
        <v>8156.323</v>
      </c>
      <c r="C20" s="33" t="n">
        <v>6822.959</v>
      </c>
      <c r="D20" s="33" t="n">
        <v>6336.051</v>
      </c>
      <c r="E20" s="33" t="n">
        <v>5893.942</v>
      </c>
      <c r="F20" s="33" t="n">
        <v>6230.582</v>
      </c>
      <c r="G20" s="33" t="n">
        <v>7015.224</v>
      </c>
      <c r="H20" s="33" t="n">
        <v>10387.865</v>
      </c>
      <c r="I20" s="33" t="n">
        <v>12246.684</v>
      </c>
      <c r="J20" s="33" t="n">
        <v>13457.053</v>
      </c>
      <c r="K20" s="33" t="n">
        <v>13224.236</v>
      </c>
      <c r="L20" s="33" t="n">
        <v>11048.548</v>
      </c>
      <c r="M20" s="34" t="n">
        <v>9506.453</v>
      </c>
      <c r="N20" s="30" t="n">
        <f aca="false">SUM(B20:M20)</f>
        <v>110325.92</v>
      </c>
      <c r="O20" s="30" t="n">
        <v>124375.46</v>
      </c>
    </row>
    <row r="21" customFormat="false" ht="12.75" hidden="false" customHeight="false" outlineLevel="0" collapsed="false">
      <c r="A21" s="31" t="s">
        <v>21</v>
      </c>
      <c r="B21" s="32" t="n">
        <v>13432.632</v>
      </c>
      <c r="C21" s="33" t="n">
        <v>11671.404</v>
      </c>
      <c r="D21" s="33" t="n">
        <v>11991.863</v>
      </c>
      <c r="E21" s="33" t="n">
        <v>13601.424</v>
      </c>
      <c r="F21" s="33" t="n">
        <v>19433.624</v>
      </c>
      <c r="G21" s="33" t="n">
        <v>24102.265</v>
      </c>
      <c r="H21" s="33" t="n">
        <v>30325.881</v>
      </c>
      <c r="I21" s="33" t="n">
        <v>32491.35</v>
      </c>
      <c r="J21" s="33" t="n">
        <v>30525.677</v>
      </c>
      <c r="K21" s="33" t="n">
        <v>24264.83</v>
      </c>
      <c r="L21" s="33" t="n">
        <v>21356.746</v>
      </c>
      <c r="M21" s="34" t="n">
        <v>17979.138</v>
      </c>
      <c r="N21" s="30" t="n">
        <f aca="false">SUM(B21:M21)</f>
        <v>251176.834</v>
      </c>
      <c r="O21" s="30" t="n">
        <v>151154.297</v>
      </c>
    </row>
    <row r="22" customFormat="false" ht="12.75" hidden="false" customHeight="false" outlineLevel="0" collapsed="false">
      <c r="A22" s="31" t="s">
        <v>22</v>
      </c>
      <c r="B22" s="32" t="n">
        <v>11308.274</v>
      </c>
      <c r="C22" s="33" t="n">
        <v>9563.439</v>
      </c>
      <c r="D22" s="33" t="n">
        <v>9455.893</v>
      </c>
      <c r="E22" s="33" t="n">
        <v>8725.012</v>
      </c>
      <c r="F22" s="33" t="n">
        <v>8636.143</v>
      </c>
      <c r="G22" s="33" t="n">
        <v>9235.19</v>
      </c>
      <c r="H22" s="33" t="n">
        <v>11517.661</v>
      </c>
      <c r="I22" s="33" t="n">
        <v>14051.563</v>
      </c>
      <c r="J22" s="33" t="n">
        <v>15506.307</v>
      </c>
      <c r="K22" s="33" t="n">
        <v>17930.369</v>
      </c>
      <c r="L22" s="33" t="n">
        <v>15551.342</v>
      </c>
      <c r="M22" s="34" t="n">
        <v>14898.476</v>
      </c>
      <c r="N22" s="30" t="n">
        <f aca="false">SUM(B22:M22)</f>
        <v>146379.669</v>
      </c>
      <c r="O22" s="30" t="n">
        <v>169391.643</v>
      </c>
    </row>
    <row r="23" customFormat="false" ht="12.75" hidden="false" customHeight="false" outlineLevel="0" collapsed="false">
      <c r="A23" s="31" t="s">
        <v>23</v>
      </c>
      <c r="B23" s="32" t="n">
        <v>8802.146</v>
      </c>
      <c r="C23" s="33" t="n">
        <v>8217.155</v>
      </c>
      <c r="D23" s="33" t="n">
        <v>6523.809</v>
      </c>
      <c r="E23" s="33" t="n">
        <v>6673.412</v>
      </c>
      <c r="F23" s="33" t="n">
        <v>7687.369</v>
      </c>
      <c r="G23" s="33" t="n">
        <v>9670.932</v>
      </c>
      <c r="H23" s="33" t="n">
        <v>13584.363</v>
      </c>
      <c r="I23" s="33" t="n">
        <v>13751.254</v>
      </c>
      <c r="J23" s="33" t="n">
        <v>14144.561</v>
      </c>
      <c r="K23" s="33" t="n">
        <v>13021.664</v>
      </c>
      <c r="L23" s="33" t="n">
        <v>12340.825</v>
      </c>
      <c r="M23" s="34" t="n">
        <v>10375.503</v>
      </c>
      <c r="N23" s="30" t="n">
        <f aca="false">SUM(B23:M23)</f>
        <v>124792.993</v>
      </c>
      <c r="O23" s="30" t="n">
        <v>121950.584</v>
      </c>
    </row>
    <row r="24" customFormat="false" ht="12.75" hidden="false" customHeight="false" outlineLevel="0" collapsed="false">
      <c r="A24" s="31" t="s">
        <v>24</v>
      </c>
      <c r="B24" s="32" t="n">
        <v>15886.211</v>
      </c>
      <c r="C24" s="33" t="n">
        <v>12700.093</v>
      </c>
      <c r="D24" s="33" t="n">
        <v>12229.709</v>
      </c>
      <c r="E24" s="33" t="n">
        <v>15564.212</v>
      </c>
      <c r="F24" s="33" t="n">
        <v>18241.925</v>
      </c>
      <c r="G24" s="33" t="n">
        <v>20560.979</v>
      </c>
      <c r="H24" s="33" t="n">
        <v>23244.564</v>
      </c>
      <c r="I24" s="33" t="n">
        <v>24149.283</v>
      </c>
      <c r="J24" s="33" t="n">
        <v>23020.148</v>
      </c>
      <c r="K24" s="33" t="n">
        <v>21222.844</v>
      </c>
      <c r="L24" s="33" t="n">
        <v>20527.813</v>
      </c>
      <c r="M24" s="34" t="n">
        <v>17999.373</v>
      </c>
      <c r="N24" s="30" t="n">
        <f aca="false">SUM(B24:M24)</f>
        <v>225347.154</v>
      </c>
      <c r="O24" s="30" t="n">
        <v>213141.14</v>
      </c>
    </row>
    <row r="25" customFormat="false" ht="12.75" hidden="false" customHeight="false" outlineLevel="0" collapsed="false">
      <c r="A25" s="18" t="s">
        <v>25</v>
      </c>
      <c r="B25" s="19" t="n">
        <v>8167.956</v>
      </c>
      <c r="C25" s="35" t="n">
        <v>5596.71</v>
      </c>
      <c r="D25" s="35" t="n">
        <v>5752.984</v>
      </c>
      <c r="E25" s="35" t="n">
        <v>6667.36</v>
      </c>
      <c r="F25" s="35" t="n">
        <v>7693.085</v>
      </c>
      <c r="G25" s="35" t="n">
        <v>8341.866</v>
      </c>
      <c r="H25" s="35" t="n">
        <v>9740.858</v>
      </c>
      <c r="I25" s="35" t="n">
        <v>11227.656</v>
      </c>
      <c r="J25" s="35" t="n">
        <v>14279.995</v>
      </c>
      <c r="K25" s="35" t="n">
        <v>14375.654</v>
      </c>
      <c r="L25" s="35" t="n">
        <v>14883.819</v>
      </c>
      <c r="M25" s="36" t="n">
        <v>13106.679</v>
      </c>
      <c r="N25" s="30" t="n">
        <f aca="false">SUM(B25:M25)</f>
        <v>119834.622</v>
      </c>
      <c r="O25" s="21" t="n">
        <v>113069.555</v>
      </c>
    </row>
    <row r="26" customFormat="false" ht="12.75" hidden="false" customHeight="false" outlineLevel="0" collapsed="false">
      <c r="A26" s="22" t="s">
        <v>14</v>
      </c>
      <c r="B26" s="23" t="n">
        <f aca="false">SUM(B17:B25)</f>
        <v>102766.804</v>
      </c>
      <c r="C26" s="24" t="n">
        <f aca="false">SUM(C17:C25)</f>
        <v>84647.566</v>
      </c>
      <c r="D26" s="24" t="n">
        <f aca="false">SUM(D17:D25)</f>
        <v>82442.154</v>
      </c>
      <c r="E26" s="24" t="n">
        <f aca="false">SUM(E17:E25)</f>
        <v>82645.197</v>
      </c>
      <c r="F26" s="24" t="n">
        <f aca="false">SUM(F17:F25)</f>
        <v>98984.821</v>
      </c>
      <c r="G26" s="24" t="n">
        <f aca="false">SUM(G17:G25)</f>
        <v>121106.402</v>
      </c>
      <c r="H26" s="24" t="n">
        <f aca="false">SUM(H17:H25)</f>
        <v>160711.921</v>
      </c>
      <c r="I26" s="24" t="n">
        <f aca="false">SUM(I17:I25)</f>
        <v>184344.199</v>
      </c>
      <c r="J26" s="24" t="n">
        <f aca="false">SUM(J17:J25)</f>
        <v>191080.875</v>
      </c>
      <c r="K26" s="24" t="n">
        <f aca="false">SUM(K17:K25)</f>
        <v>178472.203</v>
      </c>
      <c r="L26" s="24" t="n">
        <f aca="false">SUM(L17:L25)</f>
        <v>156869.505</v>
      </c>
      <c r="M26" s="37" t="n">
        <f aca="false">SUM(M17:M25)</f>
        <v>129369.717</v>
      </c>
      <c r="N26" s="25" t="n">
        <f aca="false">SUM(N17:N25)</f>
        <v>1573441.364</v>
      </c>
      <c r="O26" s="25" t="n">
        <v>1455787.23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51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44" t="s">
        <v>6</v>
      </c>
      <c r="C30" s="45" t="s">
        <v>7</v>
      </c>
      <c r="D30" s="45" t="s">
        <v>8</v>
      </c>
      <c r="E30" s="45" t="s">
        <v>9</v>
      </c>
      <c r="F30" s="45" t="s">
        <v>28</v>
      </c>
      <c r="G30" s="45" t="s">
        <v>29</v>
      </c>
      <c r="H30" s="45" t="s">
        <v>30</v>
      </c>
      <c r="I30" s="45" t="s">
        <v>31</v>
      </c>
      <c r="J30" s="45" t="s">
        <v>32</v>
      </c>
      <c r="K30" s="45" t="s">
        <v>33</v>
      </c>
      <c r="L30" s="45" t="s">
        <v>34</v>
      </c>
      <c r="M30" s="46" t="s">
        <v>35</v>
      </c>
      <c r="N30" s="13" t="s">
        <v>43</v>
      </c>
      <c r="O30" s="13" t="s">
        <v>49</v>
      </c>
    </row>
    <row r="31" customFormat="false" ht="12.75" hidden="false" customHeight="false" outlineLevel="0" collapsed="false">
      <c r="A31" s="14" t="s">
        <v>17</v>
      </c>
      <c r="B31" s="15" t="n">
        <v>65.287</v>
      </c>
      <c r="C31" s="28" t="n">
        <v>0</v>
      </c>
      <c r="D31" s="28" t="n">
        <v>0</v>
      </c>
      <c r="E31" s="28" t="n">
        <v>0</v>
      </c>
      <c r="F31" s="28" t="n">
        <v>0</v>
      </c>
      <c r="G31" s="28" t="n">
        <v>0</v>
      </c>
      <c r="H31" s="28" t="n">
        <v>0</v>
      </c>
      <c r="I31" s="28" t="n">
        <v>0</v>
      </c>
      <c r="J31" s="28" t="n">
        <v>0</v>
      </c>
      <c r="K31" s="28" t="n">
        <v>0</v>
      </c>
      <c r="L31" s="28" t="n">
        <v>0</v>
      </c>
      <c r="M31" s="29" t="n">
        <v>0</v>
      </c>
      <c r="N31" s="30" t="n">
        <f aca="false">SUM(B31:M31)</f>
        <v>65.287</v>
      </c>
      <c r="O31" s="17" t="n">
        <v>2703.593</v>
      </c>
    </row>
    <row r="32" customFormat="false" ht="12.75" hidden="false" customHeight="false" outlineLevel="0" collapsed="false">
      <c r="A32" s="31" t="s">
        <v>18</v>
      </c>
      <c r="B32" s="32" t="n">
        <v>13.808</v>
      </c>
      <c r="C32" s="33" t="n">
        <v>11.339</v>
      </c>
      <c r="D32" s="33" t="n">
        <v>14.057</v>
      </c>
      <c r="E32" s="33" t="n">
        <v>24.088</v>
      </c>
      <c r="F32" s="33" t="n">
        <v>51.51</v>
      </c>
      <c r="G32" s="33" t="n">
        <v>99.429</v>
      </c>
      <c r="H32" s="33" t="n">
        <v>234.261</v>
      </c>
      <c r="I32" s="33" t="n">
        <v>284.211</v>
      </c>
      <c r="J32" s="33" t="n">
        <v>256.161</v>
      </c>
      <c r="K32" s="33" t="n">
        <v>146.589</v>
      </c>
      <c r="L32" s="33" t="n">
        <v>227.657</v>
      </c>
      <c r="M32" s="34" t="n">
        <v>179.257</v>
      </c>
      <c r="N32" s="30" t="n">
        <f aca="false">SUM(B32:M32)</f>
        <v>1542.367</v>
      </c>
      <c r="O32" s="30" t="n">
        <v>503.218</v>
      </c>
    </row>
    <row r="33" customFormat="false" ht="12.75" hidden="false" customHeight="false" outlineLevel="0" collapsed="false">
      <c r="A33" s="31" t="s">
        <v>19</v>
      </c>
      <c r="B33" s="32" t="n">
        <v>692.078</v>
      </c>
      <c r="C33" s="33" t="n">
        <v>692.685</v>
      </c>
      <c r="D33" s="33" t="n">
        <v>756.578</v>
      </c>
      <c r="E33" s="33" t="n">
        <v>525.779</v>
      </c>
      <c r="F33" s="33" t="n">
        <v>653.975</v>
      </c>
      <c r="G33" s="33" t="n">
        <v>960.616</v>
      </c>
      <c r="H33" s="33" t="n">
        <v>1383.417</v>
      </c>
      <c r="I33" s="33" t="n">
        <v>1117.436</v>
      </c>
      <c r="J33" s="33" t="n">
        <v>1212.77</v>
      </c>
      <c r="K33" s="33" t="n">
        <v>843.497</v>
      </c>
      <c r="L33" s="33" t="n">
        <v>1076.159</v>
      </c>
      <c r="M33" s="34" t="n">
        <v>857.14</v>
      </c>
      <c r="N33" s="30" t="n">
        <f aca="false">SUM(B33:M33)</f>
        <v>10772.13</v>
      </c>
      <c r="O33" s="30" t="n">
        <v>9048.482</v>
      </c>
    </row>
    <row r="34" customFormat="false" ht="12.75" hidden="false" customHeight="false" outlineLevel="0" collapsed="false">
      <c r="A34" s="31" t="s">
        <v>20</v>
      </c>
      <c r="B34" s="32" t="n">
        <v>0</v>
      </c>
      <c r="C34" s="33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4" t="n">
        <v>0</v>
      </c>
      <c r="N34" s="30" t="n">
        <f aca="false">SUM(B34:M34)</f>
        <v>0</v>
      </c>
      <c r="O34" s="30" t="n">
        <v>0</v>
      </c>
    </row>
    <row r="35" customFormat="false" ht="12.75" hidden="false" customHeight="false" outlineLevel="0" collapsed="false">
      <c r="A35" s="31" t="s">
        <v>21</v>
      </c>
      <c r="B35" s="32" t="n">
        <v>0</v>
      </c>
      <c r="C35" s="33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33.25</v>
      </c>
      <c r="J35" s="33" t="n">
        <v>65.75</v>
      </c>
      <c r="K35" s="33" t="n">
        <v>45.75</v>
      </c>
      <c r="L35" s="33" t="n">
        <v>44.25</v>
      </c>
      <c r="M35" s="34" t="n">
        <v>43.5</v>
      </c>
      <c r="N35" s="30" t="n">
        <f aca="false">SUM(B35:M35)</f>
        <v>232.5</v>
      </c>
      <c r="O35" s="30" t="n">
        <v>0</v>
      </c>
    </row>
    <row r="36" customFormat="false" ht="12.75" hidden="false" customHeight="false" outlineLevel="0" collapsed="false">
      <c r="A36" s="31" t="s">
        <v>22</v>
      </c>
      <c r="B36" s="32" t="n">
        <v>1369.479</v>
      </c>
      <c r="C36" s="33" t="n">
        <v>904.876</v>
      </c>
      <c r="D36" s="33" t="n">
        <v>662.997</v>
      </c>
      <c r="E36" s="33" t="n">
        <v>1066.776</v>
      </c>
      <c r="F36" s="33" t="n">
        <v>1301.13</v>
      </c>
      <c r="G36" s="33" t="n">
        <v>1473.127</v>
      </c>
      <c r="H36" s="33" t="n">
        <v>1906.176</v>
      </c>
      <c r="I36" s="33" t="n">
        <v>1701.231</v>
      </c>
      <c r="J36" s="33" t="n">
        <v>1997.181</v>
      </c>
      <c r="K36" s="33" t="n">
        <v>1675.742</v>
      </c>
      <c r="L36" s="33" t="n">
        <v>1192.463</v>
      </c>
      <c r="M36" s="34" t="n">
        <v>1282.716</v>
      </c>
      <c r="N36" s="30" t="n">
        <f aca="false">SUM(B36:M36)</f>
        <v>16533.894</v>
      </c>
      <c r="O36" s="30" t="n">
        <v>15431.041</v>
      </c>
    </row>
    <row r="37" customFormat="false" ht="12.75" hidden="false" customHeight="false" outlineLevel="0" collapsed="false">
      <c r="A37" s="31" t="s">
        <v>23</v>
      </c>
      <c r="B37" s="32" t="n">
        <v>1365.355</v>
      </c>
      <c r="C37" s="33" t="n">
        <v>970.919</v>
      </c>
      <c r="D37" s="33" t="n">
        <v>771.807</v>
      </c>
      <c r="E37" s="33" t="n">
        <v>1052.525</v>
      </c>
      <c r="F37" s="33" t="n">
        <v>1567.657</v>
      </c>
      <c r="G37" s="33" t="n">
        <v>2347.078</v>
      </c>
      <c r="H37" s="33" t="n">
        <v>2981.913</v>
      </c>
      <c r="I37" s="33" t="n">
        <v>2519.513</v>
      </c>
      <c r="J37" s="33" t="n">
        <v>2319.473</v>
      </c>
      <c r="K37" s="33" t="n">
        <v>2369.622</v>
      </c>
      <c r="L37" s="33" t="n">
        <v>1989.339</v>
      </c>
      <c r="M37" s="34" t="n">
        <v>1571.368</v>
      </c>
      <c r="N37" s="30" t="n">
        <f aca="false">SUM(B37:M37)</f>
        <v>21826.569</v>
      </c>
      <c r="O37" s="30" t="n">
        <v>17417.043</v>
      </c>
    </row>
    <row r="38" customFormat="false" ht="12.75" hidden="false" customHeight="false" outlineLevel="0" collapsed="false">
      <c r="A38" s="31" t="s">
        <v>24</v>
      </c>
      <c r="B38" s="32" t="n">
        <v>3603.512</v>
      </c>
      <c r="C38" s="33" t="n">
        <v>3459.664</v>
      </c>
      <c r="D38" s="33" t="n">
        <v>2970.575</v>
      </c>
      <c r="E38" s="33" t="n">
        <v>3628.511</v>
      </c>
      <c r="F38" s="33" t="n">
        <v>5073.477</v>
      </c>
      <c r="G38" s="33" t="n">
        <v>6634.625</v>
      </c>
      <c r="H38" s="33" t="n">
        <v>6919.144</v>
      </c>
      <c r="I38" s="33" t="n">
        <v>5779.793</v>
      </c>
      <c r="J38" s="33" t="n">
        <v>4869.696</v>
      </c>
      <c r="K38" s="33" t="n">
        <v>4399.412</v>
      </c>
      <c r="L38" s="33" t="n">
        <v>4581.823</v>
      </c>
      <c r="M38" s="34" t="n">
        <v>4774.402</v>
      </c>
      <c r="N38" s="30" t="n">
        <f aca="false">SUM(B38:M38)</f>
        <v>56694.634</v>
      </c>
      <c r="O38" s="30" t="n">
        <v>50728.55</v>
      </c>
    </row>
    <row r="39" customFormat="false" ht="12.75" hidden="false" customHeight="false" outlineLevel="0" collapsed="false">
      <c r="A39" s="18" t="s">
        <v>25</v>
      </c>
      <c r="B39" s="19" t="n">
        <v>4.361</v>
      </c>
      <c r="C39" s="35" t="n">
        <v>4.495</v>
      </c>
      <c r="D39" s="35" t="n">
        <v>3.73</v>
      </c>
      <c r="E39" s="35" t="n">
        <v>4.608</v>
      </c>
      <c r="F39" s="35" t="n">
        <v>6.308</v>
      </c>
      <c r="G39" s="35" t="n">
        <v>7.958</v>
      </c>
      <c r="H39" s="35" t="n">
        <v>10.359</v>
      </c>
      <c r="I39" s="35" t="n">
        <v>11.41</v>
      </c>
      <c r="J39" s="35" t="n">
        <v>12.862</v>
      </c>
      <c r="K39" s="35" t="n">
        <v>7.66</v>
      </c>
      <c r="L39" s="35" t="n">
        <v>7.506</v>
      </c>
      <c r="M39" s="36" t="n">
        <v>7.103</v>
      </c>
      <c r="N39" s="30" t="n">
        <f aca="false">SUM(B39:M39)</f>
        <v>88.36</v>
      </c>
      <c r="O39" s="21" t="n">
        <v>115.033</v>
      </c>
    </row>
    <row r="40" customFormat="false" ht="12.75" hidden="false" customHeight="false" outlineLevel="0" collapsed="false">
      <c r="A40" s="22" t="s">
        <v>14</v>
      </c>
      <c r="B40" s="23" t="n">
        <f aca="false">SUM(B31:B39)</f>
        <v>7113.88</v>
      </c>
      <c r="C40" s="24" t="n">
        <f aca="false">SUM(C31:C39)</f>
        <v>6043.978</v>
      </c>
      <c r="D40" s="24" t="n">
        <f aca="false">SUM(D31:D39)</f>
        <v>5179.744</v>
      </c>
      <c r="E40" s="24" t="n">
        <f aca="false">SUM(E31:E39)</f>
        <v>6302.287</v>
      </c>
      <c r="F40" s="24" t="n">
        <f aca="false">SUM(F31:F39)</f>
        <v>8654.057</v>
      </c>
      <c r="G40" s="24" t="n">
        <f aca="false">SUM(G31:G39)</f>
        <v>11522.833</v>
      </c>
      <c r="H40" s="24" t="n">
        <f aca="false">SUM(H31:H39)</f>
        <v>13435.27</v>
      </c>
      <c r="I40" s="24" t="n">
        <f aca="false">SUM(I31:I39)</f>
        <v>11446.844</v>
      </c>
      <c r="J40" s="24" t="n">
        <f aca="false">SUM(J31:J39)</f>
        <v>10733.893</v>
      </c>
      <c r="K40" s="24" t="n">
        <f aca="false">SUM(K31:K39)</f>
        <v>9488.272</v>
      </c>
      <c r="L40" s="24" t="n">
        <f aca="false">SUM(L31:L39)</f>
        <v>9119.197</v>
      </c>
      <c r="M40" s="37" t="n">
        <f aca="false">SUM(M31:M39)</f>
        <v>8715.486</v>
      </c>
      <c r="N40" s="25" t="n">
        <f aca="false">SUM(N31:N39)</f>
        <v>107755.741</v>
      </c>
      <c r="O40" s="25" t="n">
        <v>95946.96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8979591836735"/>
    <col collapsed="false" hidden="false" max="13" min="2" style="1" width="10.6632653061225"/>
    <col collapsed="false" hidden="false" max="15" min="14" style="1" width="13.6326530612245"/>
    <col collapsed="false" hidden="false" max="1025" min="16" style="1" width="11.2040816326531"/>
  </cols>
  <sheetData>
    <row r="1" customFormat="false" ht="27" hidden="false" customHeight="false" outlineLevel="0" collapsed="false">
      <c r="A1" s="2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0"/>
      <c r="O1" s="0"/>
    </row>
    <row r="2" customFormat="false" ht="18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0"/>
      <c r="O2" s="0"/>
    </row>
    <row r="3" customFormat="false" ht="12.75" hidden="false" customHeight="false" outlineLevel="0" collapsed="false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0"/>
      <c r="O3" s="0"/>
    </row>
    <row r="4" customFormat="false" ht="12.75" hidden="false" customHeight="false" outlineLevel="0" collapsed="false">
      <c r="A4" s="6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0"/>
      <c r="O4" s="0"/>
    </row>
    <row r="5" customFormat="false" ht="12.75" hidden="false" customHeight="false" outlineLevel="0" collapsed="false">
      <c r="A5" s="6" t="s">
        <v>53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0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3" t="s">
        <v>49</v>
      </c>
      <c r="O9" s="13" t="s">
        <v>55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86302.874</v>
      </c>
      <c r="C10" s="38" t="n">
        <f aca="false">C26</f>
        <v>62579.95</v>
      </c>
      <c r="D10" s="38" t="n">
        <f aca="false">D26</f>
        <v>58240.085</v>
      </c>
      <c r="E10" s="38" t="n">
        <f aca="false">E26</f>
        <v>59866.547</v>
      </c>
      <c r="F10" s="38" t="n">
        <f aca="false">F26</f>
        <v>81518.118</v>
      </c>
      <c r="G10" s="38" t="n">
        <f aca="false">G26</f>
        <v>114967.403</v>
      </c>
      <c r="H10" s="38" t="n">
        <f aca="false">H26</f>
        <v>161278.518</v>
      </c>
      <c r="I10" s="38" t="n">
        <f aca="false">I26</f>
        <v>197004.542</v>
      </c>
      <c r="J10" s="38" t="n">
        <f aca="false">J26</f>
        <v>188743.942</v>
      </c>
      <c r="K10" s="38" t="n">
        <f aca="false">K26</f>
        <v>179114.247</v>
      </c>
      <c r="L10" s="38" t="n">
        <f aca="false">L26</f>
        <v>145066.538</v>
      </c>
      <c r="M10" s="38" t="n">
        <f aca="false">M26</f>
        <v>121104.466</v>
      </c>
      <c r="N10" s="17" t="n">
        <f aca="false">N26</f>
        <v>1455787.23</v>
      </c>
      <c r="O10" s="17" t="n">
        <f aca="false">O26</f>
        <v>1490004.972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5594.814</v>
      </c>
      <c r="C11" s="39" t="n">
        <f aca="false">C40</f>
        <v>3790.269</v>
      </c>
      <c r="D11" s="39" t="n">
        <f aca="false">D40</f>
        <v>3888.204</v>
      </c>
      <c r="E11" s="39" t="n">
        <f aca="false">E40</f>
        <v>4280.62</v>
      </c>
      <c r="F11" s="39" t="n">
        <f aca="false">F40</f>
        <v>6529.681</v>
      </c>
      <c r="G11" s="39" t="n">
        <f aca="false">G40</f>
        <v>9397.198</v>
      </c>
      <c r="H11" s="39" t="n">
        <f aca="false">H40</f>
        <v>10799.897</v>
      </c>
      <c r="I11" s="39" t="n">
        <f aca="false">I40</f>
        <v>12053.693</v>
      </c>
      <c r="J11" s="39" t="n">
        <f aca="false">J40</f>
        <v>11451.912</v>
      </c>
      <c r="K11" s="39" t="n">
        <f aca="false">K40</f>
        <v>10844.94</v>
      </c>
      <c r="L11" s="39" t="n">
        <f aca="false">L40</f>
        <v>9091.663</v>
      </c>
      <c r="M11" s="39" t="n">
        <f aca="false">M40</f>
        <v>8224.069</v>
      </c>
      <c r="N11" s="21" t="n">
        <f aca="false">N40</f>
        <v>95946.96</v>
      </c>
      <c r="O11" s="21" t="n">
        <f aca="false">O40</f>
        <v>104488.577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91897.688</v>
      </c>
      <c r="C12" s="37" t="n">
        <f aca="false">SUM(C10:C11)</f>
        <v>66370.219</v>
      </c>
      <c r="D12" s="37" t="n">
        <f aca="false">SUM(D10:D11)</f>
        <v>62128.289</v>
      </c>
      <c r="E12" s="37" t="n">
        <f aca="false">SUM(E10:E11)</f>
        <v>64147.167</v>
      </c>
      <c r="F12" s="37" t="n">
        <f aca="false">SUM(F10:F11)</f>
        <v>88047.799</v>
      </c>
      <c r="G12" s="37" t="n">
        <f aca="false">SUM(G10:G11)</f>
        <v>124364.601</v>
      </c>
      <c r="H12" s="37" t="n">
        <f aca="false">SUM(H10:H11)</f>
        <v>172078.415</v>
      </c>
      <c r="I12" s="37" t="n">
        <f aca="false">SUM(I10:I11)</f>
        <v>209058.235</v>
      </c>
      <c r="J12" s="37" t="n">
        <f aca="false">SUM(J10:J11)</f>
        <v>200195.854</v>
      </c>
      <c r="K12" s="37" t="n">
        <f aca="false">SUM(K10:K11)</f>
        <v>189959.187</v>
      </c>
      <c r="L12" s="37" t="n">
        <f aca="false">SUM(L10:L11)</f>
        <v>154158.201</v>
      </c>
      <c r="M12" s="37" t="n">
        <f aca="false">SUM(M10:M11)</f>
        <v>129328.535</v>
      </c>
      <c r="N12" s="25" t="n">
        <f aca="false">SUM(N10:N11)</f>
        <v>1551734.19</v>
      </c>
      <c r="O12" s="25" t="n">
        <f aca="false">SUM(O10:O11)</f>
        <v>1594493.549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56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44" t="s">
        <v>6</v>
      </c>
      <c r="C16" s="45" t="s">
        <v>7</v>
      </c>
      <c r="D16" s="45" t="s">
        <v>8</v>
      </c>
      <c r="E16" s="45" t="s">
        <v>9</v>
      </c>
      <c r="F16" s="45" t="s">
        <v>28</v>
      </c>
      <c r="G16" s="45" t="s">
        <v>29</v>
      </c>
      <c r="H16" s="47" t="s">
        <v>30</v>
      </c>
      <c r="I16" s="45" t="s">
        <v>31</v>
      </c>
      <c r="J16" s="45" t="s">
        <v>32</v>
      </c>
      <c r="K16" s="45" t="s">
        <v>33</v>
      </c>
      <c r="L16" s="45" t="s">
        <v>34</v>
      </c>
      <c r="M16" s="48" t="s">
        <v>35</v>
      </c>
      <c r="N16" s="13" t="s">
        <v>49</v>
      </c>
      <c r="O16" s="13" t="s">
        <v>55</v>
      </c>
    </row>
    <row r="17" customFormat="false" ht="12.75" hidden="false" customHeight="false" outlineLevel="0" collapsed="false">
      <c r="A17" s="14" t="s">
        <v>17</v>
      </c>
      <c r="B17" s="15" t="n">
        <v>7623.888</v>
      </c>
      <c r="C17" s="28" t="n">
        <v>5654.396</v>
      </c>
      <c r="D17" s="28" t="n">
        <v>4572.192</v>
      </c>
      <c r="E17" s="28" t="n">
        <v>3624.121</v>
      </c>
      <c r="F17" s="28" t="n">
        <v>4457.6</v>
      </c>
      <c r="G17" s="28" t="n">
        <v>7169.007</v>
      </c>
      <c r="H17" s="49" t="n">
        <v>12882.41</v>
      </c>
      <c r="I17" s="28" t="n">
        <v>16835.029</v>
      </c>
      <c r="J17" s="28" t="n">
        <v>17309.628</v>
      </c>
      <c r="K17" s="28" t="n">
        <v>16669.275</v>
      </c>
      <c r="L17" s="28" t="n">
        <v>13334.069</v>
      </c>
      <c r="M17" s="50" t="n">
        <v>10027.332</v>
      </c>
      <c r="N17" s="30" t="n">
        <f aca="false">SUM(B17:M17)</f>
        <v>120158.947</v>
      </c>
      <c r="O17" s="17" t="n">
        <v>107881.348</v>
      </c>
    </row>
    <row r="18" customFormat="false" ht="12.75" hidden="false" customHeight="false" outlineLevel="0" collapsed="false">
      <c r="A18" s="31" t="s">
        <v>18</v>
      </c>
      <c r="B18" s="32" t="n">
        <v>9281.285</v>
      </c>
      <c r="C18" s="33" t="n">
        <v>7183.396</v>
      </c>
      <c r="D18" s="33" t="n">
        <v>6587.007</v>
      </c>
      <c r="E18" s="33" t="n">
        <v>5726.957</v>
      </c>
      <c r="F18" s="33" t="n">
        <v>8224.565</v>
      </c>
      <c r="G18" s="33" t="n">
        <v>13324.805</v>
      </c>
      <c r="H18" s="51" t="n">
        <v>20532.006</v>
      </c>
      <c r="I18" s="33" t="n">
        <v>25396.75</v>
      </c>
      <c r="J18" s="33" t="n">
        <v>23184.126</v>
      </c>
      <c r="K18" s="33" t="n">
        <v>22539.939</v>
      </c>
      <c r="L18" s="33" t="n">
        <v>17614.303</v>
      </c>
      <c r="M18" s="52" t="n">
        <v>12655.488</v>
      </c>
      <c r="N18" s="30" t="n">
        <f aca="false">SUM(B18:M18)</f>
        <v>172250.627</v>
      </c>
      <c r="O18" s="30" t="n">
        <v>160961.875</v>
      </c>
    </row>
    <row r="19" customFormat="false" ht="12.75" hidden="false" customHeight="false" outlineLevel="0" collapsed="false">
      <c r="A19" s="31" t="s">
        <v>19</v>
      </c>
      <c r="B19" s="32" t="n">
        <v>15322.349</v>
      </c>
      <c r="C19" s="33" t="n">
        <v>11864.476</v>
      </c>
      <c r="D19" s="33" t="n">
        <v>10216.29</v>
      </c>
      <c r="E19" s="33" t="n">
        <v>8730.78</v>
      </c>
      <c r="F19" s="33" t="n">
        <v>14104.655</v>
      </c>
      <c r="G19" s="33" t="n">
        <v>21627.111</v>
      </c>
      <c r="H19" s="51" t="n">
        <v>32862.38</v>
      </c>
      <c r="I19" s="33" t="n">
        <v>39465.32</v>
      </c>
      <c r="J19" s="33" t="n">
        <v>36456.277</v>
      </c>
      <c r="K19" s="33" t="n">
        <v>34559.711</v>
      </c>
      <c r="L19" s="33" t="n">
        <v>25815.232</v>
      </c>
      <c r="M19" s="52" t="n">
        <v>19270.396</v>
      </c>
      <c r="N19" s="30" t="n">
        <f aca="false">SUM(B19:M19)</f>
        <v>270294.977</v>
      </c>
      <c r="O19" s="30" t="n">
        <v>269755.427</v>
      </c>
    </row>
    <row r="20" customFormat="false" ht="12.75" hidden="false" customHeight="false" outlineLevel="0" collapsed="false">
      <c r="A20" s="31" t="s">
        <v>20</v>
      </c>
      <c r="B20" s="32" t="n">
        <v>5625.3</v>
      </c>
      <c r="C20" s="33" t="n">
        <v>4505.278</v>
      </c>
      <c r="D20" s="33" t="n">
        <v>4736.995</v>
      </c>
      <c r="E20" s="33" t="n">
        <v>4756.038</v>
      </c>
      <c r="F20" s="33" t="n">
        <v>7385.144</v>
      </c>
      <c r="G20" s="33" t="n">
        <v>11812.373</v>
      </c>
      <c r="H20" s="51" t="n">
        <v>15293.311</v>
      </c>
      <c r="I20" s="33" t="n">
        <v>19074.92</v>
      </c>
      <c r="J20" s="33" t="n">
        <v>16754.356</v>
      </c>
      <c r="K20" s="33" t="n">
        <v>14658.232</v>
      </c>
      <c r="L20" s="33" t="n">
        <v>10789.593</v>
      </c>
      <c r="M20" s="52" t="n">
        <v>8983.92</v>
      </c>
      <c r="N20" s="30" t="n">
        <f aca="false">SUM(B20:M20)</f>
        <v>124375.46</v>
      </c>
      <c r="O20" s="30" t="n">
        <v>104192.44</v>
      </c>
    </row>
    <row r="21" customFormat="false" ht="12.75" hidden="false" customHeight="false" outlineLevel="0" collapsed="false">
      <c r="A21" s="31" t="s">
        <v>21</v>
      </c>
      <c r="B21" s="32" t="n">
        <v>11499.229</v>
      </c>
      <c r="C21" s="33" t="n">
        <v>8438.312</v>
      </c>
      <c r="D21" s="33" t="n">
        <v>6484.46</v>
      </c>
      <c r="E21" s="33" t="n">
        <v>6008.385</v>
      </c>
      <c r="F21" s="33" t="n">
        <v>7630.132</v>
      </c>
      <c r="G21" s="33" t="n">
        <v>10222.507</v>
      </c>
      <c r="H21" s="51" t="n">
        <v>13759.187</v>
      </c>
      <c r="I21" s="33" t="n">
        <v>17523.351</v>
      </c>
      <c r="J21" s="33" t="n">
        <v>18972.665</v>
      </c>
      <c r="K21" s="33" t="n">
        <v>18748.91</v>
      </c>
      <c r="L21" s="33" t="n">
        <v>15934.127</v>
      </c>
      <c r="M21" s="52" t="n">
        <v>15933.032</v>
      </c>
      <c r="N21" s="30" t="n">
        <f aca="false">SUM(B21:M21)</f>
        <v>151154.297</v>
      </c>
      <c r="O21" s="30" t="n">
        <v>212054.677</v>
      </c>
    </row>
    <row r="22" customFormat="false" ht="12.75" hidden="false" customHeight="false" outlineLevel="0" collapsed="false">
      <c r="A22" s="31" t="s">
        <v>22</v>
      </c>
      <c r="B22" s="32" t="n">
        <v>10382.225</v>
      </c>
      <c r="C22" s="33" t="n">
        <v>7320.192</v>
      </c>
      <c r="D22" s="33" t="n">
        <v>6188.601</v>
      </c>
      <c r="E22" s="33" t="n">
        <v>7818.636</v>
      </c>
      <c r="F22" s="33" t="n">
        <v>10663.029</v>
      </c>
      <c r="G22" s="33" t="n">
        <v>14762.229</v>
      </c>
      <c r="H22" s="51" t="n">
        <v>19723.561</v>
      </c>
      <c r="I22" s="33" t="n">
        <v>23688.297</v>
      </c>
      <c r="J22" s="33" t="n">
        <v>21299.742</v>
      </c>
      <c r="K22" s="33" t="n">
        <v>19181.851</v>
      </c>
      <c r="L22" s="33" t="n">
        <v>15241.526</v>
      </c>
      <c r="M22" s="52" t="n">
        <v>13121.754</v>
      </c>
      <c r="N22" s="30" t="n">
        <f aca="false">SUM(B22:M22)</f>
        <v>169391.643</v>
      </c>
      <c r="O22" s="30" t="n">
        <v>149581.196</v>
      </c>
    </row>
    <row r="23" customFormat="false" ht="12.75" hidden="false" customHeight="false" outlineLevel="0" collapsed="false">
      <c r="A23" s="31" t="s">
        <v>23</v>
      </c>
      <c r="B23" s="32" t="n">
        <v>8191.662</v>
      </c>
      <c r="C23" s="33" t="n">
        <v>5110.723</v>
      </c>
      <c r="D23" s="33" t="n">
        <v>5029.29</v>
      </c>
      <c r="E23" s="33" t="n">
        <v>5236.237</v>
      </c>
      <c r="F23" s="33" t="n">
        <v>6834.339</v>
      </c>
      <c r="G23" s="33" t="n">
        <v>9341.292</v>
      </c>
      <c r="H23" s="51" t="n">
        <v>14128.022</v>
      </c>
      <c r="I23" s="33" t="n">
        <v>16398.014</v>
      </c>
      <c r="J23" s="33" t="n">
        <v>15578.275</v>
      </c>
      <c r="K23" s="33" t="n">
        <v>13923.818</v>
      </c>
      <c r="L23" s="33" t="n">
        <v>11636.084</v>
      </c>
      <c r="M23" s="52" t="n">
        <v>10542.828</v>
      </c>
      <c r="N23" s="30" t="n">
        <f aca="false">SUM(B23:M23)</f>
        <v>121950.584</v>
      </c>
      <c r="O23" s="30" t="n">
        <v>119906.26</v>
      </c>
    </row>
    <row r="24" customFormat="false" ht="12.75" hidden="false" customHeight="false" outlineLevel="0" collapsed="false">
      <c r="A24" s="31" t="s">
        <v>24</v>
      </c>
      <c r="B24" s="32" t="n">
        <v>10858.147</v>
      </c>
      <c r="C24" s="33" t="n">
        <v>7830.897</v>
      </c>
      <c r="D24" s="33" t="n">
        <v>8631.062</v>
      </c>
      <c r="E24" s="33" t="n">
        <v>11467.806</v>
      </c>
      <c r="F24" s="33" t="n">
        <v>14162.116</v>
      </c>
      <c r="G24" s="33" t="n">
        <v>18137.439</v>
      </c>
      <c r="H24" s="51" t="n">
        <v>22297.453</v>
      </c>
      <c r="I24" s="33" t="n">
        <v>27107.14</v>
      </c>
      <c r="J24" s="33" t="n">
        <v>26397.211</v>
      </c>
      <c r="K24" s="33" t="n">
        <v>24970.747</v>
      </c>
      <c r="L24" s="33" t="n">
        <v>21235.372</v>
      </c>
      <c r="M24" s="52" t="n">
        <v>20045.75</v>
      </c>
      <c r="N24" s="30" t="n">
        <f aca="false">SUM(B24:M24)</f>
        <v>213141.14</v>
      </c>
      <c r="O24" s="30" t="n">
        <v>246053.859</v>
      </c>
    </row>
    <row r="25" customFormat="false" ht="12.75" hidden="false" customHeight="false" outlineLevel="0" collapsed="false">
      <c r="A25" s="18" t="s">
        <v>25</v>
      </c>
      <c r="B25" s="19" t="n">
        <v>7518.789</v>
      </c>
      <c r="C25" s="35" t="n">
        <v>4672.28</v>
      </c>
      <c r="D25" s="35" t="n">
        <v>5794.188</v>
      </c>
      <c r="E25" s="35" t="n">
        <v>6497.587</v>
      </c>
      <c r="F25" s="35" t="n">
        <v>8056.538</v>
      </c>
      <c r="G25" s="35" t="n">
        <v>8570.64</v>
      </c>
      <c r="H25" s="53" t="n">
        <v>9800.188</v>
      </c>
      <c r="I25" s="35" t="n">
        <v>11515.721</v>
      </c>
      <c r="J25" s="35" t="n">
        <v>12791.662</v>
      </c>
      <c r="K25" s="35" t="n">
        <v>13861.764</v>
      </c>
      <c r="L25" s="35" t="n">
        <v>13466.232</v>
      </c>
      <c r="M25" s="54" t="n">
        <v>10523.966</v>
      </c>
      <c r="N25" s="30" t="n">
        <f aca="false">SUM(B25:M25)</f>
        <v>113069.555</v>
      </c>
      <c r="O25" s="21" t="n">
        <v>119617.89</v>
      </c>
    </row>
    <row r="26" customFormat="false" ht="12.75" hidden="false" customHeight="false" outlineLevel="0" collapsed="false">
      <c r="A26" s="22" t="s">
        <v>14</v>
      </c>
      <c r="B26" s="23" t="n">
        <f aca="false">SUM(B17:B25)</f>
        <v>86302.874</v>
      </c>
      <c r="C26" s="24" t="n">
        <f aca="false">SUM(C17:C25)</f>
        <v>62579.95</v>
      </c>
      <c r="D26" s="24" t="n">
        <f aca="false">SUM(D17:D25)</f>
        <v>58240.085</v>
      </c>
      <c r="E26" s="24" t="n">
        <f aca="false">SUM(E17:E25)</f>
        <v>59866.547</v>
      </c>
      <c r="F26" s="24" t="n">
        <f aca="false">SUM(F17:F25)</f>
        <v>81518.118</v>
      </c>
      <c r="G26" s="24" t="n">
        <f aca="false">SUM(G17:G25)</f>
        <v>114967.403</v>
      </c>
      <c r="H26" s="55" t="n">
        <f aca="false">SUM(H17:H25)</f>
        <v>161278.518</v>
      </c>
      <c r="I26" s="24" t="n">
        <f aca="false">SUM(I17:I25)</f>
        <v>197004.542</v>
      </c>
      <c r="J26" s="24" t="n">
        <f aca="false">SUM(J17:J25)</f>
        <v>188743.942</v>
      </c>
      <c r="K26" s="24" t="n">
        <f aca="false">SUM(K17:K25)</f>
        <v>179114.247</v>
      </c>
      <c r="L26" s="24" t="n">
        <f aca="false">SUM(L17:L25)</f>
        <v>145066.538</v>
      </c>
      <c r="M26" s="56" t="n">
        <f aca="false">SUM(M17:M25)</f>
        <v>121104.466</v>
      </c>
      <c r="N26" s="25" t="n">
        <f aca="false">SUM(N17:N25)</f>
        <v>1455787.23</v>
      </c>
      <c r="O26" s="25" t="n">
        <v>1490004.972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57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44" t="s">
        <v>6</v>
      </c>
      <c r="C30" s="45" t="s">
        <v>7</v>
      </c>
      <c r="D30" s="45" t="s">
        <v>8</v>
      </c>
      <c r="E30" s="45" t="s">
        <v>9</v>
      </c>
      <c r="F30" s="45" t="s">
        <v>28</v>
      </c>
      <c r="G30" s="45" t="s">
        <v>29</v>
      </c>
      <c r="H30" s="47" t="s">
        <v>30</v>
      </c>
      <c r="I30" s="45" t="s">
        <v>31</v>
      </c>
      <c r="J30" s="45" t="s">
        <v>32</v>
      </c>
      <c r="K30" s="45" t="s">
        <v>33</v>
      </c>
      <c r="L30" s="45" t="s">
        <v>34</v>
      </c>
      <c r="M30" s="48" t="s">
        <v>35</v>
      </c>
      <c r="N30" s="13" t="s">
        <v>49</v>
      </c>
      <c r="O30" s="13" t="s">
        <v>55</v>
      </c>
    </row>
    <row r="31" customFormat="false" ht="12.75" hidden="false" customHeight="false" outlineLevel="0" collapsed="false">
      <c r="A31" s="14" t="s">
        <v>17</v>
      </c>
      <c r="B31" s="15" t="n">
        <v>171.779</v>
      </c>
      <c r="C31" s="28" t="n">
        <v>127.708</v>
      </c>
      <c r="D31" s="28" t="n">
        <v>98.169</v>
      </c>
      <c r="E31" s="28" t="n">
        <v>52.992</v>
      </c>
      <c r="F31" s="28" t="n">
        <v>135.746</v>
      </c>
      <c r="G31" s="28" t="n">
        <v>210.294</v>
      </c>
      <c r="H31" s="49" t="n">
        <v>258.57</v>
      </c>
      <c r="I31" s="28" t="n">
        <v>270.83</v>
      </c>
      <c r="J31" s="28" t="n">
        <v>438.813</v>
      </c>
      <c r="K31" s="28" t="n">
        <v>437.455</v>
      </c>
      <c r="L31" s="28" t="n">
        <v>290.881</v>
      </c>
      <c r="M31" s="50" t="n">
        <v>210.356</v>
      </c>
      <c r="N31" s="30" t="n">
        <f aca="false">SUM(B31:M31)</f>
        <v>2703.593</v>
      </c>
      <c r="O31" s="17" t="n">
        <v>3575.221</v>
      </c>
    </row>
    <row r="32" customFormat="false" ht="12.75" hidden="false" customHeight="false" outlineLevel="0" collapsed="false">
      <c r="A32" s="31" t="s">
        <v>18</v>
      </c>
      <c r="B32" s="32" t="n">
        <v>79.051</v>
      </c>
      <c r="C32" s="33" t="n">
        <v>70.723</v>
      </c>
      <c r="D32" s="33" t="n">
        <v>38.001</v>
      </c>
      <c r="E32" s="33" t="n">
        <v>67.285</v>
      </c>
      <c r="F32" s="33" t="n">
        <v>79.623</v>
      </c>
      <c r="G32" s="33" t="n">
        <v>88.077</v>
      </c>
      <c r="H32" s="51" t="n">
        <v>47.25</v>
      </c>
      <c r="I32" s="33" t="n">
        <v>0</v>
      </c>
      <c r="J32" s="33" t="n">
        <v>0</v>
      </c>
      <c r="K32" s="33" t="n">
        <v>1.01</v>
      </c>
      <c r="L32" s="33" t="n">
        <v>17.145</v>
      </c>
      <c r="M32" s="52" t="n">
        <v>15.053</v>
      </c>
      <c r="N32" s="30" t="n">
        <f aca="false">SUM(B32:M32)</f>
        <v>503.218</v>
      </c>
      <c r="O32" s="30" t="n">
        <v>4064.871</v>
      </c>
    </row>
    <row r="33" customFormat="false" ht="12.75" hidden="false" customHeight="false" outlineLevel="0" collapsed="false">
      <c r="A33" s="31" t="s">
        <v>19</v>
      </c>
      <c r="B33" s="32" t="n">
        <v>262.788</v>
      </c>
      <c r="C33" s="33" t="n">
        <v>222.244</v>
      </c>
      <c r="D33" s="33" t="n">
        <v>202.355</v>
      </c>
      <c r="E33" s="33" t="n">
        <v>230.787</v>
      </c>
      <c r="F33" s="33" t="n">
        <v>534.338</v>
      </c>
      <c r="G33" s="33" t="n">
        <v>970.912</v>
      </c>
      <c r="H33" s="51" t="n">
        <v>1053.617</v>
      </c>
      <c r="I33" s="33" t="n">
        <v>1374.941</v>
      </c>
      <c r="J33" s="33" t="n">
        <v>1379.887</v>
      </c>
      <c r="K33" s="33" t="n">
        <v>1271.438</v>
      </c>
      <c r="L33" s="33" t="n">
        <v>843.797</v>
      </c>
      <c r="M33" s="52" t="n">
        <v>701.378</v>
      </c>
      <c r="N33" s="30" t="n">
        <f aca="false">SUM(B33:M33)</f>
        <v>9048.482</v>
      </c>
      <c r="O33" s="30" t="n">
        <v>4955.88</v>
      </c>
    </row>
    <row r="34" customFormat="false" ht="12.75" hidden="false" customHeight="false" outlineLevel="0" collapsed="false">
      <c r="A34" s="31" t="s">
        <v>20</v>
      </c>
      <c r="B34" s="32" t="n">
        <v>0</v>
      </c>
      <c r="C34" s="33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51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52" t="n">
        <v>0</v>
      </c>
      <c r="N34" s="30" t="n">
        <f aca="false">SUM(B34:M34)</f>
        <v>0</v>
      </c>
      <c r="O34" s="30" t="n">
        <v>0</v>
      </c>
    </row>
    <row r="35" customFormat="false" ht="12.75" hidden="false" customHeight="false" outlineLevel="0" collapsed="false">
      <c r="A35" s="31" t="s">
        <v>21</v>
      </c>
      <c r="B35" s="32" t="n">
        <v>0</v>
      </c>
      <c r="C35" s="33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51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52" t="n">
        <v>0</v>
      </c>
      <c r="N35" s="30" t="n">
        <f aca="false">SUM(B35:M35)</f>
        <v>0</v>
      </c>
      <c r="O35" s="30" t="n">
        <v>0</v>
      </c>
    </row>
    <row r="36" customFormat="false" ht="12.75" hidden="false" customHeight="false" outlineLevel="0" collapsed="false">
      <c r="A36" s="31" t="s">
        <v>22</v>
      </c>
      <c r="B36" s="32" t="n">
        <v>913.3</v>
      </c>
      <c r="C36" s="33" t="n">
        <v>738.5</v>
      </c>
      <c r="D36" s="33" t="n">
        <v>526</v>
      </c>
      <c r="E36" s="33" t="n">
        <v>574.61</v>
      </c>
      <c r="F36" s="33" t="n">
        <v>905.945</v>
      </c>
      <c r="G36" s="33" t="n">
        <v>1429.175</v>
      </c>
      <c r="H36" s="51" t="n">
        <v>1839</v>
      </c>
      <c r="I36" s="33" t="n">
        <v>2249.325</v>
      </c>
      <c r="J36" s="33" t="n">
        <v>1815.45</v>
      </c>
      <c r="K36" s="33" t="n">
        <v>1735.651</v>
      </c>
      <c r="L36" s="33" t="n">
        <v>1594.711</v>
      </c>
      <c r="M36" s="52" t="n">
        <v>1109.374</v>
      </c>
      <c r="N36" s="30" t="n">
        <f aca="false">SUM(B36:M36)</f>
        <v>15431.041</v>
      </c>
      <c r="O36" s="30" t="n">
        <v>18323.002</v>
      </c>
    </row>
    <row r="37" customFormat="false" ht="12.75" hidden="false" customHeight="false" outlineLevel="0" collapsed="false">
      <c r="A37" s="31" t="s">
        <v>23</v>
      </c>
      <c r="B37" s="32" t="n">
        <v>823.17</v>
      </c>
      <c r="C37" s="33" t="n">
        <v>486.858</v>
      </c>
      <c r="D37" s="33" t="n">
        <v>477.747</v>
      </c>
      <c r="E37" s="33" t="n">
        <v>576.594</v>
      </c>
      <c r="F37" s="33" t="n">
        <v>1114.851</v>
      </c>
      <c r="G37" s="33" t="n">
        <v>1715.26</v>
      </c>
      <c r="H37" s="51" t="n">
        <v>2170.05</v>
      </c>
      <c r="I37" s="33" t="n">
        <v>2663.291</v>
      </c>
      <c r="J37" s="33" t="n">
        <v>2386.561</v>
      </c>
      <c r="K37" s="33" t="n">
        <v>2134.736</v>
      </c>
      <c r="L37" s="33" t="n">
        <v>1658.097</v>
      </c>
      <c r="M37" s="52" t="n">
        <v>1209.828</v>
      </c>
      <c r="N37" s="30" t="n">
        <f aca="false">SUM(B37:M37)</f>
        <v>17417.043</v>
      </c>
      <c r="O37" s="30" t="n">
        <v>20237.77</v>
      </c>
    </row>
    <row r="38" customFormat="false" ht="12.75" hidden="false" customHeight="false" outlineLevel="0" collapsed="false">
      <c r="A38" s="31" t="s">
        <v>24</v>
      </c>
      <c r="B38" s="32" t="n">
        <v>3338.626</v>
      </c>
      <c r="C38" s="33" t="n">
        <v>2142.916</v>
      </c>
      <c r="D38" s="33" t="n">
        <v>2542.162</v>
      </c>
      <c r="E38" s="33" t="n">
        <v>2772.652</v>
      </c>
      <c r="F38" s="33" t="n">
        <v>3750.928</v>
      </c>
      <c r="G38" s="33" t="n">
        <v>4974.516</v>
      </c>
      <c r="H38" s="51" t="n">
        <v>5417.37</v>
      </c>
      <c r="I38" s="33" t="n">
        <v>5469.616</v>
      </c>
      <c r="J38" s="33" t="n">
        <v>5416.625</v>
      </c>
      <c r="K38" s="33" t="n">
        <v>5255.3</v>
      </c>
      <c r="L38" s="33" t="n">
        <v>4676.362</v>
      </c>
      <c r="M38" s="52" t="n">
        <v>4971.477</v>
      </c>
      <c r="N38" s="30" t="n">
        <f aca="false">SUM(B38:M38)</f>
        <v>50728.55</v>
      </c>
      <c r="O38" s="30" t="n">
        <v>53223.243</v>
      </c>
    </row>
    <row r="39" customFormat="false" ht="12.75" hidden="false" customHeight="false" outlineLevel="0" collapsed="false">
      <c r="A39" s="18" t="s">
        <v>25</v>
      </c>
      <c r="B39" s="19" t="n">
        <v>6.1</v>
      </c>
      <c r="C39" s="35" t="n">
        <v>1.32</v>
      </c>
      <c r="D39" s="35" t="n">
        <v>3.77</v>
      </c>
      <c r="E39" s="35" t="n">
        <v>5.7</v>
      </c>
      <c r="F39" s="35" t="n">
        <v>8.25</v>
      </c>
      <c r="G39" s="35" t="n">
        <v>8.964</v>
      </c>
      <c r="H39" s="53" t="n">
        <v>14.04</v>
      </c>
      <c r="I39" s="35" t="n">
        <v>25.69</v>
      </c>
      <c r="J39" s="35" t="n">
        <v>14.576</v>
      </c>
      <c r="K39" s="35" t="n">
        <v>9.35</v>
      </c>
      <c r="L39" s="35" t="n">
        <v>10.67</v>
      </c>
      <c r="M39" s="54" t="n">
        <v>6.603</v>
      </c>
      <c r="N39" s="30" t="n">
        <f aca="false">SUM(B39:M39)</f>
        <v>115.033</v>
      </c>
      <c r="O39" s="21" t="n">
        <v>108.59</v>
      </c>
    </row>
    <row r="40" customFormat="false" ht="12.75" hidden="false" customHeight="false" outlineLevel="0" collapsed="false">
      <c r="A40" s="22" t="s">
        <v>14</v>
      </c>
      <c r="B40" s="23" t="n">
        <f aca="false">SUM(B31:B39)</f>
        <v>5594.814</v>
      </c>
      <c r="C40" s="24" t="n">
        <f aca="false">SUM(C31:C39)</f>
        <v>3790.269</v>
      </c>
      <c r="D40" s="24" t="n">
        <f aca="false">SUM(D31:D39)</f>
        <v>3888.204</v>
      </c>
      <c r="E40" s="24" t="n">
        <f aca="false">SUM(E31:E39)</f>
        <v>4280.62</v>
      </c>
      <c r="F40" s="24" t="n">
        <f aca="false">SUM(F31:F39)</f>
        <v>6529.681</v>
      </c>
      <c r="G40" s="24" t="n">
        <f aca="false">SUM(G31:G39)</f>
        <v>9397.198</v>
      </c>
      <c r="H40" s="55" t="n">
        <f aca="false">SUM(H31:H39)</f>
        <v>10799.897</v>
      </c>
      <c r="I40" s="24" t="n">
        <f aca="false">SUM(I31:I39)</f>
        <v>12053.693</v>
      </c>
      <c r="J40" s="24" t="n">
        <f aca="false">SUM(J31:J39)</f>
        <v>11451.912</v>
      </c>
      <c r="K40" s="24" t="n">
        <f aca="false">SUM(K31:K39)</f>
        <v>10844.94</v>
      </c>
      <c r="L40" s="24" t="n">
        <f aca="false">SUM(L31:L39)</f>
        <v>9091.663</v>
      </c>
      <c r="M40" s="56" t="n">
        <f aca="false">SUM(M31:M39)</f>
        <v>8224.069</v>
      </c>
      <c r="N40" s="25" t="n">
        <f aca="false">SUM(N31:N39)</f>
        <v>95946.96</v>
      </c>
      <c r="O40" s="25" t="n">
        <v>104488.577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8979591836735"/>
    <col collapsed="false" hidden="false" max="13" min="2" style="1" width="10.6632653061225"/>
    <col collapsed="false" hidden="false" max="15" min="14" style="1" width="13.6326530612245"/>
    <col collapsed="false" hidden="false" max="1025" min="16" style="1" width="11.2040816326531"/>
  </cols>
  <sheetData>
    <row r="1" customFormat="false" ht="27" hidden="false" customHeight="false" outlineLevel="0" collapsed="false">
      <c r="A1" s="2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0"/>
      <c r="O1" s="0"/>
    </row>
    <row r="2" customFormat="false" ht="18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0"/>
      <c r="O2" s="0"/>
    </row>
    <row r="3" customFormat="false" ht="12.75" hidden="false" customHeight="false" outlineLevel="0" collapsed="false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0"/>
      <c r="O3" s="0"/>
    </row>
    <row r="4" customFormat="false" ht="12.75" hidden="false" customHeight="false" outlineLevel="0" collapsed="false">
      <c r="A4" s="6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0"/>
      <c r="O4" s="0"/>
    </row>
    <row r="5" customFormat="false" ht="12.75" hidden="false" customHeight="false" outlineLevel="0" collapsed="false">
      <c r="A5" s="6" t="s">
        <v>53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0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3" t="s">
        <v>60</v>
      </c>
      <c r="O9" s="13" t="s">
        <v>61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95859.99</v>
      </c>
      <c r="C10" s="38" t="n">
        <f aca="false">C26</f>
        <v>78639.962</v>
      </c>
      <c r="D10" s="38" t="n">
        <f aca="false">D26</f>
        <v>80036.462</v>
      </c>
      <c r="E10" s="38" t="n">
        <f aca="false">E26</f>
        <v>73721.581</v>
      </c>
      <c r="F10" s="38" t="n">
        <f aca="false">F26</f>
        <v>91843.847</v>
      </c>
      <c r="G10" s="38" t="n">
        <f aca="false">G26</f>
        <v>113893.383</v>
      </c>
      <c r="H10" s="38" t="n">
        <f aca="false">H26</f>
        <v>156523.633</v>
      </c>
      <c r="I10" s="38" t="n">
        <f aca="false">I26</f>
        <v>192146.611</v>
      </c>
      <c r="J10" s="38" t="n">
        <f aca="false">J26</f>
        <v>182553.53</v>
      </c>
      <c r="K10" s="38" t="n">
        <f aca="false">K26</f>
        <v>172588.482</v>
      </c>
      <c r="L10" s="38" t="n">
        <f aca="false">L26</f>
        <v>142922.367</v>
      </c>
      <c r="M10" s="38" t="n">
        <f aca="false">M26</f>
        <v>109275.124</v>
      </c>
      <c r="N10" s="17" t="n">
        <f aca="false">N26</f>
        <v>1490004.972</v>
      </c>
      <c r="O10" s="17" t="n">
        <f aca="false">O26</f>
        <v>1329534.548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7218.43</v>
      </c>
      <c r="C11" s="39" t="n">
        <f aca="false">C40</f>
        <v>5239.289</v>
      </c>
      <c r="D11" s="39" t="n">
        <f aca="false">D40</f>
        <v>4826.606</v>
      </c>
      <c r="E11" s="39" t="n">
        <f aca="false">E40</f>
        <v>5233.606</v>
      </c>
      <c r="F11" s="39" t="n">
        <f aca="false">F40</f>
        <v>7313.246</v>
      </c>
      <c r="G11" s="39" t="n">
        <f aca="false">G40</f>
        <v>9906.651</v>
      </c>
      <c r="H11" s="39" t="n">
        <f aca="false">H40</f>
        <v>12126.581</v>
      </c>
      <c r="I11" s="39" t="n">
        <f aca="false">I40</f>
        <v>13895.697</v>
      </c>
      <c r="J11" s="39" t="n">
        <f aca="false">J40</f>
        <v>11834.731</v>
      </c>
      <c r="K11" s="39" t="n">
        <f aca="false">K40</f>
        <v>10444.151</v>
      </c>
      <c r="L11" s="39" t="n">
        <f aca="false">L40</f>
        <v>9264.714</v>
      </c>
      <c r="M11" s="39" t="n">
        <f aca="false">M40</f>
        <v>7177.875</v>
      </c>
      <c r="N11" s="21" t="n">
        <f aca="false">N40</f>
        <v>104488.577</v>
      </c>
      <c r="O11" s="21" t="n">
        <f aca="false">O40</f>
        <v>96171.243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103078.42</v>
      </c>
      <c r="C12" s="37" t="n">
        <f aca="false">SUM(C10:C11)</f>
        <v>83879.251</v>
      </c>
      <c r="D12" s="37" t="n">
        <f aca="false">SUM(D10:D11)</f>
        <v>84863.068</v>
      </c>
      <c r="E12" s="37" t="n">
        <f aca="false">SUM(E10:E11)</f>
        <v>78955.187</v>
      </c>
      <c r="F12" s="37" t="n">
        <f aca="false">SUM(F10:F11)</f>
        <v>99157.093</v>
      </c>
      <c r="G12" s="37" t="n">
        <f aca="false">SUM(G10:G11)</f>
        <v>123800.034</v>
      </c>
      <c r="H12" s="37" t="n">
        <f aca="false">SUM(H10:H11)</f>
        <v>168650.214</v>
      </c>
      <c r="I12" s="37" t="n">
        <f aca="false">SUM(I10:I11)</f>
        <v>206042.308</v>
      </c>
      <c r="J12" s="37" t="n">
        <f aca="false">SUM(J10:J11)</f>
        <v>194388.261</v>
      </c>
      <c r="K12" s="37" t="n">
        <f aca="false">SUM(K10:K11)</f>
        <v>183032.633</v>
      </c>
      <c r="L12" s="37" t="n">
        <f aca="false">SUM(L10:L11)</f>
        <v>152187.081</v>
      </c>
      <c r="M12" s="37" t="n">
        <f aca="false">SUM(M10:M11)</f>
        <v>116452.999</v>
      </c>
      <c r="N12" s="25" t="n">
        <f aca="false">SUM(N10:N11)</f>
        <v>1594493.549</v>
      </c>
      <c r="O12" s="25" t="n">
        <f aca="false">SUM(O10:O11)</f>
        <v>1425705.791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62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44" t="s">
        <v>63</v>
      </c>
      <c r="C16" s="45" t="s">
        <v>64</v>
      </c>
      <c r="D16" s="45" t="s">
        <v>65</v>
      </c>
      <c r="E16" s="45" t="s">
        <v>66</v>
      </c>
      <c r="F16" s="45" t="s">
        <v>67</v>
      </c>
      <c r="G16" s="45" t="s">
        <v>68</v>
      </c>
      <c r="H16" s="45" t="s">
        <v>69</v>
      </c>
      <c r="I16" s="45" t="s">
        <v>70</v>
      </c>
      <c r="J16" s="45" t="s">
        <v>71</v>
      </c>
      <c r="K16" s="45" t="s">
        <v>72</v>
      </c>
      <c r="L16" s="45" t="s">
        <v>73</v>
      </c>
      <c r="M16" s="46" t="s">
        <v>74</v>
      </c>
      <c r="N16" s="13" t="s">
        <v>60</v>
      </c>
      <c r="O16" s="13" t="s">
        <v>61</v>
      </c>
    </row>
    <row r="17" customFormat="false" ht="12.75" hidden="false" customHeight="false" outlineLevel="0" collapsed="false">
      <c r="A17" s="14" t="s">
        <v>17</v>
      </c>
      <c r="B17" s="15" t="n">
        <v>6704.039</v>
      </c>
      <c r="C17" s="28" t="n">
        <v>4587.753</v>
      </c>
      <c r="D17" s="28" t="n">
        <v>4040.02</v>
      </c>
      <c r="E17" s="28" t="n">
        <v>3457.754</v>
      </c>
      <c r="F17" s="28" t="n">
        <v>4469.758</v>
      </c>
      <c r="G17" s="28" t="n">
        <v>6101.095</v>
      </c>
      <c r="H17" s="28" t="n">
        <v>10477.264</v>
      </c>
      <c r="I17" s="28" t="n">
        <v>15924.037</v>
      </c>
      <c r="J17" s="28" t="n">
        <v>15736.469</v>
      </c>
      <c r="K17" s="28" t="n">
        <v>14894.599</v>
      </c>
      <c r="L17" s="28" t="n">
        <v>12193.34</v>
      </c>
      <c r="M17" s="29" t="n">
        <v>9295.22</v>
      </c>
      <c r="N17" s="30" t="n">
        <f aca="false">SUM(B17:M17)</f>
        <v>107881.348</v>
      </c>
      <c r="O17" s="17" t="n">
        <v>85227.275</v>
      </c>
    </row>
    <row r="18" customFormat="false" ht="12.75" hidden="false" customHeight="false" outlineLevel="0" collapsed="false">
      <c r="A18" s="31" t="s">
        <v>18</v>
      </c>
      <c r="B18" s="32" t="n">
        <v>9515.996</v>
      </c>
      <c r="C18" s="33" t="n">
        <v>6883.348</v>
      </c>
      <c r="D18" s="33" t="n">
        <v>6637.732</v>
      </c>
      <c r="E18" s="33" t="n">
        <v>6562.526</v>
      </c>
      <c r="F18" s="33" t="n">
        <v>8118.73</v>
      </c>
      <c r="G18" s="33" t="n">
        <v>11766.374</v>
      </c>
      <c r="H18" s="33" t="n">
        <v>17310.176</v>
      </c>
      <c r="I18" s="33" t="n">
        <v>22633.197</v>
      </c>
      <c r="J18" s="33" t="n">
        <v>21960.752</v>
      </c>
      <c r="K18" s="33" t="n">
        <v>20532.777</v>
      </c>
      <c r="L18" s="33" t="n">
        <v>17012.575</v>
      </c>
      <c r="M18" s="34" t="n">
        <v>12027.692</v>
      </c>
      <c r="N18" s="30" t="n">
        <f aca="false">SUM(B18:M18)</f>
        <v>160961.875</v>
      </c>
      <c r="O18" s="30" t="n">
        <v>132837.009</v>
      </c>
    </row>
    <row r="19" customFormat="false" ht="12.75" hidden="false" customHeight="false" outlineLevel="0" collapsed="false">
      <c r="A19" s="31" t="s">
        <v>19</v>
      </c>
      <c r="B19" s="32" t="n">
        <v>16269.581</v>
      </c>
      <c r="C19" s="33" t="n">
        <v>13796.675</v>
      </c>
      <c r="D19" s="33" t="n">
        <v>13767.449</v>
      </c>
      <c r="E19" s="33" t="n">
        <v>11129.528</v>
      </c>
      <c r="F19" s="33" t="n">
        <v>17019.226</v>
      </c>
      <c r="G19" s="33" t="n">
        <v>21762.213</v>
      </c>
      <c r="H19" s="33" t="n">
        <v>30453.832</v>
      </c>
      <c r="I19" s="33" t="n">
        <v>37805.132</v>
      </c>
      <c r="J19" s="33" t="n">
        <v>33879.898</v>
      </c>
      <c r="K19" s="33" t="n">
        <v>29861.446</v>
      </c>
      <c r="L19" s="33" t="n">
        <v>24921.435</v>
      </c>
      <c r="M19" s="34" t="n">
        <v>19089.012</v>
      </c>
      <c r="N19" s="30" t="n">
        <f aca="false">SUM(B19:M19)</f>
        <v>269755.427</v>
      </c>
      <c r="O19" s="30" t="n">
        <v>236543.642</v>
      </c>
    </row>
    <row r="20" customFormat="false" ht="12.75" hidden="false" customHeight="false" outlineLevel="0" collapsed="false">
      <c r="A20" s="31" t="s">
        <v>20</v>
      </c>
      <c r="B20" s="32" t="n">
        <v>8992.929</v>
      </c>
      <c r="C20" s="33" t="n">
        <v>7951.592</v>
      </c>
      <c r="D20" s="33" t="n">
        <v>6361.652</v>
      </c>
      <c r="E20" s="33" t="n">
        <v>5283.436</v>
      </c>
      <c r="F20" s="33" t="n">
        <v>6987.263</v>
      </c>
      <c r="G20" s="33" t="n">
        <v>7987.648</v>
      </c>
      <c r="H20" s="33" t="n">
        <v>10875.509</v>
      </c>
      <c r="I20" s="33" t="n">
        <v>12167.274</v>
      </c>
      <c r="J20" s="33" t="n">
        <v>11437.308</v>
      </c>
      <c r="K20" s="33" t="n">
        <v>10824.138</v>
      </c>
      <c r="L20" s="33" t="n">
        <v>8636.062</v>
      </c>
      <c r="M20" s="34" t="n">
        <v>6687.629</v>
      </c>
      <c r="N20" s="30" t="n">
        <f aca="false">SUM(B20:M20)</f>
        <v>104192.44</v>
      </c>
      <c r="O20" s="30" t="n">
        <v>113268.93</v>
      </c>
    </row>
    <row r="21" customFormat="false" ht="12.75" hidden="false" customHeight="false" outlineLevel="0" collapsed="false">
      <c r="A21" s="31" t="s">
        <v>21</v>
      </c>
      <c r="B21" s="32" t="n">
        <v>11126.01</v>
      </c>
      <c r="C21" s="33" t="n">
        <v>10099.144</v>
      </c>
      <c r="D21" s="33" t="n">
        <v>11950.552</v>
      </c>
      <c r="E21" s="33" t="n">
        <v>9649.471</v>
      </c>
      <c r="F21" s="33" t="n">
        <v>13304.059</v>
      </c>
      <c r="G21" s="33" t="n">
        <v>16834.993</v>
      </c>
      <c r="H21" s="33" t="n">
        <v>23898.921</v>
      </c>
      <c r="I21" s="33" t="n">
        <v>31338.54</v>
      </c>
      <c r="J21" s="33" t="n">
        <v>27890.379</v>
      </c>
      <c r="K21" s="33" t="n">
        <v>23720.306</v>
      </c>
      <c r="L21" s="33" t="n">
        <v>18736.847</v>
      </c>
      <c r="M21" s="34" t="n">
        <v>13505.455</v>
      </c>
      <c r="N21" s="30" t="n">
        <f aca="false">SUM(B21:M21)</f>
        <v>212054.677</v>
      </c>
      <c r="O21" s="30" t="n">
        <v>165216.917</v>
      </c>
    </row>
    <row r="22" customFormat="false" ht="12.75" hidden="false" customHeight="false" outlineLevel="0" collapsed="false">
      <c r="A22" s="31" t="s">
        <v>22</v>
      </c>
      <c r="B22" s="32" t="n">
        <v>9853.999</v>
      </c>
      <c r="C22" s="33" t="n">
        <v>8743.333</v>
      </c>
      <c r="D22" s="33" t="n">
        <v>9199.484</v>
      </c>
      <c r="E22" s="33" t="n">
        <v>7720.703</v>
      </c>
      <c r="F22" s="33" t="n">
        <v>9520.516</v>
      </c>
      <c r="G22" s="33" t="n">
        <v>11093.15</v>
      </c>
      <c r="H22" s="33" t="n">
        <v>15092.92</v>
      </c>
      <c r="I22" s="33" t="n">
        <v>17557.997</v>
      </c>
      <c r="J22" s="33" t="n">
        <v>17328.781</v>
      </c>
      <c r="K22" s="33" t="n">
        <v>17601.766</v>
      </c>
      <c r="L22" s="33" t="n">
        <v>14533.363</v>
      </c>
      <c r="M22" s="34" t="n">
        <v>11335.184</v>
      </c>
      <c r="N22" s="30" t="n">
        <f aca="false">SUM(B22:M22)</f>
        <v>149581.196</v>
      </c>
      <c r="O22" s="30" t="n">
        <v>152832.182</v>
      </c>
    </row>
    <row r="23" customFormat="false" ht="12.75" hidden="false" customHeight="false" outlineLevel="0" collapsed="false">
      <c r="A23" s="31" t="s">
        <v>23</v>
      </c>
      <c r="B23" s="32" t="n">
        <v>8631.084</v>
      </c>
      <c r="C23" s="33" t="n">
        <v>7441.192</v>
      </c>
      <c r="D23" s="33" t="n">
        <v>6930.835</v>
      </c>
      <c r="E23" s="33" t="n">
        <v>6731.991</v>
      </c>
      <c r="F23" s="33" t="n">
        <v>6331.268</v>
      </c>
      <c r="G23" s="33" t="n">
        <v>8463.358</v>
      </c>
      <c r="H23" s="33" t="n">
        <v>11839.597</v>
      </c>
      <c r="I23" s="33" t="n">
        <v>14989.302</v>
      </c>
      <c r="J23" s="33" t="n">
        <v>14352.421</v>
      </c>
      <c r="K23" s="33" t="n">
        <v>13546.246</v>
      </c>
      <c r="L23" s="33" t="n">
        <v>11049.963</v>
      </c>
      <c r="M23" s="34" t="n">
        <v>9599.003</v>
      </c>
      <c r="N23" s="30" t="n">
        <f aca="false">SUM(B23:M23)</f>
        <v>119906.26</v>
      </c>
      <c r="O23" s="30" t="n">
        <v>116188.888</v>
      </c>
    </row>
    <row r="24" customFormat="false" ht="12.75" hidden="false" customHeight="false" outlineLevel="0" collapsed="false">
      <c r="A24" s="31" t="s">
        <v>24</v>
      </c>
      <c r="B24" s="32" t="n">
        <v>15348.703</v>
      </c>
      <c r="C24" s="33" t="n">
        <v>12144.073</v>
      </c>
      <c r="D24" s="33" t="n">
        <v>13783.315</v>
      </c>
      <c r="E24" s="33" t="n">
        <v>16685.982</v>
      </c>
      <c r="F24" s="33" t="n">
        <v>18975.734</v>
      </c>
      <c r="G24" s="33" t="n">
        <v>22544.888</v>
      </c>
      <c r="H24" s="33" t="n">
        <v>26046.947</v>
      </c>
      <c r="I24" s="33" t="n">
        <v>27296.928</v>
      </c>
      <c r="J24" s="33" t="n">
        <v>26909.387</v>
      </c>
      <c r="K24" s="33" t="n">
        <v>26863.453</v>
      </c>
      <c r="L24" s="33" t="n">
        <v>22283.312</v>
      </c>
      <c r="M24" s="34" t="n">
        <v>17171.137</v>
      </c>
      <c r="N24" s="30" t="n">
        <f aca="false">SUM(B24:M24)</f>
        <v>246053.859</v>
      </c>
      <c r="O24" s="30" t="n">
        <v>215720.452</v>
      </c>
    </row>
    <row r="25" customFormat="false" ht="12.75" hidden="false" customHeight="false" outlineLevel="0" collapsed="false">
      <c r="A25" s="18" t="s">
        <v>25</v>
      </c>
      <c r="B25" s="19" t="n">
        <v>9417.649</v>
      </c>
      <c r="C25" s="35" t="n">
        <v>6992.852</v>
      </c>
      <c r="D25" s="35" t="n">
        <v>7365.423</v>
      </c>
      <c r="E25" s="35" t="n">
        <v>6500.19</v>
      </c>
      <c r="F25" s="35" t="n">
        <v>7117.293</v>
      </c>
      <c r="G25" s="35" t="n">
        <v>7339.664</v>
      </c>
      <c r="H25" s="35" t="n">
        <v>10528.467</v>
      </c>
      <c r="I25" s="35" t="n">
        <v>12434.204</v>
      </c>
      <c r="J25" s="35" t="n">
        <v>13058.135</v>
      </c>
      <c r="K25" s="35" t="n">
        <v>14743.751</v>
      </c>
      <c r="L25" s="35" t="n">
        <v>13555.47</v>
      </c>
      <c r="M25" s="36" t="n">
        <v>10564.792</v>
      </c>
      <c r="N25" s="30" t="n">
        <f aca="false">SUM(B25:M25)</f>
        <v>119617.89</v>
      </c>
      <c r="O25" s="21" t="n">
        <v>111699.253</v>
      </c>
    </row>
    <row r="26" customFormat="false" ht="12.75" hidden="false" customHeight="false" outlineLevel="0" collapsed="false">
      <c r="A26" s="22" t="s">
        <v>14</v>
      </c>
      <c r="B26" s="23" t="n">
        <f aca="false">SUM(B17:B25)</f>
        <v>95859.99</v>
      </c>
      <c r="C26" s="24" t="n">
        <f aca="false">SUM(C17:C25)</f>
        <v>78639.962</v>
      </c>
      <c r="D26" s="24" t="n">
        <f aca="false">SUM(D17:D25)</f>
        <v>80036.462</v>
      </c>
      <c r="E26" s="24" t="n">
        <f aca="false">SUM(E17:E25)</f>
        <v>73721.581</v>
      </c>
      <c r="F26" s="24" t="n">
        <f aca="false">SUM(F17:F25)</f>
        <v>91843.847</v>
      </c>
      <c r="G26" s="24" t="n">
        <f aca="false">SUM(G17:G25)</f>
        <v>113893.383</v>
      </c>
      <c r="H26" s="24" t="n">
        <f aca="false">SUM(H17:H25)</f>
        <v>156523.633</v>
      </c>
      <c r="I26" s="24" t="n">
        <f aca="false">SUM(I17:I25)</f>
        <v>192146.611</v>
      </c>
      <c r="J26" s="24" t="n">
        <f aca="false">SUM(J17:J25)</f>
        <v>182553.53</v>
      </c>
      <c r="K26" s="24" t="n">
        <f aca="false">SUM(K17:K25)</f>
        <v>172588.482</v>
      </c>
      <c r="L26" s="24" t="n">
        <f aca="false">SUM(L17:L25)</f>
        <v>142922.367</v>
      </c>
      <c r="M26" s="37" t="n">
        <f aca="false">SUM(M17:M25)</f>
        <v>109275.124</v>
      </c>
      <c r="N26" s="25" t="n">
        <f aca="false">SUM(N17:N25)</f>
        <v>1490004.972</v>
      </c>
      <c r="O26" s="25" t="n">
        <v>1329534.548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75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44" t="s">
        <v>63</v>
      </c>
      <c r="C30" s="45" t="s">
        <v>64</v>
      </c>
      <c r="D30" s="45" t="s">
        <v>65</v>
      </c>
      <c r="E30" s="45" t="s">
        <v>66</v>
      </c>
      <c r="F30" s="45" t="s">
        <v>67</v>
      </c>
      <c r="G30" s="45" t="s">
        <v>68</v>
      </c>
      <c r="H30" s="45" t="s">
        <v>69</v>
      </c>
      <c r="I30" s="45" t="s">
        <v>70</v>
      </c>
      <c r="J30" s="45" t="s">
        <v>71</v>
      </c>
      <c r="K30" s="45" t="s">
        <v>72</v>
      </c>
      <c r="L30" s="45" t="s">
        <v>73</v>
      </c>
      <c r="M30" s="46" t="s">
        <v>74</v>
      </c>
      <c r="N30" s="13" t="s">
        <v>60</v>
      </c>
      <c r="O30" s="13" t="s">
        <v>61</v>
      </c>
    </row>
    <row r="31" customFormat="false" ht="12.75" hidden="false" customHeight="false" outlineLevel="0" collapsed="false">
      <c r="A31" s="14" t="s">
        <v>17</v>
      </c>
      <c r="B31" s="15" t="n">
        <v>159.075</v>
      </c>
      <c r="C31" s="28" t="n">
        <v>99.211</v>
      </c>
      <c r="D31" s="28" t="n">
        <v>125.325</v>
      </c>
      <c r="E31" s="28" t="n">
        <v>106.067</v>
      </c>
      <c r="F31" s="28" t="n">
        <v>178.889</v>
      </c>
      <c r="G31" s="28" t="n">
        <v>293.704</v>
      </c>
      <c r="H31" s="28" t="n">
        <v>413.234</v>
      </c>
      <c r="I31" s="28" t="n">
        <v>497.571</v>
      </c>
      <c r="J31" s="28" t="n">
        <v>530.539</v>
      </c>
      <c r="K31" s="28" t="n">
        <v>508.713</v>
      </c>
      <c r="L31" s="28" t="n">
        <v>421.942</v>
      </c>
      <c r="M31" s="29" t="n">
        <v>240.951</v>
      </c>
      <c r="N31" s="30" t="n">
        <f aca="false">SUM(B31:M31)</f>
        <v>3575.221</v>
      </c>
      <c r="O31" s="17" t="n">
        <v>1188.69</v>
      </c>
    </row>
    <row r="32" customFormat="false" ht="12.75" hidden="false" customHeight="false" outlineLevel="0" collapsed="false">
      <c r="A32" s="31" t="s">
        <v>18</v>
      </c>
      <c r="B32" s="32" t="n">
        <v>433.048</v>
      </c>
      <c r="C32" s="33" t="n">
        <v>252.295</v>
      </c>
      <c r="D32" s="33" t="n">
        <v>288.247</v>
      </c>
      <c r="E32" s="33" t="n">
        <v>239.793</v>
      </c>
      <c r="F32" s="33" t="n">
        <v>280.874</v>
      </c>
      <c r="G32" s="33" t="n">
        <v>672.846</v>
      </c>
      <c r="H32" s="33" t="n">
        <v>457.546</v>
      </c>
      <c r="I32" s="33" t="n">
        <v>511.792</v>
      </c>
      <c r="J32" s="33" t="n">
        <v>263.889</v>
      </c>
      <c r="K32" s="33" t="n">
        <v>189.945</v>
      </c>
      <c r="L32" s="33" t="n">
        <v>243.706</v>
      </c>
      <c r="M32" s="34" t="n">
        <v>230.89</v>
      </c>
      <c r="N32" s="30" t="n">
        <f aca="false">SUM(B32:M32)</f>
        <v>4064.871</v>
      </c>
      <c r="O32" s="30" t="n">
        <v>5445.464</v>
      </c>
    </row>
    <row r="33" customFormat="false" ht="12.75" hidden="false" customHeight="false" outlineLevel="0" collapsed="false">
      <c r="A33" s="31" t="s">
        <v>19</v>
      </c>
      <c r="B33" s="32" t="n">
        <v>344.188</v>
      </c>
      <c r="C33" s="33" t="n">
        <v>267.329</v>
      </c>
      <c r="D33" s="33" t="n">
        <v>342.187</v>
      </c>
      <c r="E33" s="33" t="n">
        <v>397.193</v>
      </c>
      <c r="F33" s="33" t="n">
        <v>527.437</v>
      </c>
      <c r="G33" s="33" t="n">
        <v>507.796</v>
      </c>
      <c r="H33" s="33" t="n">
        <v>439.811</v>
      </c>
      <c r="I33" s="33" t="n">
        <v>520.328</v>
      </c>
      <c r="J33" s="33" t="n">
        <v>445.763</v>
      </c>
      <c r="K33" s="33" t="n">
        <v>425.971</v>
      </c>
      <c r="L33" s="33" t="n">
        <v>390.107</v>
      </c>
      <c r="M33" s="34" t="n">
        <v>347.77</v>
      </c>
      <c r="N33" s="30" t="n">
        <f aca="false">SUM(B33:M33)</f>
        <v>4955.88</v>
      </c>
      <c r="O33" s="30" t="n">
        <v>4057.387</v>
      </c>
    </row>
    <row r="34" customFormat="false" ht="12.75" hidden="false" customHeight="false" outlineLevel="0" collapsed="false">
      <c r="A34" s="31" t="s">
        <v>20</v>
      </c>
      <c r="B34" s="32" t="n">
        <v>0</v>
      </c>
      <c r="C34" s="33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4" t="n">
        <v>0</v>
      </c>
      <c r="N34" s="30" t="n">
        <f aca="false">SUM(B34:M34)</f>
        <v>0</v>
      </c>
      <c r="O34" s="30" t="n">
        <v>0</v>
      </c>
    </row>
    <row r="35" customFormat="false" ht="12.75" hidden="false" customHeight="false" outlineLevel="0" collapsed="false">
      <c r="A35" s="31" t="s">
        <v>21</v>
      </c>
      <c r="B35" s="32" t="n">
        <v>0</v>
      </c>
      <c r="C35" s="33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4" t="n">
        <v>0</v>
      </c>
      <c r="N35" s="30" t="n">
        <f aca="false">SUM(B35:M35)</f>
        <v>0</v>
      </c>
      <c r="O35" s="30" t="n">
        <v>72.85</v>
      </c>
    </row>
    <row r="36" customFormat="false" ht="12.75" hidden="false" customHeight="false" outlineLevel="0" collapsed="false">
      <c r="A36" s="31" t="s">
        <v>22</v>
      </c>
      <c r="B36" s="32" t="n">
        <v>1263.867</v>
      </c>
      <c r="C36" s="33" t="n">
        <v>887.71</v>
      </c>
      <c r="D36" s="33" t="n">
        <v>773.15</v>
      </c>
      <c r="E36" s="33" t="n">
        <v>880.5</v>
      </c>
      <c r="F36" s="33" t="n">
        <v>1405.1</v>
      </c>
      <c r="G36" s="33" t="n">
        <v>1480.5</v>
      </c>
      <c r="H36" s="33" t="n">
        <v>1955.425</v>
      </c>
      <c r="I36" s="33" t="n">
        <v>2741.25</v>
      </c>
      <c r="J36" s="33" t="n">
        <v>2120</v>
      </c>
      <c r="K36" s="33" t="n">
        <v>1830.5</v>
      </c>
      <c r="L36" s="33" t="n">
        <v>1662.5</v>
      </c>
      <c r="M36" s="34" t="n">
        <v>1322.5</v>
      </c>
      <c r="N36" s="30" t="n">
        <f aca="false">SUM(B36:M36)</f>
        <v>18323.002</v>
      </c>
      <c r="O36" s="30" t="n">
        <v>15836.88</v>
      </c>
    </row>
    <row r="37" customFormat="false" ht="12.75" hidden="false" customHeight="false" outlineLevel="0" collapsed="false">
      <c r="A37" s="31" t="s">
        <v>23</v>
      </c>
      <c r="B37" s="32" t="n">
        <v>1320.33</v>
      </c>
      <c r="C37" s="33" t="n">
        <v>858.106</v>
      </c>
      <c r="D37" s="33" t="n">
        <v>759.526</v>
      </c>
      <c r="E37" s="33" t="n">
        <v>805.604</v>
      </c>
      <c r="F37" s="33" t="n">
        <v>1034.395</v>
      </c>
      <c r="G37" s="33" t="n">
        <v>1702.24</v>
      </c>
      <c r="H37" s="33" t="n">
        <v>2648.956</v>
      </c>
      <c r="I37" s="33" t="n">
        <v>3441.278</v>
      </c>
      <c r="J37" s="33" t="n">
        <v>3010.073</v>
      </c>
      <c r="K37" s="33" t="n">
        <v>1894.042</v>
      </c>
      <c r="L37" s="33" t="n">
        <v>1739.749</v>
      </c>
      <c r="M37" s="34" t="n">
        <v>1023.471</v>
      </c>
      <c r="N37" s="30" t="n">
        <f aca="false">SUM(B37:M37)</f>
        <v>20237.77</v>
      </c>
      <c r="O37" s="30" t="n">
        <v>19313.299</v>
      </c>
    </row>
    <row r="38" customFormat="false" ht="12.75" hidden="false" customHeight="false" outlineLevel="0" collapsed="false">
      <c r="A38" s="31" t="s">
        <v>24</v>
      </c>
      <c r="B38" s="32" t="n">
        <v>3693.142</v>
      </c>
      <c r="C38" s="33" t="n">
        <v>2862.338</v>
      </c>
      <c r="D38" s="33" t="n">
        <v>2532.021</v>
      </c>
      <c r="E38" s="33" t="n">
        <v>2799.019</v>
      </c>
      <c r="F38" s="33" t="n">
        <v>3886.551</v>
      </c>
      <c r="G38" s="33" t="n">
        <v>5236.065</v>
      </c>
      <c r="H38" s="33" t="n">
        <v>6202.559</v>
      </c>
      <c r="I38" s="33" t="n">
        <v>6170.978</v>
      </c>
      <c r="J38" s="33" t="n">
        <v>5454.917</v>
      </c>
      <c r="K38" s="33" t="n">
        <v>5586.18</v>
      </c>
      <c r="L38" s="33" t="n">
        <v>4797.48</v>
      </c>
      <c r="M38" s="34" t="n">
        <v>4001.993</v>
      </c>
      <c r="N38" s="30" t="n">
        <f aca="false">SUM(B38:M38)</f>
        <v>53223.243</v>
      </c>
      <c r="O38" s="30" t="n">
        <v>50031.613</v>
      </c>
    </row>
    <row r="39" customFormat="false" ht="12.75" hidden="false" customHeight="false" outlineLevel="0" collapsed="false">
      <c r="A39" s="18" t="s">
        <v>25</v>
      </c>
      <c r="B39" s="19" t="n">
        <v>4.78</v>
      </c>
      <c r="C39" s="35" t="n">
        <v>12.3</v>
      </c>
      <c r="D39" s="35" t="n">
        <v>6.15</v>
      </c>
      <c r="E39" s="35" t="n">
        <v>5.43</v>
      </c>
      <c r="F39" s="35" t="n">
        <v>7</v>
      </c>
      <c r="G39" s="35" t="n">
        <v>13.5</v>
      </c>
      <c r="H39" s="35" t="n">
        <v>9.05</v>
      </c>
      <c r="I39" s="35" t="n">
        <v>12.5</v>
      </c>
      <c r="J39" s="35" t="n">
        <v>9.55</v>
      </c>
      <c r="K39" s="35" t="n">
        <v>8.8</v>
      </c>
      <c r="L39" s="35" t="n">
        <v>9.23</v>
      </c>
      <c r="M39" s="36" t="n">
        <v>10.3</v>
      </c>
      <c r="N39" s="30" t="n">
        <f aca="false">SUM(B39:M39)</f>
        <v>108.59</v>
      </c>
      <c r="O39" s="21" t="n">
        <v>225.06</v>
      </c>
    </row>
    <row r="40" customFormat="false" ht="12.75" hidden="false" customHeight="false" outlineLevel="0" collapsed="false">
      <c r="A40" s="22" t="s">
        <v>14</v>
      </c>
      <c r="B40" s="23" t="n">
        <f aca="false">SUM(B31:B39)</f>
        <v>7218.43</v>
      </c>
      <c r="C40" s="24" t="n">
        <f aca="false">SUM(C31:C39)</f>
        <v>5239.289</v>
      </c>
      <c r="D40" s="24" t="n">
        <f aca="false">SUM(D31:D39)</f>
        <v>4826.606</v>
      </c>
      <c r="E40" s="24" t="n">
        <f aca="false">SUM(E31:E39)</f>
        <v>5233.606</v>
      </c>
      <c r="F40" s="24" t="n">
        <f aca="false">SUM(F31:F38)</f>
        <v>7313.246</v>
      </c>
      <c r="G40" s="24" t="n">
        <f aca="false">SUM(G31:G39)</f>
        <v>9906.651</v>
      </c>
      <c r="H40" s="24" t="n">
        <f aca="false">SUM(H31:H39)</f>
        <v>12126.581</v>
      </c>
      <c r="I40" s="24" t="n">
        <f aca="false">SUM(I31:I39)</f>
        <v>13895.697</v>
      </c>
      <c r="J40" s="24" t="n">
        <f aca="false">SUM(J31:J39)</f>
        <v>11834.731</v>
      </c>
      <c r="K40" s="24" t="n">
        <f aca="false">SUM(K31:K39)</f>
        <v>10444.151</v>
      </c>
      <c r="L40" s="24" t="n">
        <f aca="false">SUM(L31:L39)</f>
        <v>9264.714</v>
      </c>
      <c r="M40" s="37" t="n">
        <f aca="false">SUM(M31:M39)</f>
        <v>7177.875</v>
      </c>
      <c r="N40" s="25" t="n">
        <f aca="false">SUM(N31:N39)</f>
        <v>104488.577</v>
      </c>
      <c r="O40" s="25" t="n">
        <v>96171.243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8979591836735"/>
    <col collapsed="false" hidden="false" max="9" min="2" style="1" width="10.1224489795918"/>
    <col collapsed="false" hidden="false" max="13" min="10" style="1" width="12.1479591836735"/>
    <col collapsed="false" hidden="false" max="15" min="14" style="1" width="13.6326530612245"/>
    <col collapsed="false" hidden="false" max="1025" min="16" style="1" width="11.2040816326531"/>
  </cols>
  <sheetData>
    <row r="1" s="58" customFormat="true" ht="27" hidden="false" customHeight="false" outlineLevel="0" collapsed="false">
      <c r="A1" s="2" t="s">
        <v>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7"/>
    </row>
    <row r="2" s="60" customFormat="true" ht="18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9"/>
    </row>
    <row r="3" s="60" customFormat="true" ht="12.75" hidden="false" customHeight="false" outlineLevel="0" collapsed="false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9"/>
    </row>
    <row r="4" customFormat="false" ht="12.75" hidden="false" customHeight="false" outlineLevel="0" collapsed="false">
      <c r="A4" s="61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9"/>
      <c r="O4" s="0"/>
    </row>
    <row r="5" customFormat="false" ht="12.75" hidden="false" customHeight="false" outlineLevel="0" collapsed="false">
      <c r="A5" s="61" t="s">
        <v>53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7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3" t="s">
        <v>61</v>
      </c>
      <c r="O9" s="13" t="s">
        <v>78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68000.781</v>
      </c>
      <c r="C10" s="38" t="n">
        <f aca="false">C26</f>
        <v>55233.175</v>
      </c>
      <c r="D10" s="38" t="n">
        <f aca="false">D26</f>
        <v>54279.318</v>
      </c>
      <c r="E10" s="38" t="n">
        <f aca="false">E26</f>
        <v>56849.926</v>
      </c>
      <c r="F10" s="38" t="n">
        <f aca="false">F26</f>
        <v>83285.074</v>
      </c>
      <c r="G10" s="38" t="n">
        <f aca="false">G26</f>
        <v>104154.841</v>
      </c>
      <c r="H10" s="38" t="n">
        <f aca="false">H26</f>
        <v>143652.013</v>
      </c>
      <c r="I10" s="38" t="n">
        <f aca="false">I26</f>
        <v>174658.581</v>
      </c>
      <c r="J10" s="38" t="n">
        <f aca="false">J26</f>
        <v>179961.709</v>
      </c>
      <c r="K10" s="38" t="n">
        <f aca="false">K26</f>
        <v>158842.934</v>
      </c>
      <c r="L10" s="38" t="n">
        <f aca="false">L26</f>
        <v>138974.612</v>
      </c>
      <c r="M10" s="38" t="n">
        <f aca="false">M26</f>
        <v>111641.584</v>
      </c>
      <c r="N10" s="17" t="n">
        <f aca="false">N26</f>
        <v>1329534.548</v>
      </c>
      <c r="O10" s="17" t="n">
        <f aca="false">O26</f>
        <v>1203342.104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4541.072</v>
      </c>
      <c r="C11" s="39" t="n">
        <f aca="false">C40</f>
        <v>3288.531</v>
      </c>
      <c r="D11" s="39" t="n">
        <f aca="false">D40</f>
        <v>3207.525</v>
      </c>
      <c r="E11" s="39" t="n">
        <f aca="false">E40</f>
        <v>4191.138</v>
      </c>
      <c r="F11" s="39" t="n">
        <f aca="false">F40</f>
        <v>7454.132</v>
      </c>
      <c r="G11" s="39" t="n">
        <f aca="false">G40</f>
        <v>9101.515</v>
      </c>
      <c r="H11" s="39" t="n">
        <f aca="false">H40</f>
        <v>11039.683</v>
      </c>
      <c r="I11" s="39" t="n">
        <f aca="false">I40</f>
        <v>11994.908</v>
      </c>
      <c r="J11" s="39" t="n">
        <f aca="false">J40</f>
        <v>11200.01</v>
      </c>
      <c r="K11" s="39" t="n">
        <f aca="false">K40</f>
        <v>11394.102</v>
      </c>
      <c r="L11" s="39" t="n">
        <f aca="false">L40</f>
        <v>10108.76</v>
      </c>
      <c r="M11" s="39" t="n">
        <f aca="false">M40</f>
        <v>8649.867</v>
      </c>
      <c r="N11" s="21" t="n">
        <f aca="false">N40</f>
        <v>96171.243</v>
      </c>
      <c r="O11" s="21" t="n">
        <f aca="false">O40</f>
        <v>74294.322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72541.853</v>
      </c>
      <c r="C12" s="37" t="n">
        <f aca="false">SUM(C10:C11)</f>
        <v>58521.706</v>
      </c>
      <c r="D12" s="37" t="n">
        <f aca="false">SUM(D10:D11)</f>
        <v>57486.843</v>
      </c>
      <c r="E12" s="37" t="n">
        <f aca="false">SUM(E10:E11)</f>
        <v>61041.064</v>
      </c>
      <c r="F12" s="37" t="n">
        <f aca="false">SUM(F10:F11)</f>
        <v>90739.206</v>
      </c>
      <c r="G12" s="37" t="n">
        <f aca="false">SUM(G10:G11)</f>
        <v>113256.356</v>
      </c>
      <c r="H12" s="37" t="n">
        <f aca="false">SUM(H10:H11)</f>
        <v>154691.696</v>
      </c>
      <c r="I12" s="37" t="n">
        <f aca="false">SUM(I10:I11)</f>
        <v>186653.489</v>
      </c>
      <c r="J12" s="37" t="n">
        <f aca="false">SUM(J10:J11)</f>
        <v>191161.719</v>
      </c>
      <c r="K12" s="37" t="n">
        <f aca="false">SUM(K10:K11)</f>
        <v>170237.036</v>
      </c>
      <c r="L12" s="37" t="n">
        <f aca="false">SUM(L10:L11)</f>
        <v>149083.372</v>
      </c>
      <c r="M12" s="37" t="n">
        <f aca="false">SUM(M10:M11)</f>
        <v>120291.451</v>
      </c>
      <c r="N12" s="25" t="n">
        <f aca="false">SUM(N10:N11)</f>
        <v>1425705.791</v>
      </c>
      <c r="O12" s="25" t="n">
        <f aca="false">SUM(O10:O11)</f>
        <v>1277636.426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79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44" t="s">
        <v>63</v>
      </c>
      <c r="C16" s="45" t="s">
        <v>64</v>
      </c>
      <c r="D16" s="45" t="s">
        <v>65</v>
      </c>
      <c r="E16" s="45" t="s">
        <v>66</v>
      </c>
      <c r="F16" s="45" t="s">
        <v>67</v>
      </c>
      <c r="G16" s="45" t="s">
        <v>68</v>
      </c>
      <c r="H16" s="47" t="s">
        <v>69</v>
      </c>
      <c r="I16" s="45" t="s">
        <v>70</v>
      </c>
      <c r="J16" s="45" t="s">
        <v>71</v>
      </c>
      <c r="K16" s="62" t="s">
        <v>80</v>
      </c>
      <c r="L16" s="45" t="s">
        <v>73</v>
      </c>
      <c r="M16" s="63" t="s">
        <v>74</v>
      </c>
      <c r="N16" s="13" t="s">
        <v>61</v>
      </c>
      <c r="O16" s="13" t="s">
        <v>78</v>
      </c>
    </row>
    <row r="17" customFormat="false" ht="12.75" hidden="false" customHeight="false" outlineLevel="0" collapsed="false">
      <c r="A17" s="14" t="s">
        <v>17</v>
      </c>
      <c r="B17" s="15" t="n">
        <v>4224.556</v>
      </c>
      <c r="C17" s="16" t="n">
        <v>2772.267</v>
      </c>
      <c r="D17" s="16" t="n">
        <v>2478.106</v>
      </c>
      <c r="E17" s="16" t="n">
        <v>2359.097</v>
      </c>
      <c r="F17" s="16" t="n">
        <v>2945.876</v>
      </c>
      <c r="G17" s="16" t="n">
        <v>4732.122</v>
      </c>
      <c r="H17" s="64" t="n">
        <v>8465.119</v>
      </c>
      <c r="I17" s="16" t="n">
        <v>12980.11</v>
      </c>
      <c r="J17" s="16" t="n">
        <v>13544.516</v>
      </c>
      <c r="K17" s="65" t="n">
        <v>12601.857</v>
      </c>
      <c r="L17" s="28" t="n">
        <v>9936.417</v>
      </c>
      <c r="M17" s="66" t="n">
        <v>8187.232</v>
      </c>
      <c r="N17" s="30" t="n">
        <f aca="false">SUM(B17:M17)</f>
        <v>85227.275</v>
      </c>
      <c r="O17" s="17" t="n">
        <v>70290.163</v>
      </c>
    </row>
    <row r="18" customFormat="false" ht="12.75" hidden="false" customHeight="false" outlineLevel="0" collapsed="false">
      <c r="A18" s="31" t="s">
        <v>18</v>
      </c>
      <c r="B18" s="32" t="n">
        <v>6959.119</v>
      </c>
      <c r="C18" s="33" t="n">
        <v>4924.33</v>
      </c>
      <c r="D18" s="33" t="n">
        <v>4687.801</v>
      </c>
      <c r="E18" s="33" t="n">
        <v>4914.376</v>
      </c>
      <c r="F18" s="33" t="n">
        <v>7079.891</v>
      </c>
      <c r="G18" s="33" t="n">
        <v>9383.58</v>
      </c>
      <c r="H18" s="51" t="n">
        <v>15017.454</v>
      </c>
      <c r="I18" s="33" t="n">
        <v>18929.795</v>
      </c>
      <c r="J18" s="33" t="n">
        <v>19143.218</v>
      </c>
      <c r="K18" s="67" t="n">
        <v>17537.877</v>
      </c>
      <c r="L18" s="33" t="n">
        <v>13656.216</v>
      </c>
      <c r="M18" s="68" t="n">
        <v>10603.352</v>
      </c>
      <c r="N18" s="30" t="n">
        <f aca="false">SUM(B18:M18)</f>
        <v>132837.009</v>
      </c>
      <c r="O18" s="30" t="n">
        <v>133737.94</v>
      </c>
    </row>
    <row r="19" customFormat="false" ht="12.75" hidden="false" customHeight="false" outlineLevel="0" collapsed="false">
      <c r="A19" s="31" t="s">
        <v>19</v>
      </c>
      <c r="B19" s="32" t="n">
        <v>10534.434</v>
      </c>
      <c r="C19" s="33" t="n">
        <v>7940.39</v>
      </c>
      <c r="D19" s="33" t="n">
        <v>7559.813</v>
      </c>
      <c r="E19" s="33" t="n">
        <v>8052.167</v>
      </c>
      <c r="F19" s="33" t="n">
        <v>12897.984</v>
      </c>
      <c r="G19" s="33" t="n">
        <v>18291.56</v>
      </c>
      <c r="H19" s="51" t="n">
        <v>28333.62</v>
      </c>
      <c r="I19" s="33" t="n">
        <v>33887.165</v>
      </c>
      <c r="J19" s="33" t="n">
        <v>34015.099</v>
      </c>
      <c r="K19" s="67" t="n">
        <v>28636.729</v>
      </c>
      <c r="L19" s="33" t="n">
        <v>26090.959</v>
      </c>
      <c r="M19" s="68" t="n">
        <v>20303.722</v>
      </c>
      <c r="N19" s="30" t="n">
        <f aca="false">SUM(B19:M19)</f>
        <v>236543.642</v>
      </c>
      <c r="O19" s="30" t="n">
        <v>218920.219</v>
      </c>
    </row>
    <row r="20" customFormat="false" ht="12.75" hidden="false" customHeight="false" outlineLevel="0" collapsed="false">
      <c r="A20" s="31" t="s">
        <v>20</v>
      </c>
      <c r="B20" s="32" t="n">
        <v>4282.18</v>
      </c>
      <c r="C20" s="33" t="n">
        <v>4157.688</v>
      </c>
      <c r="D20" s="33" t="n">
        <v>4685.034</v>
      </c>
      <c r="E20" s="33" t="n">
        <v>4900.218</v>
      </c>
      <c r="F20" s="33" t="n">
        <v>6626.255</v>
      </c>
      <c r="G20" s="33" t="n">
        <v>9678.602</v>
      </c>
      <c r="H20" s="51" t="n">
        <v>14070.023</v>
      </c>
      <c r="I20" s="33" t="n">
        <v>16236.461</v>
      </c>
      <c r="J20" s="33" t="n">
        <v>16095.505</v>
      </c>
      <c r="K20" s="67" t="n">
        <v>12655.952</v>
      </c>
      <c r="L20" s="33" t="n">
        <v>10523.187</v>
      </c>
      <c r="M20" s="68" t="n">
        <v>9357.825</v>
      </c>
      <c r="N20" s="30" t="n">
        <f aca="false">SUM(B20:M20)</f>
        <v>113268.93</v>
      </c>
      <c r="O20" s="30" t="n">
        <v>82682.642</v>
      </c>
    </row>
    <row r="21" customFormat="false" ht="12.75" hidden="false" customHeight="false" outlineLevel="0" collapsed="false">
      <c r="A21" s="31" t="s">
        <v>21</v>
      </c>
      <c r="B21" s="32" t="n">
        <v>9008.977</v>
      </c>
      <c r="C21" s="33" t="n">
        <v>8604.223</v>
      </c>
      <c r="D21" s="33" t="n">
        <v>8234.864</v>
      </c>
      <c r="E21" s="33" t="n">
        <v>7971.862</v>
      </c>
      <c r="F21" s="33" t="n">
        <v>9893.017</v>
      </c>
      <c r="G21" s="33" t="n">
        <v>12256.843</v>
      </c>
      <c r="H21" s="51" t="n">
        <v>16604.805</v>
      </c>
      <c r="I21" s="33" t="n">
        <v>19977.318</v>
      </c>
      <c r="J21" s="33" t="n">
        <v>21811.302</v>
      </c>
      <c r="K21" s="67" t="n">
        <v>20193.272</v>
      </c>
      <c r="L21" s="33" t="n">
        <v>17648.887</v>
      </c>
      <c r="M21" s="68" t="n">
        <v>13011.547</v>
      </c>
      <c r="N21" s="30" t="n">
        <f aca="false">SUM(B21:M21)</f>
        <v>165216.917</v>
      </c>
      <c r="O21" s="30" t="n">
        <v>158074.441</v>
      </c>
    </row>
    <row r="22" customFormat="false" ht="12.75" hidden="false" customHeight="false" outlineLevel="0" collapsed="false">
      <c r="A22" s="31" t="s">
        <v>22</v>
      </c>
      <c r="B22" s="32" t="n">
        <v>8075.919</v>
      </c>
      <c r="C22" s="33" t="n">
        <v>6662.212</v>
      </c>
      <c r="D22" s="33" t="n">
        <v>6051.593</v>
      </c>
      <c r="E22" s="33" t="n">
        <v>6894.647</v>
      </c>
      <c r="F22" s="33" t="n">
        <v>10844.727</v>
      </c>
      <c r="G22" s="33" t="n">
        <v>14542.473</v>
      </c>
      <c r="H22" s="51" t="n">
        <v>17741.512</v>
      </c>
      <c r="I22" s="33" t="n">
        <v>21549.642</v>
      </c>
      <c r="J22" s="33" t="n">
        <v>20544.331</v>
      </c>
      <c r="K22" s="67" t="n">
        <v>14852.816</v>
      </c>
      <c r="L22" s="33" t="n">
        <v>13807.123</v>
      </c>
      <c r="M22" s="68" t="n">
        <v>11265.187</v>
      </c>
      <c r="N22" s="30" t="n">
        <f aca="false">SUM(B22:M22)</f>
        <v>152832.182</v>
      </c>
      <c r="O22" s="30" t="n">
        <v>143658.904</v>
      </c>
    </row>
    <row r="23" customFormat="false" ht="12.75" hidden="false" customHeight="false" outlineLevel="0" collapsed="false">
      <c r="A23" s="31" t="s">
        <v>23</v>
      </c>
      <c r="B23" s="32" t="n">
        <v>6753.843</v>
      </c>
      <c r="C23" s="33" t="n">
        <v>5816.835</v>
      </c>
      <c r="D23" s="33" t="n">
        <v>5841.253</v>
      </c>
      <c r="E23" s="33" t="n">
        <v>5781.803</v>
      </c>
      <c r="F23" s="33" t="n">
        <v>8384.498</v>
      </c>
      <c r="G23" s="33" t="n">
        <v>8862.471</v>
      </c>
      <c r="H23" s="51" t="n">
        <v>11494.842</v>
      </c>
      <c r="I23" s="33" t="n">
        <v>14505.275</v>
      </c>
      <c r="J23" s="33" t="n">
        <v>14721.168</v>
      </c>
      <c r="K23" s="67" t="n">
        <v>12367.685</v>
      </c>
      <c r="L23" s="33" t="n">
        <v>12093.268</v>
      </c>
      <c r="M23" s="68" t="n">
        <v>9565.947</v>
      </c>
      <c r="N23" s="30" t="n">
        <f aca="false">SUM(B23:M23)</f>
        <v>116188.888</v>
      </c>
      <c r="O23" s="30" t="n">
        <v>104317.594</v>
      </c>
    </row>
    <row r="24" customFormat="false" ht="12.75" hidden="false" customHeight="false" outlineLevel="0" collapsed="false">
      <c r="A24" s="31" t="s">
        <v>24</v>
      </c>
      <c r="B24" s="32" t="n">
        <v>12860.861</v>
      </c>
      <c r="C24" s="33" t="n">
        <v>9345.78</v>
      </c>
      <c r="D24" s="33" t="n">
        <v>9471.773</v>
      </c>
      <c r="E24" s="33" t="n">
        <v>9998.419</v>
      </c>
      <c r="F24" s="33" t="n">
        <v>16292.48</v>
      </c>
      <c r="G24" s="33" t="n">
        <v>17363.744</v>
      </c>
      <c r="H24" s="51" t="n">
        <v>21252.794</v>
      </c>
      <c r="I24" s="33" t="n">
        <v>23946.686</v>
      </c>
      <c r="J24" s="33" t="n">
        <v>26359.372</v>
      </c>
      <c r="K24" s="67" t="n">
        <v>26742.458</v>
      </c>
      <c r="L24" s="33" t="n">
        <v>23121.965</v>
      </c>
      <c r="M24" s="68" t="n">
        <v>18964.12</v>
      </c>
      <c r="N24" s="30" t="n">
        <f aca="false">SUM(B24:M24)</f>
        <v>215720.452</v>
      </c>
      <c r="O24" s="30" t="n">
        <v>192497.335</v>
      </c>
    </row>
    <row r="25" customFormat="false" ht="12.75" hidden="false" customHeight="false" outlineLevel="0" collapsed="false">
      <c r="A25" s="18" t="s">
        <v>25</v>
      </c>
      <c r="B25" s="19" t="n">
        <v>5300.892</v>
      </c>
      <c r="C25" s="20" t="n">
        <v>5009.45</v>
      </c>
      <c r="D25" s="20" t="n">
        <v>5269.081</v>
      </c>
      <c r="E25" s="20" t="n">
        <v>5977.337</v>
      </c>
      <c r="F25" s="20" t="n">
        <v>8320.346</v>
      </c>
      <c r="G25" s="20" t="n">
        <v>9043.446</v>
      </c>
      <c r="H25" s="69" t="n">
        <v>10671.844</v>
      </c>
      <c r="I25" s="20" t="n">
        <v>12646.129</v>
      </c>
      <c r="J25" s="20" t="n">
        <v>13727.198</v>
      </c>
      <c r="K25" s="70" t="n">
        <v>13254.288</v>
      </c>
      <c r="L25" s="35" t="n">
        <v>12096.59</v>
      </c>
      <c r="M25" s="71" t="n">
        <v>10382.652</v>
      </c>
      <c r="N25" s="30" t="n">
        <f aca="false">SUM(B25:M25)</f>
        <v>111699.253</v>
      </c>
      <c r="O25" s="21" t="n">
        <v>99162.866</v>
      </c>
    </row>
    <row r="26" customFormat="false" ht="12.75" hidden="false" customHeight="false" outlineLevel="0" collapsed="false">
      <c r="A26" s="22" t="s">
        <v>14</v>
      </c>
      <c r="B26" s="23" t="n">
        <f aca="false">SUM(B17:B25)</f>
        <v>68000.781</v>
      </c>
      <c r="C26" s="24" t="n">
        <f aca="false">SUM(C17:C25)</f>
        <v>55233.175</v>
      </c>
      <c r="D26" s="24" t="n">
        <f aca="false">SUM(D17:D25)</f>
        <v>54279.318</v>
      </c>
      <c r="E26" s="24" t="n">
        <f aca="false">SUM(E17:E25)</f>
        <v>56849.926</v>
      </c>
      <c r="F26" s="24" t="n">
        <f aca="false">SUM(F17:F25)</f>
        <v>83285.074</v>
      </c>
      <c r="G26" s="24" t="n">
        <f aca="false">SUM(G17:G25)</f>
        <v>104154.841</v>
      </c>
      <c r="H26" s="55" t="n">
        <f aca="false">SUM(H17:H25)</f>
        <v>143652.013</v>
      </c>
      <c r="I26" s="24" t="n">
        <f aca="false">SUM(I17:I25)</f>
        <v>174658.581</v>
      </c>
      <c r="J26" s="24" t="n">
        <f aca="false">SUM(J17:J25)</f>
        <v>179961.709</v>
      </c>
      <c r="K26" s="72" t="n">
        <f aca="false">SUM(K17:K25)</f>
        <v>158842.934</v>
      </c>
      <c r="L26" s="24" t="n">
        <f aca="false">SUM(L17:L25)</f>
        <v>138974.612</v>
      </c>
      <c r="M26" s="73" t="n">
        <f aca="false">SUM(M17:M25)</f>
        <v>111641.584</v>
      </c>
      <c r="N26" s="25" t="n">
        <f aca="false">SUM(N17:N25)</f>
        <v>1329534.548</v>
      </c>
      <c r="O26" s="25" t="n">
        <v>1203342.104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81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44" t="s">
        <v>63</v>
      </c>
      <c r="C30" s="45" t="s">
        <v>64</v>
      </c>
      <c r="D30" s="45" t="s">
        <v>65</v>
      </c>
      <c r="E30" s="45" t="s">
        <v>66</v>
      </c>
      <c r="F30" s="45" t="s">
        <v>67</v>
      </c>
      <c r="G30" s="45" t="s">
        <v>68</v>
      </c>
      <c r="H30" s="47" t="s">
        <v>69</v>
      </c>
      <c r="I30" s="45" t="s">
        <v>70</v>
      </c>
      <c r="J30" s="45" t="s">
        <v>71</v>
      </c>
      <c r="K30" s="62" t="s">
        <v>80</v>
      </c>
      <c r="L30" s="45" t="s">
        <v>73</v>
      </c>
      <c r="M30" s="63" t="s">
        <v>74</v>
      </c>
      <c r="N30" s="13" t="s">
        <v>61</v>
      </c>
      <c r="O30" s="13" t="s">
        <v>78</v>
      </c>
    </row>
    <row r="31" customFormat="false" ht="12.75" hidden="false" customHeight="false" outlineLevel="0" collapsed="false">
      <c r="A31" s="14" t="s">
        <v>17</v>
      </c>
      <c r="B31" s="15" t="n">
        <v>14.643</v>
      </c>
      <c r="C31" s="16" t="n">
        <v>12.518</v>
      </c>
      <c r="D31" s="16" t="n">
        <v>16.56</v>
      </c>
      <c r="E31" s="16" t="n">
        <v>21.196</v>
      </c>
      <c r="F31" s="16" t="n">
        <v>36.936</v>
      </c>
      <c r="G31" s="16" t="n">
        <v>61.137</v>
      </c>
      <c r="H31" s="64" t="n">
        <v>95.679</v>
      </c>
      <c r="I31" s="16" t="n">
        <v>164.602</v>
      </c>
      <c r="J31" s="16" t="n">
        <v>181.588</v>
      </c>
      <c r="K31" s="65" t="n">
        <v>201.851</v>
      </c>
      <c r="L31" s="28" t="n">
        <v>188.758</v>
      </c>
      <c r="M31" s="66" t="n">
        <v>193.222</v>
      </c>
      <c r="N31" s="30" t="n">
        <f aca="false">SUM(B31:M31)</f>
        <v>1188.69</v>
      </c>
      <c r="O31" s="17" t="n">
        <v>2799.335</v>
      </c>
    </row>
    <row r="32" customFormat="false" ht="12.75" hidden="false" customHeight="false" outlineLevel="0" collapsed="false">
      <c r="A32" s="31" t="s">
        <v>18</v>
      </c>
      <c r="B32" s="32" t="n">
        <v>113.99</v>
      </c>
      <c r="C32" s="33" t="n">
        <v>97.949</v>
      </c>
      <c r="D32" s="33" t="n">
        <v>111.659</v>
      </c>
      <c r="E32" s="33" t="n">
        <v>133.771</v>
      </c>
      <c r="F32" s="33" t="n">
        <v>250.653</v>
      </c>
      <c r="G32" s="33" t="n">
        <v>375.071</v>
      </c>
      <c r="H32" s="51" t="n">
        <v>755.627</v>
      </c>
      <c r="I32" s="33" t="n">
        <v>851.048</v>
      </c>
      <c r="J32" s="33" t="n">
        <v>706.678</v>
      </c>
      <c r="K32" s="67" t="n">
        <v>781.196</v>
      </c>
      <c r="L32" s="33" t="n">
        <v>662.978</v>
      </c>
      <c r="M32" s="68" t="n">
        <v>604.844</v>
      </c>
      <c r="N32" s="30" t="n">
        <f aca="false">SUM(B32:M32)</f>
        <v>5445.464</v>
      </c>
      <c r="O32" s="30" t="n">
        <v>2720.035</v>
      </c>
    </row>
    <row r="33" customFormat="false" ht="12.75" hidden="false" customHeight="false" outlineLevel="0" collapsed="false">
      <c r="A33" s="31" t="s">
        <v>19</v>
      </c>
      <c r="B33" s="32" t="n">
        <v>346.988</v>
      </c>
      <c r="C33" s="33" t="n">
        <v>232.868</v>
      </c>
      <c r="D33" s="33" t="n">
        <v>124.294</v>
      </c>
      <c r="E33" s="33" t="n">
        <v>266.88</v>
      </c>
      <c r="F33" s="33" t="n">
        <v>428.284</v>
      </c>
      <c r="G33" s="33" t="n">
        <v>536.292</v>
      </c>
      <c r="H33" s="51" t="n">
        <v>314.331</v>
      </c>
      <c r="I33" s="33" t="n">
        <v>424.223</v>
      </c>
      <c r="J33" s="33" t="n">
        <v>272.258</v>
      </c>
      <c r="K33" s="67" t="n">
        <v>266.313</v>
      </c>
      <c r="L33" s="33" t="n">
        <v>432.28</v>
      </c>
      <c r="M33" s="68" t="n">
        <v>412.376</v>
      </c>
      <c r="N33" s="30" t="n">
        <f aca="false">SUM(B33:M33)</f>
        <v>4057.387</v>
      </c>
      <c r="O33" s="30" t="n">
        <v>2789.694</v>
      </c>
    </row>
    <row r="34" customFormat="false" ht="12.75" hidden="false" customHeight="false" outlineLevel="0" collapsed="false">
      <c r="A34" s="31" t="s">
        <v>20</v>
      </c>
      <c r="B34" s="32" t="n">
        <v>0</v>
      </c>
      <c r="C34" s="33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51" t="n">
        <v>0</v>
      </c>
      <c r="I34" s="33" t="n">
        <v>0</v>
      </c>
      <c r="J34" s="33" t="n">
        <v>0</v>
      </c>
      <c r="K34" s="67" t="n">
        <v>0</v>
      </c>
      <c r="L34" s="33" t="n">
        <v>0</v>
      </c>
      <c r="M34" s="68" t="n">
        <v>0</v>
      </c>
      <c r="N34" s="30" t="n">
        <f aca="false">SUM(B34:M34)</f>
        <v>0</v>
      </c>
      <c r="O34" s="30" t="n">
        <v>0</v>
      </c>
    </row>
    <row r="35" customFormat="false" ht="12.75" hidden="false" customHeight="false" outlineLevel="0" collapsed="false">
      <c r="A35" s="31" t="s">
        <v>21</v>
      </c>
      <c r="B35" s="32" t="n">
        <v>7</v>
      </c>
      <c r="C35" s="33" t="n">
        <v>6.925</v>
      </c>
      <c r="D35" s="33" t="n">
        <v>9.425</v>
      </c>
      <c r="E35" s="33" t="n">
        <v>6.5</v>
      </c>
      <c r="F35" s="33" t="n">
        <v>11.5</v>
      </c>
      <c r="G35" s="33" t="n">
        <v>7.5</v>
      </c>
      <c r="H35" s="51" t="n">
        <v>8</v>
      </c>
      <c r="I35" s="33" t="n">
        <v>7</v>
      </c>
      <c r="J35" s="33" t="n">
        <v>9</v>
      </c>
      <c r="K35" s="67" t="n">
        <v>0</v>
      </c>
      <c r="L35" s="33" t="n">
        <v>0</v>
      </c>
      <c r="M35" s="68" t="n">
        <v>0</v>
      </c>
      <c r="N35" s="30" t="n">
        <f aca="false">SUM(B35:M35)</f>
        <v>72.85</v>
      </c>
      <c r="O35" s="30" t="n">
        <v>184.54</v>
      </c>
    </row>
    <row r="36" customFormat="false" ht="12.75" hidden="false" customHeight="false" outlineLevel="0" collapsed="false">
      <c r="A36" s="31" t="s">
        <v>22</v>
      </c>
      <c r="B36" s="32" t="n">
        <v>841.255</v>
      </c>
      <c r="C36" s="33" t="n">
        <v>513.325</v>
      </c>
      <c r="D36" s="33" t="n">
        <v>501.34</v>
      </c>
      <c r="E36" s="33" t="n">
        <v>650.45</v>
      </c>
      <c r="F36" s="33" t="n">
        <v>1055.985</v>
      </c>
      <c r="G36" s="33" t="n">
        <v>1411.1</v>
      </c>
      <c r="H36" s="51" t="n">
        <v>1519.375</v>
      </c>
      <c r="I36" s="33" t="n">
        <v>1771.45</v>
      </c>
      <c r="J36" s="33" t="n">
        <v>2217.5</v>
      </c>
      <c r="K36" s="67" t="n">
        <v>1972.3</v>
      </c>
      <c r="L36" s="33" t="n">
        <v>1896.5</v>
      </c>
      <c r="M36" s="68" t="n">
        <v>1486.3</v>
      </c>
      <c r="N36" s="30" t="n">
        <f aca="false">SUM(B36:M36)</f>
        <v>15836.88</v>
      </c>
      <c r="O36" s="30" t="n">
        <v>14431.447</v>
      </c>
    </row>
    <row r="37" customFormat="false" ht="12.75" hidden="false" customHeight="false" outlineLevel="0" collapsed="false">
      <c r="A37" s="31" t="s">
        <v>23</v>
      </c>
      <c r="B37" s="32" t="n">
        <v>606.758</v>
      </c>
      <c r="C37" s="33" t="n">
        <v>432.412</v>
      </c>
      <c r="D37" s="33" t="n">
        <v>481.952</v>
      </c>
      <c r="E37" s="33" t="n">
        <v>680.276</v>
      </c>
      <c r="F37" s="33" t="n">
        <v>1436.203</v>
      </c>
      <c r="G37" s="33" t="n">
        <v>1852.834</v>
      </c>
      <c r="H37" s="51" t="n">
        <v>2643.56</v>
      </c>
      <c r="I37" s="33" t="n">
        <v>2929.329</v>
      </c>
      <c r="J37" s="33" t="n">
        <v>2199.642</v>
      </c>
      <c r="K37" s="67" t="n">
        <v>2408.012</v>
      </c>
      <c r="L37" s="33" t="n">
        <v>1977.935</v>
      </c>
      <c r="M37" s="68" t="n">
        <v>1664.386</v>
      </c>
      <c r="N37" s="30" t="n">
        <f aca="false">SUM(B37:M37)</f>
        <v>19313.299</v>
      </c>
      <c r="O37" s="30" t="n">
        <v>12108.322</v>
      </c>
    </row>
    <row r="38" customFormat="false" ht="12.75" hidden="false" customHeight="false" outlineLevel="0" collapsed="false">
      <c r="A38" s="31" t="s">
        <v>24</v>
      </c>
      <c r="B38" s="32" t="n">
        <v>2599.498</v>
      </c>
      <c r="C38" s="33" t="n">
        <v>1981.254</v>
      </c>
      <c r="D38" s="33" t="n">
        <v>1950.095</v>
      </c>
      <c r="E38" s="33" t="n">
        <v>2417.415</v>
      </c>
      <c r="F38" s="33" t="n">
        <v>4216.871</v>
      </c>
      <c r="G38" s="33" t="n">
        <v>4827.481</v>
      </c>
      <c r="H38" s="51" t="n">
        <v>5670.961</v>
      </c>
      <c r="I38" s="33" t="n">
        <v>5811.856</v>
      </c>
      <c r="J38" s="33" t="n">
        <v>5569.944</v>
      </c>
      <c r="K38" s="67" t="n">
        <v>5756.58</v>
      </c>
      <c r="L38" s="33" t="n">
        <v>4944.639</v>
      </c>
      <c r="M38" s="68" t="n">
        <v>4285.019</v>
      </c>
      <c r="N38" s="30" t="n">
        <f aca="false">SUM(B38:M38)</f>
        <v>50031.613</v>
      </c>
      <c r="O38" s="30" t="n">
        <v>39150.298</v>
      </c>
    </row>
    <row r="39" customFormat="false" ht="12.75" hidden="false" customHeight="false" outlineLevel="0" collapsed="false">
      <c r="A39" s="18" t="s">
        <v>25</v>
      </c>
      <c r="B39" s="19" t="n">
        <v>10.94</v>
      </c>
      <c r="C39" s="20" t="n">
        <v>11.28</v>
      </c>
      <c r="D39" s="20" t="n">
        <v>12.2</v>
      </c>
      <c r="E39" s="20" t="n">
        <v>14.65</v>
      </c>
      <c r="F39" s="20" t="n">
        <v>17.7</v>
      </c>
      <c r="G39" s="20" t="n">
        <v>30.1</v>
      </c>
      <c r="H39" s="69" t="n">
        <v>32.15</v>
      </c>
      <c r="I39" s="20" t="n">
        <v>35.4</v>
      </c>
      <c r="J39" s="20" t="n">
        <v>43.4</v>
      </c>
      <c r="K39" s="70" t="n">
        <v>7.85</v>
      </c>
      <c r="L39" s="35" t="n">
        <v>5.67</v>
      </c>
      <c r="M39" s="71" t="n">
        <v>3.72</v>
      </c>
      <c r="N39" s="30" t="n">
        <f aca="false">SUM(B39:M39)</f>
        <v>225.06</v>
      </c>
      <c r="O39" s="21" t="n">
        <v>110.651</v>
      </c>
    </row>
    <row r="40" customFormat="false" ht="12.75" hidden="false" customHeight="false" outlineLevel="0" collapsed="false">
      <c r="A40" s="22" t="s">
        <v>14</v>
      </c>
      <c r="B40" s="23" t="n">
        <f aca="false">SUM(B31:B39)</f>
        <v>4541.072</v>
      </c>
      <c r="C40" s="24" t="n">
        <f aca="false">SUM(C31:C39)</f>
        <v>3288.531</v>
      </c>
      <c r="D40" s="24" t="n">
        <f aca="false">SUM(D31:D39)</f>
        <v>3207.525</v>
      </c>
      <c r="E40" s="24" t="n">
        <f aca="false">SUM(E31:E39)</f>
        <v>4191.138</v>
      </c>
      <c r="F40" s="24" t="n">
        <f aca="false">SUM(F31:F39)</f>
        <v>7454.132</v>
      </c>
      <c r="G40" s="24" t="n">
        <f aca="false">SUM(G31:G39)</f>
        <v>9101.515</v>
      </c>
      <c r="H40" s="55" t="n">
        <f aca="false">SUM(H31:H39)</f>
        <v>11039.683</v>
      </c>
      <c r="I40" s="24" t="n">
        <f aca="false">SUM(I31:I39)</f>
        <v>11994.908</v>
      </c>
      <c r="J40" s="24" t="n">
        <f aca="false">SUM(J31:J39)</f>
        <v>11200.01</v>
      </c>
      <c r="K40" s="72" t="n">
        <f aca="false">SUM(K31:K39)</f>
        <v>11394.102</v>
      </c>
      <c r="L40" s="24" t="n">
        <f aca="false">SUM(L31:L39)</f>
        <v>10108.76</v>
      </c>
      <c r="M40" s="73" t="n">
        <f aca="false">SUM(M31:M39)</f>
        <v>8649.867</v>
      </c>
      <c r="N40" s="25" t="n">
        <f aca="false">SUM(N31:N39)</f>
        <v>96171.243</v>
      </c>
      <c r="O40" s="37" t="n">
        <v>74294.322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8979591836735"/>
    <col collapsed="false" hidden="false" max="9" min="2" style="1" width="9.58673469387755"/>
    <col collapsed="false" hidden="false" max="10" min="10" style="1" width="12.1479591836735"/>
    <col collapsed="false" hidden="false" max="11" min="11" style="1" width="9.85204081632653"/>
    <col collapsed="false" hidden="false" max="12" min="12" style="1" width="12.1479591836735"/>
    <col collapsed="false" hidden="false" max="13" min="13" style="1" width="10.9336734693878"/>
    <col collapsed="false" hidden="false" max="15" min="14" style="1" width="13.6326530612245"/>
    <col collapsed="false" hidden="false" max="1025" min="16" style="1" width="11.2040816326531"/>
  </cols>
  <sheetData>
    <row r="1" s="58" customFormat="true" ht="27" hidden="false" customHeight="false" outlineLevel="0" collapsed="false">
      <c r="A1" s="2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7"/>
    </row>
    <row r="2" s="60" customFormat="true" ht="18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9"/>
    </row>
    <row r="3" s="60" customFormat="true" ht="12.75" hidden="false" customHeight="false" outlineLevel="0" collapsed="false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9"/>
    </row>
    <row r="4" customFormat="false" ht="12.75" hidden="false" customHeight="false" outlineLevel="0" collapsed="false">
      <c r="A4" s="61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9"/>
      <c r="O4" s="0"/>
    </row>
    <row r="5" customFormat="false" ht="12.75" hidden="false" customHeight="false" outlineLevel="0" collapsed="false">
      <c r="A5" s="61" t="s">
        <v>53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7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74" t="s">
        <v>78</v>
      </c>
      <c r="O9" s="13" t="s">
        <v>84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68882.445</v>
      </c>
      <c r="C10" s="38" t="n">
        <f aca="false">C26</f>
        <v>55015.402</v>
      </c>
      <c r="D10" s="38" t="n">
        <f aca="false">D26</f>
        <v>55574.254</v>
      </c>
      <c r="E10" s="38" t="n">
        <f aca="false">E26</f>
        <v>56208.634</v>
      </c>
      <c r="F10" s="38" t="n">
        <f aca="false">F26</f>
        <v>77650.06</v>
      </c>
      <c r="G10" s="38" t="n">
        <f aca="false">G26</f>
        <v>95126.738</v>
      </c>
      <c r="H10" s="38" t="n">
        <f aca="false">H26</f>
        <v>132774.79</v>
      </c>
      <c r="I10" s="38" t="n">
        <f aca="false">I26</f>
        <v>152608.414</v>
      </c>
      <c r="J10" s="38" t="n">
        <f aca="false">J26</f>
        <v>153592.014</v>
      </c>
      <c r="K10" s="38" t="n">
        <f aca="false">K26</f>
        <v>145245.543</v>
      </c>
      <c r="L10" s="38" t="n">
        <f aca="false">L26</f>
        <v>121556.991</v>
      </c>
      <c r="M10" s="38" t="n">
        <f aca="false">M26</f>
        <v>89106.819</v>
      </c>
      <c r="N10" s="17" t="n">
        <f aca="false">N26</f>
        <v>1203342.104</v>
      </c>
      <c r="O10" s="17" t="n">
        <f aca="false">O26</f>
        <v>1171289.98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3954.991</v>
      </c>
      <c r="C11" s="39" t="n">
        <f aca="false">C40</f>
        <v>3059.402</v>
      </c>
      <c r="D11" s="39" t="n">
        <f aca="false">D40</f>
        <v>2938.072</v>
      </c>
      <c r="E11" s="39" t="n">
        <f aca="false">E40</f>
        <v>3536.975</v>
      </c>
      <c r="F11" s="39" t="n">
        <f aca="false">F40</f>
        <v>5297.126</v>
      </c>
      <c r="G11" s="39" t="n">
        <f aca="false">G40</f>
        <v>7267.837</v>
      </c>
      <c r="H11" s="39" t="n">
        <f aca="false">H40</f>
        <v>8824.843</v>
      </c>
      <c r="I11" s="39" t="n">
        <f aca="false">I40</f>
        <v>9341.199</v>
      </c>
      <c r="J11" s="39" t="n">
        <f aca="false">J40</f>
        <v>9100.906</v>
      </c>
      <c r="K11" s="39" t="n">
        <f aca="false">K40</f>
        <v>8396.046</v>
      </c>
      <c r="L11" s="39" t="n">
        <f aca="false">L40</f>
        <v>6749.45</v>
      </c>
      <c r="M11" s="39" t="n">
        <f aca="false">M40</f>
        <v>5827.475</v>
      </c>
      <c r="N11" s="21" t="n">
        <f aca="false">N40</f>
        <v>74294.322</v>
      </c>
      <c r="O11" s="21" t="n">
        <f aca="false">O40</f>
        <v>89291.607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72837.436</v>
      </c>
      <c r="C12" s="37" t="n">
        <f aca="false">SUM(C10:C11)</f>
        <v>58074.804</v>
      </c>
      <c r="D12" s="37" t="n">
        <f aca="false">SUM(D10:D11)</f>
        <v>58512.326</v>
      </c>
      <c r="E12" s="37" t="n">
        <f aca="false">SUM(E10:E11)</f>
        <v>59745.609</v>
      </c>
      <c r="F12" s="37" t="n">
        <f aca="false">SUM(F10:F11)</f>
        <v>82947.186</v>
      </c>
      <c r="G12" s="37" t="n">
        <f aca="false">SUM(G10:G11)</f>
        <v>102394.575</v>
      </c>
      <c r="H12" s="37" t="n">
        <f aca="false">SUM(H10:H11)</f>
        <v>141599.633</v>
      </c>
      <c r="I12" s="37" t="n">
        <f aca="false">SUM(I10:I11)</f>
        <v>161949.613</v>
      </c>
      <c r="J12" s="37" t="n">
        <f aca="false">SUM(J10:J11)</f>
        <v>162692.92</v>
      </c>
      <c r="K12" s="37" t="n">
        <f aca="false">SUM(K10:K11)</f>
        <v>153641.589</v>
      </c>
      <c r="L12" s="37" t="n">
        <f aca="false">SUM(L10:L11)</f>
        <v>128306.441</v>
      </c>
      <c r="M12" s="37" t="n">
        <f aca="false">SUM(M10:M11)</f>
        <v>94934.294</v>
      </c>
      <c r="N12" s="25" t="n">
        <f aca="false">SUM(N10:N11)</f>
        <v>1277636.426</v>
      </c>
      <c r="O12" s="25" t="n">
        <f aca="false">SUM(O10:O11)</f>
        <v>1260581.587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85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75" t="s">
        <v>63</v>
      </c>
      <c r="C16" s="47" t="s">
        <v>64</v>
      </c>
      <c r="D16" s="47" t="s">
        <v>65</v>
      </c>
      <c r="E16" s="47" t="s">
        <v>66</v>
      </c>
      <c r="F16" s="45" t="s">
        <v>67</v>
      </c>
      <c r="G16" s="45" t="s">
        <v>68</v>
      </c>
      <c r="H16" s="47" t="s">
        <v>69</v>
      </c>
      <c r="I16" s="45" t="s">
        <v>70</v>
      </c>
      <c r="J16" s="45" t="s">
        <v>71</v>
      </c>
      <c r="K16" s="45" t="s">
        <v>80</v>
      </c>
      <c r="L16" s="45" t="s">
        <v>73</v>
      </c>
      <c r="M16" s="46" t="s">
        <v>74</v>
      </c>
      <c r="N16" s="74" t="s">
        <v>78</v>
      </c>
      <c r="O16" s="13" t="s">
        <v>84</v>
      </c>
    </row>
    <row r="17" customFormat="false" ht="12.75" hidden="false" customHeight="false" outlineLevel="0" collapsed="false">
      <c r="A17" s="76" t="s">
        <v>17</v>
      </c>
      <c r="B17" s="77" t="n">
        <v>3355.444</v>
      </c>
      <c r="C17" s="78" t="n">
        <v>2421.411</v>
      </c>
      <c r="D17" s="78" t="n">
        <v>1848.03</v>
      </c>
      <c r="E17" s="78" t="n">
        <v>1817.292</v>
      </c>
      <c r="F17" s="79" t="n">
        <v>2889.19</v>
      </c>
      <c r="G17" s="79" t="n">
        <v>5292.227</v>
      </c>
      <c r="H17" s="78" t="n">
        <v>8414.26</v>
      </c>
      <c r="I17" s="79" t="n">
        <v>11062.233</v>
      </c>
      <c r="J17" s="79" t="n">
        <v>10739.453</v>
      </c>
      <c r="K17" s="79" t="n">
        <v>10160.567</v>
      </c>
      <c r="L17" s="79" t="n">
        <v>7111.882</v>
      </c>
      <c r="M17" s="80" t="n">
        <v>5178.174</v>
      </c>
      <c r="N17" s="81" t="n">
        <f aca="false">SUM(B17:M17)</f>
        <v>70290.163</v>
      </c>
      <c r="O17" s="82" t="n">
        <v>58442.885</v>
      </c>
    </row>
    <row r="18" customFormat="false" ht="12.75" hidden="false" customHeight="false" outlineLevel="0" collapsed="false">
      <c r="A18" s="83" t="s">
        <v>18</v>
      </c>
      <c r="B18" s="84" t="n">
        <v>6932.014</v>
      </c>
      <c r="C18" s="85" t="n">
        <v>5750.098</v>
      </c>
      <c r="D18" s="85" t="n">
        <v>5689.574</v>
      </c>
      <c r="E18" s="85" t="n">
        <v>4989.184</v>
      </c>
      <c r="F18" s="86" t="n">
        <v>7458.666</v>
      </c>
      <c r="G18" s="86" t="n">
        <v>11137.723</v>
      </c>
      <c r="H18" s="85" t="n">
        <v>15984.643</v>
      </c>
      <c r="I18" s="86" t="n">
        <v>19424.11</v>
      </c>
      <c r="J18" s="86" t="n">
        <v>17895.536</v>
      </c>
      <c r="K18" s="86" t="n">
        <v>15923.051</v>
      </c>
      <c r="L18" s="86" t="n">
        <v>13252.442</v>
      </c>
      <c r="M18" s="87" t="n">
        <v>9300.899</v>
      </c>
      <c r="N18" s="81" t="n">
        <f aca="false">SUM(B18:M18)</f>
        <v>133737.94</v>
      </c>
      <c r="O18" s="88" t="n">
        <v>126777.694</v>
      </c>
    </row>
    <row r="19" customFormat="false" ht="12.75" hidden="false" customHeight="false" outlineLevel="0" collapsed="false">
      <c r="A19" s="83" t="s">
        <v>19</v>
      </c>
      <c r="B19" s="84" t="n">
        <v>12062.787</v>
      </c>
      <c r="C19" s="85" t="n">
        <v>10575.164</v>
      </c>
      <c r="D19" s="85" t="n">
        <v>9903.303</v>
      </c>
      <c r="E19" s="85" t="n">
        <v>9007.068</v>
      </c>
      <c r="F19" s="86" t="n">
        <v>12595.2</v>
      </c>
      <c r="G19" s="86" t="n">
        <v>17539.335</v>
      </c>
      <c r="H19" s="85" t="n">
        <v>25557.402</v>
      </c>
      <c r="I19" s="86" t="n">
        <v>29915.7</v>
      </c>
      <c r="J19" s="86" t="n">
        <v>29492.332</v>
      </c>
      <c r="K19" s="86" t="n">
        <v>26413.741</v>
      </c>
      <c r="L19" s="86" t="n">
        <v>21197.461</v>
      </c>
      <c r="M19" s="87" t="n">
        <v>14660.726</v>
      </c>
      <c r="N19" s="81" t="n">
        <f aca="false">SUM(B19:M19)</f>
        <v>218920.219</v>
      </c>
      <c r="O19" s="88" t="n">
        <v>212768.953</v>
      </c>
    </row>
    <row r="20" customFormat="false" ht="12.75" hidden="false" customHeight="false" outlineLevel="0" collapsed="false">
      <c r="A20" s="83" t="s">
        <v>20</v>
      </c>
      <c r="B20" s="84" t="n">
        <v>6284.601</v>
      </c>
      <c r="C20" s="85" t="n">
        <v>5122.015</v>
      </c>
      <c r="D20" s="85" t="n">
        <v>5004.431</v>
      </c>
      <c r="E20" s="85" t="n">
        <v>3618.498</v>
      </c>
      <c r="F20" s="86" t="n">
        <v>5531.634</v>
      </c>
      <c r="G20" s="86" t="n">
        <v>6564.009</v>
      </c>
      <c r="H20" s="85" t="n">
        <v>8379.361</v>
      </c>
      <c r="I20" s="86" t="n">
        <v>9807.309</v>
      </c>
      <c r="J20" s="86" t="n">
        <v>10975.683</v>
      </c>
      <c r="K20" s="86" t="n">
        <v>8515.788</v>
      </c>
      <c r="L20" s="86" t="n">
        <v>6745.464</v>
      </c>
      <c r="M20" s="87" t="n">
        <v>6133.849</v>
      </c>
      <c r="N20" s="81" t="n">
        <f aca="false">SUM(B20:M20)</f>
        <v>82682.642</v>
      </c>
      <c r="O20" s="88" t="n">
        <v>100340.991</v>
      </c>
    </row>
    <row r="21" customFormat="false" ht="12.75" hidden="false" customHeight="false" outlineLevel="0" collapsed="false">
      <c r="A21" s="83" t="s">
        <v>21</v>
      </c>
      <c r="B21" s="84" t="n">
        <v>7861.612</v>
      </c>
      <c r="C21" s="85" t="n">
        <v>5516.812</v>
      </c>
      <c r="D21" s="85" t="n">
        <v>6029.272</v>
      </c>
      <c r="E21" s="85" t="n">
        <v>5887.758</v>
      </c>
      <c r="F21" s="86" t="n">
        <v>8592.536</v>
      </c>
      <c r="G21" s="86" t="n">
        <v>10744.618</v>
      </c>
      <c r="H21" s="85" t="n">
        <v>17256.544</v>
      </c>
      <c r="I21" s="86" t="n">
        <v>22927.535</v>
      </c>
      <c r="J21" s="86" t="n">
        <v>23192.367</v>
      </c>
      <c r="K21" s="86" t="n">
        <v>22274.007</v>
      </c>
      <c r="L21" s="86" t="n">
        <v>17051.956</v>
      </c>
      <c r="M21" s="87" t="n">
        <v>10739.424</v>
      </c>
      <c r="N21" s="81" t="n">
        <f aca="false">SUM(B21:M21)</f>
        <v>158074.441</v>
      </c>
      <c r="O21" s="88" t="n">
        <v>131900.039</v>
      </c>
    </row>
    <row r="22" customFormat="false" ht="12.75" hidden="false" customHeight="false" outlineLevel="0" collapsed="false">
      <c r="A22" s="83" t="s">
        <v>22</v>
      </c>
      <c r="B22" s="84" t="n">
        <v>8891.781</v>
      </c>
      <c r="C22" s="85" t="n">
        <v>6865.842</v>
      </c>
      <c r="D22" s="85" t="n">
        <v>7019.348</v>
      </c>
      <c r="E22" s="85" t="n">
        <v>7581.064</v>
      </c>
      <c r="F22" s="86" t="n">
        <v>9945.779</v>
      </c>
      <c r="G22" s="86" t="n">
        <v>11420.602</v>
      </c>
      <c r="H22" s="85" t="n">
        <v>15633.211</v>
      </c>
      <c r="I22" s="86" t="n">
        <v>18397.713</v>
      </c>
      <c r="J22" s="86" t="n">
        <v>18566.704</v>
      </c>
      <c r="K22" s="86" t="n">
        <v>16330.323</v>
      </c>
      <c r="L22" s="86" t="n">
        <v>13314.748</v>
      </c>
      <c r="M22" s="87" t="n">
        <v>9691.789</v>
      </c>
      <c r="N22" s="81" t="n">
        <f aca="false">SUM(B22:M22)</f>
        <v>143658.904</v>
      </c>
      <c r="O22" s="88" t="n">
        <v>138533.245</v>
      </c>
    </row>
    <row r="23" customFormat="false" ht="12.75" hidden="false" customHeight="false" outlineLevel="0" collapsed="false">
      <c r="A23" s="83" t="s">
        <v>23</v>
      </c>
      <c r="B23" s="84" t="n">
        <v>6021.589</v>
      </c>
      <c r="C23" s="85" t="n">
        <v>5691.767</v>
      </c>
      <c r="D23" s="85" t="n">
        <v>5199.528</v>
      </c>
      <c r="E23" s="85" t="n">
        <v>5625.579</v>
      </c>
      <c r="F23" s="86" t="n">
        <v>6872.099</v>
      </c>
      <c r="G23" s="86" t="n">
        <v>8074.452</v>
      </c>
      <c r="H23" s="85" t="n">
        <v>11510.41</v>
      </c>
      <c r="I23" s="86" t="n">
        <v>12710.72</v>
      </c>
      <c r="J23" s="86" t="n">
        <v>11967.389</v>
      </c>
      <c r="K23" s="86" t="n">
        <v>11587.606</v>
      </c>
      <c r="L23" s="86" t="n">
        <v>10411.552</v>
      </c>
      <c r="M23" s="87" t="n">
        <v>8644.903</v>
      </c>
      <c r="N23" s="81" t="n">
        <f aca="false">SUM(B23:M23)</f>
        <v>104317.594</v>
      </c>
      <c r="O23" s="88" t="n">
        <v>97125.59</v>
      </c>
    </row>
    <row r="24" customFormat="false" ht="12.75" hidden="false" customHeight="false" outlineLevel="0" collapsed="false">
      <c r="A24" s="83" t="s">
        <v>24</v>
      </c>
      <c r="B24" s="84" t="n">
        <v>11481.829</v>
      </c>
      <c r="C24" s="85" t="n">
        <v>9332.893</v>
      </c>
      <c r="D24" s="85" t="n">
        <v>9444.312</v>
      </c>
      <c r="E24" s="85" t="n">
        <v>11817.941</v>
      </c>
      <c r="F24" s="86" t="n">
        <v>16077.767</v>
      </c>
      <c r="G24" s="86" t="n">
        <v>16713.18</v>
      </c>
      <c r="H24" s="85" t="n">
        <v>20641.964</v>
      </c>
      <c r="I24" s="86" t="n">
        <v>19213.233</v>
      </c>
      <c r="J24" s="86" t="n">
        <v>19713.272</v>
      </c>
      <c r="K24" s="86" t="n">
        <v>21623.13</v>
      </c>
      <c r="L24" s="86" t="n">
        <v>20499.937</v>
      </c>
      <c r="M24" s="87" t="n">
        <v>15937.877</v>
      </c>
      <c r="N24" s="81" t="n">
        <f aca="false">SUM(B24:M24)</f>
        <v>192497.335</v>
      </c>
      <c r="O24" s="88" t="n">
        <v>196776.353</v>
      </c>
    </row>
    <row r="25" customFormat="false" ht="12.75" hidden="false" customHeight="false" outlineLevel="0" collapsed="false">
      <c r="A25" s="89" t="s">
        <v>25</v>
      </c>
      <c r="B25" s="90" t="n">
        <v>5990.788</v>
      </c>
      <c r="C25" s="91" t="n">
        <v>3739.4</v>
      </c>
      <c r="D25" s="91" t="n">
        <v>5436.456</v>
      </c>
      <c r="E25" s="91" t="n">
        <v>5864.25</v>
      </c>
      <c r="F25" s="92" t="n">
        <v>7687.189</v>
      </c>
      <c r="G25" s="92" t="n">
        <v>7640.592</v>
      </c>
      <c r="H25" s="91" t="n">
        <v>9396.995</v>
      </c>
      <c r="I25" s="92" t="n">
        <v>9149.861</v>
      </c>
      <c r="J25" s="92" t="n">
        <v>11049.278</v>
      </c>
      <c r="K25" s="92" t="n">
        <v>12417.33</v>
      </c>
      <c r="L25" s="92" t="n">
        <v>11971.549</v>
      </c>
      <c r="M25" s="93" t="n">
        <v>8819.178</v>
      </c>
      <c r="N25" s="81" t="n">
        <f aca="false">SUM(B25:M25)</f>
        <v>99162.866</v>
      </c>
      <c r="O25" s="94" t="n">
        <v>108624.23</v>
      </c>
    </row>
    <row r="26" customFormat="false" ht="12.75" hidden="false" customHeight="false" outlineLevel="0" collapsed="false">
      <c r="A26" s="22" t="s">
        <v>14</v>
      </c>
      <c r="B26" s="95" t="n">
        <f aca="false">SUM(B17:B25)</f>
        <v>68882.445</v>
      </c>
      <c r="C26" s="55" t="n">
        <f aca="false">SUM(C17:C25)</f>
        <v>55015.402</v>
      </c>
      <c r="D26" s="55" t="n">
        <f aca="false">SUM(D17:D25)</f>
        <v>55574.254</v>
      </c>
      <c r="E26" s="55" t="n">
        <f aca="false">SUM(E17:E25)</f>
        <v>56208.634</v>
      </c>
      <c r="F26" s="24" t="n">
        <f aca="false">SUM(F17:F25)</f>
        <v>77650.06</v>
      </c>
      <c r="G26" s="24" t="n">
        <f aca="false">SUM(G17:G25)</f>
        <v>95126.738</v>
      </c>
      <c r="H26" s="24" t="n">
        <f aca="false">SUM(H17:H25)</f>
        <v>132774.79</v>
      </c>
      <c r="I26" s="24" t="n">
        <f aca="false">SUM(I17:I25)</f>
        <v>152608.414</v>
      </c>
      <c r="J26" s="24" t="n">
        <f aca="false">SUM(J17:J25)</f>
        <v>153592.014</v>
      </c>
      <c r="K26" s="24" t="n">
        <f aca="false">SUM(K17:K25)</f>
        <v>145245.543</v>
      </c>
      <c r="L26" s="24" t="n">
        <f aca="false">SUM(L17:L25)</f>
        <v>121556.991</v>
      </c>
      <c r="M26" s="37" t="n">
        <f aca="false">SUM(M17:M25)</f>
        <v>89106.819</v>
      </c>
      <c r="N26" s="96" t="n">
        <f aca="false">SUM(N17:N25)</f>
        <v>1203342.104</v>
      </c>
      <c r="O26" s="25" t="n">
        <v>1171289.98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86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75" t="s">
        <v>63</v>
      </c>
      <c r="C30" s="47" t="s">
        <v>64</v>
      </c>
      <c r="D30" s="47" t="s">
        <v>65</v>
      </c>
      <c r="E30" s="47" t="s">
        <v>66</v>
      </c>
      <c r="F30" s="45" t="s">
        <v>67</v>
      </c>
      <c r="G30" s="45" t="s">
        <v>68</v>
      </c>
      <c r="H30" s="47" t="s">
        <v>69</v>
      </c>
      <c r="I30" s="45" t="s">
        <v>70</v>
      </c>
      <c r="J30" s="45" t="s">
        <v>71</v>
      </c>
      <c r="K30" s="45" t="s">
        <v>80</v>
      </c>
      <c r="L30" s="45" t="s">
        <v>73</v>
      </c>
      <c r="M30" s="46" t="s">
        <v>74</v>
      </c>
      <c r="N30" s="74" t="s">
        <v>78</v>
      </c>
      <c r="O30" s="13" t="s">
        <v>84</v>
      </c>
    </row>
    <row r="31" customFormat="false" ht="12.75" hidden="false" customHeight="false" outlineLevel="0" collapsed="false">
      <c r="A31" s="76" t="s">
        <v>17</v>
      </c>
      <c r="B31" s="77" t="n">
        <v>377.503</v>
      </c>
      <c r="C31" s="78" t="n">
        <v>213.993</v>
      </c>
      <c r="D31" s="78" t="n">
        <v>167.357</v>
      </c>
      <c r="E31" s="78" t="n">
        <v>128.203</v>
      </c>
      <c r="F31" s="79" t="n">
        <v>173.655</v>
      </c>
      <c r="G31" s="79" t="n">
        <v>288.978</v>
      </c>
      <c r="H31" s="78" t="n">
        <v>385.079</v>
      </c>
      <c r="I31" s="79" t="n">
        <v>330.159</v>
      </c>
      <c r="J31" s="79" t="n">
        <v>256.275</v>
      </c>
      <c r="K31" s="78" t="n">
        <v>273.23</v>
      </c>
      <c r="L31" s="79" t="n">
        <v>146.216</v>
      </c>
      <c r="M31" s="80" t="n">
        <v>58.687</v>
      </c>
      <c r="N31" s="88" t="n">
        <f aca="false">SUM(B31:M31)</f>
        <v>2799.335</v>
      </c>
      <c r="O31" s="82" t="n">
        <v>10888.515</v>
      </c>
    </row>
    <row r="32" customFormat="false" ht="12.75" hidden="false" customHeight="false" outlineLevel="0" collapsed="false">
      <c r="A32" s="83" t="s">
        <v>18</v>
      </c>
      <c r="B32" s="84" t="n">
        <v>162.184</v>
      </c>
      <c r="C32" s="85" t="n">
        <v>115.072</v>
      </c>
      <c r="D32" s="85" t="n">
        <v>133.027</v>
      </c>
      <c r="E32" s="85" t="n">
        <v>101.873</v>
      </c>
      <c r="F32" s="86" t="n">
        <v>102.744</v>
      </c>
      <c r="G32" s="86" t="n">
        <v>162.633</v>
      </c>
      <c r="H32" s="85" t="n">
        <v>352.93</v>
      </c>
      <c r="I32" s="86" t="n">
        <v>524.856</v>
      </c>
      <c r="J32" s="86" t="n">
        <v>325.018</v>
      </c>
      <c r="K32" s="85" t="n">
        <v>392.381</v>
      </c>
      <c r="L32" s="86" t="n">
        <v>187.177</v>
      </c>
      <c r="M32" s="87" t="n">
        <v>160.14</v>
      </c>
      <c r="N32" s="88" t="n">
        <f aca="false">SUM(B32:M32)</f>
        <v>2720.035</v>
      </c>
      <c r="O32" s="88" t="n">
        <v>5367.744</v>
      </c>
    </row>
    <row r="33" customFormat="false" ht="12.75" hidden="false" customHeight="false" outlineLevel="0" collapsed="false">
      <c r="A33" s="83" t="s">
        <v>19</v>
      </c>
      <c r="B33" s="84" t="n">
        <v>105.492</v>
      </c>
      <c r="C33" s="85" t="n">
        <v>89.719</v>
      </c>
      <c r="D33" s="85" t="n">
        <v>78.905</v>
      </c>
      <c r="E33" s="85" t="n">
        <v>103.936</v>
      </c>
      <c r="F33" s="86" t="n">
        <v>133.345</v>
      </c>
      <c r="G33" s="86" t="n">
        <v>227.394</v>
      </c>
      <c r="H33" s="85" t="n">
        <v>326.134</v>
      </c>
      <c r="I33" s="86" t="n">
        <v>448.36</v>
      </c>
      <c r="J33" s="86" t="n">
        <v>257.946</v>
      </c>
      <c r="K33" s="85" t="n">
        <v>268.091</v>
      </c>
      <c r="L33" s="86" t="n">
        <v>420.822</v>
      </c>
      <c r="M33" s="87" t="n">
        <v>329.55</v>
      </c>
      <c r="N33" s="88" t="n">
        <f aca="false">SUM(B33:M33)</f>
        <v>2789.694</v>
      </c>
      <c r="O33" s="88" t="n">
        <v>8117.11</v>
      </c>
    </row>
    <row r="34" customFormat="false" ht="12.75" hidden="false" customHeight="false" outlineLevel="0" collapsed="false">
      <c r="A34" s="83" t="s">
        <v>20</v>
      </c>
      <c r="B34" s="84" t="n">
        <v>0</v>
      </c>
      <c r="C34" s="85" t="n">
        <v>0</v>
      </c>
      <c r="D34" s="85" t="n">
        <v>0</v>
      </c>
      <c r="E34" s="85" t="n">
        <v>0</v>
      </c>
      <c r="F34" s="86" t="n">
        <v>0</v>
      </c>
      <c r="G34" s="86" t="n">
        <v>0</v>
      </c>
      <c r="H34" s="85" t="n">
        <v>0</v>
      </c>
      <c r="I34" s="86" t="n">
        <v>0</v>
      </c>
      <c r="J34" s="86" t="n">
        <v>0</v>
      </c>
      <c r="K34" s="85" t="n">
        <v>0</v>
      </c>
      <c r="L34" s="86" t="n">
        <v>0</v>
      </c>
      <c r="M34" s="87" t="n">
        <v>0</v>
      </c>
      <c r="N34" s="88" t="n">
        <f aca="false">SUM(B34:M34)</f>
        <v>0</v>
      </c>
      <c r="O34" s="88" t="n">
        <v>0.115</v>
      </c>
    </row>
    <row r="35" customFormat="false" ht="12.75" hidden="false" customHeight="false" outlineLevel="0" collapsed="false">
      <c r="A35" s="83" t="s">
        <v>21</v>
      </c>
      <c r="B35" s="84" t="n">
        <v>38.64</v>
      </c>
      <c r="C35" s="85" t="n">
        <v>29.25</v>
      </c>
      <c r="D35" s="85" t="n">
        <v>7.4</v>
      </c>
      <c r="E35" s="85" t="n">
        <v>5.5</v>
      </c>
      <c r="F35" s="86" t="n">
        <v>8.15</v>
      </c>
      <c r="G35" s="86" t="n">
        <v>12.5</v>
      </c>
      <c r="H35" s="85" t="n">
        <v>10</v>
      </c>
      <c r="I35" s="86" t="n">
        <v>20</v>
      </c>
      <c r="J35" s="86" t="n">
        <v>17.5</v>
      </c>
      <c r="K35" s="85" t="n">
        <v>13</v>
      </c>
      <c r="L35" s="86" t="n">
        <v>9.75</v>
      </c>
      <c r="M35" s="87" t="n">
        <v>12.85</v>
      </c>
      <c r="N35" s="88" t="n">
        <f aca="false">SUM(B35:M35)</f>
        <v>184.54</v>
      </c>
      <c r="O35" s="88" t="n">
        <v>271.395</v>
      </c>
    </row>
    <row r="36" customFormat="false" ht="12.75" hidden="false" customHeight="false" outlineLevel="0" collapsed="false">
      <c r="A36" s="83" t="s">
        <v>22</v>
      </c>
      <c r="B36" s="84" t="n">
        <v>870.116</v>
      </c>
      <c r="C36" s="85" t="n">
        <v>377.295</v>
      </c>
      <c r="D36" s="85" t="n">
        <v>348.575</v>
      </c>
      <c r="E36" s="85" t="n">
        <v>540.405</v>
      </c>
      <c r="F36" s="86" t="n">
        <v>997.15</v>
      </c>
      <c r="G36" s="86" t="n">
        <v>1614.312</v>
      </c>
      <c r="H36" s="85" t="n">
        <v>2128.777</v>
      </c>
      <c r="I36" s="86" t="n">
        <v>1435.958</v>
      </c>
      <c r="J36" s="86" t="n">
        <v>1809.053</v>
      </c>
      <c r="K36" s="85" t="n">
        <v>1608.696</v>
      </c>
      <c r="L36" s="86" t="n">
        <v>1499.9</v>
      </c>
      <c r="M36" s="87" t="n">
        <v>1201.21</v>
      </c>
      <c r="N36" s="88" t="n">
        <f aca="false">SUM(B36:M36)</f>
        <v>14431.447</v>
      </c>
      <c r="O36" s="88" t="n">
        <v>10751.546</v>
      </c>
    </row>
    <row r="37" customFormat="false" ht="12.75" hidden="false" customHeight="false" outlineLevel="0" collapsed="false">
      <c r="A37" s="83" t="s">
        <v>23</v>
      </c>
      <c r="B37" s="84" t="n">
        <v>575.288</v>
      </c>
      <c r="C37" s="85" t="n">
        <v>413.471</v>
      </c>
      <c r="D37" s="85" t="n">
        <v>451.397</v>
      </c>
      <c r="E37" s="85" t="n">
        <v>449.622</v>
      </c>
      <c r="F37" s="86" t="n">
        <v>673.775</v>
      </c>
      <c r="G37" s="86" t="n">
        <v>990.154</v>
      </c>
      <c r="H37" s="85" t="n">
        <v>1684.219</v>
      </c>
      <c r="I37" s="86" t="n">
        <v>1819.219</v>
      </c>
      <c r="J37" s="86" t="n">
        <v>1847.025</v>
      </c>
      <c r="K37" s="85" t="n">
        <v>1336.417</v>
      </c>
      <c r="L37" s="86" t="n">
        <v>1025.124</v>
      </c>
      <c r="M37" s="87" t="n">
        <v>842.611</v>
      </c>
      <c r="N37" s="88" t="n">
        <f aca="false">SUM(B37:M37)</f>
        <v>12108.322</v>
      </c>
      <c r="O37" s="88" t="n">
        <v>14146.825</v>
      </c>
    </row>
    <row r="38" customFormat="false" ht="12.75" hidden="false" customHeight="false" outlineLevel="0" collapsed="false">
      <c r="A38" s="83" t="s">
        <v>24</v>
      </c>
      <c r="B38" s="84" t="n">
        <v>1825.238</v>
      </c>
      <c r="C38" s="85" t="n">
        <v>1816.477</v>
      </c>
      <c r="D38" s="85" t="n">
        <v>1745.766</v>
      </c>
      <c r="E38" s="85" t="n">
        <v>2200.136</v>
      </c>
      <c r="F38" s="86" t="n">
        <v>3208.306</v>
      </c>
      <c r="G38" s="86" t="n">
        <v>3952.066</v>
      </c>
      <c r="H38" s="85" t="n">
        <v>3918.104</v>
      </c>
      <c r="I38" s="86" t="n">
        <v>4748.847</v>
      </c>
      <c r="J38" s="86" t="n">
        <v>4577.789</v>
      </c>
      <c r="K38" s="85" t="n">
        <v>4495.081</v>
      </c>
      <c r="L38" s="86" t="n">
        <v>3450.611</v>
      </c>
      <c r="M38" s="87" t="n">
        <v>3211.877</v>
      </c>
      <c r="N38" s="88" t="n">
        <f aca="false">SUM(B38:M38)</f>
        <v>39150.298</v>
      </c>
      <c r="O38" s="88" t="n">
        <v>39606.759</v>
      </c>
    </row>
    <row r="39" customFormat="false" ht="12.75" hidden="false" customHeight="false" outlineLevel="0" collapsed="false">
      <c r="A39" s="89" t="s">
        <v>25</v>
      </c>
      <c r="B39" s="97" t="n">
        <v>0.53</v>
      </c>
      <c r="C39" s="91" t="n">
        <v>4.125</v>
      </c>
      <c r="D39" s="91" t="n">
        <v>5.645</v>
      </c>
      <c r="E39" s="91" t="n">
        <v>7.3</v>
      </c>
      <c r="F39" s="92" t="n">
        <v>0.001</v>
      </c>
      <c r="G39" s="92" t="n">
        <v>19.8</v>
      </c>
      <c r="H39" s="91" t="n">
        <v>19.6</v>
      </c>
      <c r="I39" s="92" t="n">
        <v>13.8</v>
      </c>
      <c r="J39" s="92" t="n">
        <v>10.3</v>
      </c>
      <c r="K39" s="91" t="n">
        <v>9.15</v>
      </c>
      <c r="L39" s="92" t="n">
        <v>9.85</v>
      </c>
      <c r="M39" s="93" t="n">
        <v>10.55</v>
      </c>
      <c r="N39" s="88" t="n">
        <f aca="false">SUM(B39:M39)</f>
        <v>110.651</v>
      </c>
      <c r="O39" s="94" t="n">
        <v>141.598</v>
      </c>
    </row>
    <row r="40" customFormat="false" ht="12.75" hidden="false" customHeight="false" outlineLevel="0" collapsed="false">
      <c r="A40" s="22" t="s">
        <v>14</v>
      </c>
      <c r="B40" s="95" t="n">
        <f aca="false">SUM(B31:B39)</f>
        <v>3954.991</v>
      </c>
      <c r="C40" s="55" t="n">
        <f aca="false">SUM(C31:C39)</f>
        <v>3059.402</v>
      </c>
      <c r="D40" s="55" t="n">
        <f aca="false">SUM(D31:D39)</f>
        <v>2938.072</v>
      </c>
      <c r="E40" s="55" t="n">
        <f aca="false">SUM(E31:E39)</f>
        <v>3536.975</v>
      </c>
      <c r="F40" s="24" t="n">
        <f aca="false">SUM(F31:F39)</f>
        <v>5297.126</v>
      </c>
      <c r="G40" s="24" t="n">
        <f aca="false">SUM(G31:G39)</f>
        <v>7267.837</v>
      </c>
      <c r="H40" s="24" t="n">
        <f aca="false">SUM(H31:H39)</f>
        <v>8824.843</v>
      </c>
      <c r="I40" s="24" t="n">
        <f aca="false">SUM(I31:I39)</f>
        <v>9341.199</v>
      </c>
      <c r="J40" s="24" t="n">
        <f aca="false">SUM(J31:J39)</f>
        <v>9100.906</v>
      </c>
      <c r="K40" s="55" t="n">
        <f aca="false">SUM(K31:K39)</f>
        <v>8396.046</v>
      </c>
      <c r="L40" s="24" t="n">
        <f aca="false">SUM(L31:L39)</f>
        <v>6749.45</v>
      </c>
      <c r="M40" s="37" t="n">
        <f aca="false">SUM(M31:M39)</f>
        <v>5827.475</v>
      </c>
      <c r="N40" s="25" t="n">
        <f aca="false">SUM(N31:N39)</f>
        <v>74294.322</v>
      </c>
      <c r="O40" s="37" t="n">
        <v>89291.607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8979591836735"/>
    <col collapsed="false" hidden="false" max="13" min="2" style="1" width="10.530612244898"/>
    <col collapsed="false" hidden="false" max="15" min="14" style="1" width="11.3418367346939"/>
    <col collapsed="false" hidden="false" max="1025" min="16" style="1" width="11.2040816326531"/>
  </cols>
  <sheetData>
    <row r="1" s="58" customFormat="true" ht="27" hidden="false" customHeight="false" outlineLevel="0" collapsed="false">
      <c r="A1" s="2" t="s">
        <v>87</v>
      </c>
      <c r="B1" s="3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="60" customFormat="true" ht="18" hidden="false" customHeight="false" outlineLevel="0" collapsed="false">
      <c r="A2" s="4" t="s">
        <v>1</v>
      </c>
      <c r="B2" s="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="60" customFormat="true" ht="12.75" hidden="false" customHeight="false" outlineLevel="0" collapsed="false">
      <c r="A3" s="98"/>
      <c r="B3" s="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customFormat="false" ht="12.75" hidden="false" customHeight="false" outlineLevel="0" collapsed="false">
      <c r="A4" s="61" t="s">
        <v>2</v>
      </c>
      <c r="B4" s="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0"/>
    </row>
    <row r="5" customFormat="false" ht="12.75" hidden="false" customHeight="false" outlineLevel="0" collapsed="false">
      <c r="A5" s="61" t="s">
        <v>88</v>
      </c>
      <c r="B5" s="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99" t="s">
        <v>90</v>
      </c>
      <c r="O9" s="99" t="s">
        <v>91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65947.954</v>
      </c>
      <c r="C10" s="38" t="n">
        <f aca="false">C26</f>
        <v>50935.89</v>
      </c>
      <c r="D10" s="38" t="n">
        <f aca="false">D26</f>
        <v>49322.402</v>
      </c>
      <c r="E10" s="38" t="n">
        <f aca="false">E26</f>
        <v>53111.157</v>
      </c>
      <c r="F10" s="38" t="n">
        <f aca="false">F26</f>
        <v>72157.949</v>
      </c>
      <c r="G10" s="38" t="n">
        <f aca="false">G26</f>
        <v>94123.675</v>
      </c>
      <c r="H10" s="38" t="n">
        <f aca="false">H26</f>
        <v>130597.546</v>
      </c>
      <c r="I10" s="38" t="n">
        <f aca="false">I26</f>
        <v>149370.371</v>
      </c>
      <c r="J10" s="38" t="n">
        <f aca="false">J26</f>
        <v>145268.29</v>
      </c>
      <c r="K10" s="38" t="n">
        <f aca="false">K26</f>
        <v>141535.921</v>
      </c>
      <c r="L10" s="38" t="n">
        <f aca="false">L26</f>
        <v>121882.894</v>
      </c>
      <c r="M10" s="38" t="n">
        <f aca="false">M26</f>
        <v>97035.931</v>
      </c>
      <c r="N10" s="17" t="n">
        <f aca="false">N26</f>
        <v>1171289.98</v>
      </c>
      <c r="O10" s="17" t="n">
        <f aca="false">O26</f>
        <v>987962.761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6450.045</v>
      </c>
      <c r="C11" s="39" t="n">
        <f aca="false">C40</f>
        <v>4333.198</v>
      </c>
      <c r="D11" s="39" t="n">
        <f aca="false">D40</f>
        <v>3670.729</v>
      </c>
      <c r="E11" s="39" t="n">
        <f aca="false">E40</f>
        <v>4659.121</v>
      </c>
      <c r="F11" s="39" t="n">
        <f aca="false">F40</f>
        <v>7412.029</v>
      </c>
      <c r="G11" s="39" t="n">
        <f aca="false">G40</f>
        <v>8343.533</v>
      </c>
      <c r="H11" s="39" t="n">
        <f aca="false">H40</f>
        <v>10667.766</v>
      </c>
      <c r="I11" s="39" t="n">
        <f aca="false">I40</f>
        <v>11101.823</v>
      </c>
      <c r="J11" s="39" t="n">
        <f aca="false">J40</f>
        <v>10049.106</v>
      </c>
      <c r="K11" s="39" t="n">
        <f aca="false">K40</f>
        <v>9224.641</v>
      </c>
      <c r="L11" s="39" t="n">
        <f aca="false">L40</f>
        <v>7350.27</v>
      </c>
      <c r="M11" s="39" t="n">
        <f aca="false">M40</f>
        <v>6029.346</v>
      </c>
      <c r="N11" s="21" t="n">
        <f aca="false">N40</f>
        <v>89291.607</v>
      </c>
      <c r="O11" s="21" t="n">
        <f aca="false">O40</f>
        <v>109418.213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72397.999</v>
      </c>
      <c r="C12" s="37" t="n">
        <f aca="false">SUM(C10:C11)</f>
        <v>55269.088</v>
      </c>
      <c r="D12" s="37" t="n">
        <f aca="false">SUM(D10:D11)</f>
        <v>52993.131</v>
      </c>
      <c r="E12" s="37" t="n">
        <f aca="false">SUM(E10:E11)</f>
        <v>57770.278</v>
      </c>
      <c r="F12" s="37" t="n">
        <f aca="false">SUM(F10:F11)</f>
        <v>79569.978</v>
      </c>
      <c r="G12" s="37" t="n">
        <f aca="false">SUM(G10:G11)</f>
        <v>102467.208</v>
      </c>
      <c r="H12" s="37" t="n">
        <f aca="false">SUM(H10:H11)</f>
        <v>141265.312</v>
      </c>
      <c r="I12" s="37" t="n">
        <f aca="false">SUM(I10:I11)</f>
        <v>160472.194</v>
      </c>
      <c r="J12" s="37" t="n">
        <f aca="false">SUM(J10:J11)</f>
        <v>155317.396</v>
      </c>
      <c r="K12" s="37" t="n">
        <f aca="false">SUM(K10:K11)</f>
        <v>150760.562</v>
      </c>
      <c r="L12" s="37" t="n">
        <f aca="false">SUM(L10:L11)</f>
        <v>129233.164</v>
      </c>
      <c r="M12" s="37" t="n">
        <f aca="false">SUM(M10:M11)</f>
        <v>103065.277</v>
      </c>
      <c r="N12" s="25" t="n">
        <f aca="false">SUM(N10:N11)</f>
        <v>1260581.587</v>
      </c>
      <c r="O12" s="25" t="n">
        <f aca="false">SUM(O10:O11)</f>
        <v>1097380.974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92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75" t="s">
        <v>63</v>
      </c>
      <c r="C16" s="47" t="s">
        <v>64</v>
      </c>
      <c r="D16" s="47" t="s">
        <v>65</v>
      </c>
      <c r="E16" s="47" t="s">
        <v>66</v>
      </c>
      <c r="F16" s="47" t="s">
        <v>67</v>
      </c>
      <c r="G16" s="47" t="s">
        <v>68</v>
      </c>
      <c r="H16" s="47" t="s">
        <v>69</v>
      </c>
      <c r="I16" s="47" t="s">
        <v>70</v>
      </c>
      <c r="J16" s="47" t="s">
        <v>71</v>
      </c>
      <c r="K16" s="45" t="s">
        <v>80</v>
      </c>
      <c r="L16" s="45" t="s">
        <v>73</v>
      </c>
      <c r="M16" s="46" t="s">
        <v>74</v>
      </c>
      <c r="N16" s="99" t="s">
        <v>90</v>
      </c>
      <c r="O16" s="99" t="s">
        <v>91</v>
      </c>
    </row>
    <row r="17" customFormat="false" ht="12.75" hidden="false" customHeight="false" outlineLevel="0" collapsed="false">
      <c r="A17" s="76" t="s">
        <v>17</v>
      </c>
      <c r="B17" s="77" t="n">
        <v>2308.819</v>
      </c>
      <c r="C17" s="100" t="n">
        <v>1793.162</v>
      </c>
      <c r="D17" s="100" t="n">
        <v>1566.692</v>
      </c>
      <c r="E17" s="100" t="n">
        <v>1305.189</v>
      </c>
      <c r="F17" s="100" t="n">
        <v>1816.505</v>
      </c>
      <c r="G17" s="100" t="n">
        <v>3218.458</v>
      </c>
      <c r="H17" s="100" t="n">
        <v>5819.161</v>
      </c>
      <c r="I17" s="100" t="n">
        <v>9381.207</v>
      </c>
      <c r="J17" s="100" t="n">
        <v>10091.828</v>
      </c>
      <c r="K17" s="79" t="n">
        <v>9146.66</v>
      </c>
      <c r="L17" s="79" t="n">
        <v>7130.267</v>
      </c>
      <c r="M17" s="80" t="n">
        <v>4864.937</v>
      </c>
      <c r="N17" s="88" t="n">
        <f aca="false">SUM(B17:M17)</f>
        <v>58442.885</v>
      </c>
      <c r="O17" s="82" t="n">
        <v>39660.071</v>
      </c>
    </row>
    <row r="18" customFormat="false" ht="12.75" hidden="false" customHeight="false" outlineLevel="0" collapsed="false">
      <c r="A18" s="83" t="s">
        <v>18</v>
      </c>
      <c r="B18" s="84" t="n">
        <v>6427.248</v>
      </c>
      <c r="C18" s="85" t="n">
        <v>5008.185</v>
      </c>
      <c r="D18" s="85" t="n">
        <v>5203.113</v>
      </c>
      <c r="E18" s="85" t="n">
        <v>4410.532</v>
      </c>
      <c r="F18" s="85" t="n">
        <v>5906.473</v>
      </c>
      <c r="G18" s="85" t="n">
        <v>8629.136</v>
      </c>
      <c r="H18" s="85" t="n">
        <v>14689.265</v>
      </c>
      <c r="I18" s="85" t="n">
        <v>18151.08</v>
      </c>
      <c r="J18" s="85" t="n">
        <v>17214.636</v>
      </c>
      <c r="K18" s="86" t="n">
        <v>17122.845</v>
      </c>
      <c r="L18" s="86" t="n">
        <v>13997.785</v>
      </c>
      <c r="M18" s="87" t="n">
        <v>10017.396</v>
      </c>
      <c r="N18" s="88" t="n">
        <f aca="false">SUM(B18:M18)</f>
        <v>126777.694</v>
      </c>
      <c r="O18" s="88" t="n">
        <v>103614.476</v>
      </c>
    </row>
    <row r="19" customFormat="false" ht="12.75" hidden="false" customHeight="false" outlineLevel="0" collapsed="false">
      <c r="A19" s="83" t="s">
        <v>19</v>
      </c>
      <c r="B19" s="84" t="n">
        <v>10889.773</v>
      </c>
      <c r="C19" s="85" t="n">
        <v>9140.823</v>
      </c>
      <c r="D19" s="85" t="n">
        <v>7501.34</v>
      </c>
      <c r="E19" s="85" t="n">
        <v>7696.666</v>
      </c>
      <c r="F19" s="85" t="n">
        <v>12083.452</v>
      </c>
      <c r="G19" s="85" t="n">
        <v>16924.124</v>
      </c>
      <c r="H19" s="85" t="n">
        <v>26292.052</v>
      </c>
      <c r="I19" s="85" t="n">
        <v>30317.588</v>
      </c>
      <c r="J19" s="85" t="n">
        <v>28530.172</v>
      </c>
      <c r="K19" s="86" t="n">
        <v>25701.608</v>
      </c>
      <c r="L19" s="86" t="n">
        <v>20279.247</v>
      </c>
      <c r="M19" s="87" t="n">
        <v>17412.108</v>
      </c>
      <c r="N19" s="88" t="n">
        <f aca="false">SUM(B19:M19)</f>
        <v>212768.953</v>
      </c>
      <c r="O19" s="88" t="n">
        <v>183539.85</v>
      </c>
    </row>
    <row r="20" customFormat="false" ht="12.75" hidden="false" customHeight="false" outlineLevel="0" collapsed="false">
      <c r="A20" s="83" t="s">
        <v>20</v>
      </c>
      <c r="B20" s="84" t="n">
        <v>4826.465</v>
      </c>
      <c r="C20" s="85" t="n">
        <v>4111.131</v>
      </c>
      <c r="D20" s="85" t="n">
        <v>4188.29</v>
      </c>
      <c r="E20" s="85" t="n">
        <v>4608.222</v>
      </c>
      <c r="F20" s="85" t="n">
        <v>6614.636</v>
      </c>
      <c r="G20" s="85" t="n">
        <v>8744.919</v>
      </c>
      <c r="H20" s="85" t="n">
        <v>11829.899</v>
      </c>
      <c r="I20" s="85" t="n">
        <v>13920.855</v>
      </c>
      <c r="J20" s="85" t="n">
        <v>12413.924</v>
      </c>
      <c r="K20" s="86" t="n">
        <v>11824.017</v>
      </c>
      <c r="L20" s="86" t="n">
        <v>9884.896</v>
      </c>
      <c r="M20" s="87" t="n">
        <v>7373.737</v>
      </c>
      <c r="N20" s="88" t="n">
        <f aca="false">SUM(B20:M20)</f>
        <v>100340.991</v>
      </c>
      <c r="O20" s="88" t="n">
        <v>80318.782</v>
      </c>
    </row>
    <row r="21" customFormat="false" ht="12.75" hidden="false" customHeight="false" outlineLevel="0" collapsed="false">
      <c r="A21" s="83" t="s">
        <v>21</v>
      </c>
      <c r="B21" s="84" t="n">
        <v>7878.716</v>
      </c>
      <c r="C21" s="85" t="n">
        <v>7567.927</v>
      </c>
      <c r="D21" s="85" t="n">
        <v>6814.092</v>
      </c>
      <c r="E21" s="85" t="n">
        <v>6273.946</v>
      </c>
      <c r="F21" s="85" t="n">
        <v>7144.351</v>
      </c>
      <c r="G21" s="85" t="n">
        <v>10264.259</v>
      </c>
      <c r="H21" s="85" t="n">
        <v>14046.348</v>
      </c>
      <c r="I21" s="85" t="n">
        <v>16302.319</v>
      </c>
      <c r="J21" s="85" t="n">
        <v>16572.488</v>
      </c>
      <c r="K21" s="86" t="n">
        <v>15411.612</v>
      </c>
      <c r="L21" s="86" t="n">
        <v>13205.551</v>
      </c>
      <c r="M21" s="87" t="n">
        <v>10418.43</v>
      </c>
      <c r="N21" s="88" t="n">
        <f aca="false">SUM(B21:M21)</f>
        <v>131900.039</v>
      </c>
      <c r="O21" s="88" t="n">
        <v>121699.265</v>
      </c>
    </row>
    <row r="22" customFormat="false" ht="12.75" hidden="false" customHeight="false" outlineLevel="0" collapsed="false">
      <c r="A22" s="83" t="s">
        <v>22</v>
      </c>
      <c r="B22" s="84" t="n">
        <v>8062.849</v>
      </c>
      <c r="C22" s="85" t="n">
        <v>6426.394</v>
      </c>
      <c r="D22" s="85" t="n">
        <v>6332.603</v>
      </c>
      <c r="E22" s="85" t="n">
        <v>6561.285</v>
      </c>
      <c r="F22" s="85" t="n">
        <v>8811.69</v>
      </c>
      <c r="G22" s="85" t="n">
        <v>11400.643</v>
      </c>
      <c r="H22" s="85" t="n">
        <v>15146.75</v>
      </c>
      <c r="I22" s="85" t="n">
        <v>17907.594</v>
      </c>
      <c r="J22" s="85" t="n">
        <v>15572.333</v>
      </c>
      <c r="K22" s="86" t="n">
        <v>16456.8</v>
      </c>
      <c r="L22" s="86" t="n">
        <v>14439.542</v>
      </c>
      <c r="M22" s="87" t="n">
        <v>11414.762</v>
      </c>
      <c r="N22" s="88" t="n">
        <f aca="false">SUM(B22:M22)</f>
        <v>138533.245</v>
      </c>
      <c r="O22" s="88" t="n">
        <v>118619.417</v>
      </c>
    </row>
    <row r="23" customFormat="false" ht="12.75" hidden="false" customHeight="false" outlineLevel="0" collapsed="false">
      <c r="A23" s="83" t="s">
        <v>23</v>
      </c>
      <c r="B23" s="84" t="n">
        <v>5531.491</v>
      </c>
      <c r="C23" s="85" t="n">
        <v>4269.696</v>
      </c>
      <c r="D23" s="85" t="n">
        <v>3963.787</v>
      </c>
      <c r="E23" s="85" t="n">
        <v>4953.577</v>
      </c>
      <c r="F23" s="85" t="n">
        <v>6456.352</v>
      </c>
      <c r="G23" s="85" t="n">
        <v>8299.385</v>
      </c>
      <c r="H23" s="85" t="n">
        <v>10942.487</v>
      </c>
      <c r="I23" s="85" t="n">
        <v>11010.635</v>
      </c>
      <c r="J23" s="85" t="n">
        <v>11516.931</v>
      </c>
      <c r="K23" s="86" t="n">
        <v>11465.047</v>
      </c>
      <c r="L23" s="86" t="n">
        <v>9954</v>
      </c>
      <c r="M23" s="87" t="n">
        <v>8762.202</v>
      </c>
      <c r="N23" s="88" t="n">
        <f aca="false">SUM(B23:M23)</f>
        <v>97125.59</v>
      </c>
      <c r="O23" s="88" t="n">
        <v>76684.251</v>
      </c>
    </row>
    <row r="24" customFormat="false" ht="12.75" hidden="false" customHeight="false" outlineLevel="0" collapsed="false">
      <c r="A24" s="83" t="s">
        <v>24</v>
      </c>
      <c r="B24" s="84" t="n">
        <v>13101.201</v>
      </c>
      <c r="C24" s="85" t="n">
        <v>8523.961</v>
      </c>
      <c r="D24" s="85" t="n">
        <v>8744.676</v>
      </c>
      <c r="E24" s="85" t="n">
        <v>10899.013</v>
      </c>
      <c r="F24" s="85" t="n">
        <v>15411.472</v>
      </c>
      <c r="G24" s="85" t="n">
        <v>18034.552</v>
      </c>
      <c r="H24" s="85" t="n">
        <v>21697.496</v>
      </c>
      <c r="I24" s="85" t="n">
        <v>21264.828</v>
      </c>
      <c r="J24" s="85" t="n">
        <v>20978.277</v>
      </c>
      <c r="K24" s="86" t="n">
        <v>20948.372</v>
      </c>
      <c r="L24" s="86" t="n">
        <v>20397.996</v>
      </c>
      <c r="M24" s="87" t="n">
        <v>16774.509</v>
      </c>
      <c r="N24" s="88" t="n">
        <f aca="false">SUM(B24:M24)</f>
        <v>196776.353</v>
      </c>
      <c r="O24" s="88" t="n">
        <v>176022.023</v>
      </c>
    </row>
    <row r="25" customFormat="false" ht="12.75" hidden="false" customHeight="false" outlineLevel="0" collapsed="false">
      <c r="A25" s="89" t="s">
        <v>25</v>
      </c>
      <c r="B25" s="90" t="n">
        <v>6921.392</v>
      </c>
      <c r="C25" s="91" t="n">
        <v>4094.611</v>
      </c>
      <c r="D25" s="91" t="n">
        <v>5007.809</v>
      </c>
      <c r="E25" s="91" t="n">
        <v>6402.727</v>
      </c>
      <c r="F25" s="91" t="n">
        <v>7913.018</v>
      </c>
      <c r="G25" s="91" t="n">
        <v>8608.199</v>
      </c>
      <c r="H25" s="91" t="n">
        <v>10134.088</v>
      </c>
      <c r="I25" s="91" t="n">
        <v>11114.265</v>
      </c>
      <c r="J25" s="91" t="n">
        <v>12377.701</v>
      </c>
      <c r="K25" s="92" t="n">
        <v>13458.96</v>
      </c>
      <c r="L25" s="92" t="n">
        <v>12593.61</v>
      </c>
      <c r="M25" s="93" t="n">
        <v>9997.85</v>
      </c>
      <c r="N25" s="88" t="n">
        <f aca="false">SUM(B25:M25)</f>
        <v>108624.23</v>
      </c>
      <c r="O25" s="94" t="n">
        <v>87804.626</v>
      </c>
    </row>
    <row r="26" customFormat="false" ht="12.75" hidden="false" customHeight="false" outlineLevel="0" collapsed="false">
      <c r="A26" s="22" t="s">
        <v>14</v>
      </c>
      <c r="B26" s="95" t="n">
        <f aca="false">SUM(B17:B25)</f>
        <v>65947.954</v>
      </c>
      <c r="C26" s="55" t="n">
        <f aca="false">SUM(C17:C25)</f>
        <v>50935.89</v>
      </c>
      <c r="D26" s="55" t="n">
        <f aca="false">SUM(D17:D25)</f>
        <v>49322.402</v>
      </c>
      <c r="E26" s="55" t="n">
        <f aca="false">SUM(E17:E25)</f>
        <v>53111.157</v>
      </c>
      <c r="F26" s="55" t="n">
        <f aca="false">SUM(F17:F25)</f>
        <v>72157.949</v>
      </c>
      <c r="G26" s="55" t="n">
        <f aca="false">SUM(G17:G25)</f>
        <v>94123.675</v>
      </c>
      <c r="H26" s="55" t="n">
        <f aca="false">SUM(H17:H25)</f>
        <v>130597.546</v>
      </c>
      <c r="I26" s="55" t="n">
        <f aca="false">SUM(I17:I25)</f>
        <v>149370.371</v>
      </c>
      <c r="J26" s="55" t="n">
        <f aca="false">SUM(J17:J25)</f>
        <v>145268.29</v>
      </c>
      <c r="K26" s="24" t="n">
        <f aca="false">SUM(K17:K25)</f>
        <v>141535.921</v>
      </c>
      <c r="L26" s="24" t="n">
        <f aca="false">SUM(L17:L25)</f>
        <v>121882.894</v>
      </c>
      <c r="M26" s="24" t="n">
        <f aca="false">SUM(M17:M25)</f>
        <v>97035.931</v>
      </c>
      <c r="N26" s="25" t="n">
        <f aca="false">SUM(N17:N25)</f>
        <v>1171289.98</v>
      </c>
      <c r="O26" s="25" t="n">
        <v>987962.761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93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75" t="s">
        <v>63</v>
      </c>
      <c r="C30" s="47" t="s">
        <v>64</v>
      </c>
      <c r="D30" s="47" t="s">
        <v>65</v>
      </c>
      <c r="E30" s="47" t="s">
        <v>66</v>
      </c>
      <c r="F30" s="47" t="s">
        <v>67</v>
      </c>
      <c r="G30" s="47" t="s">
        <v>68</v>
      </c>
      <c r="H30" s="47" t="s">
        <v>69</v>
      </c>
      <c r="I30" s="47" t="s">
        <v>70</v>
      </c>
      <c r="J30" s="47" t="s">
        <v>71</v>
      </c>
      <c r="K30" s="45" t="s">
        <v>80</v>
      </c>
      <c r="L30" s="45" t="s">
        <v>73</v>
      </c>
      <c r="M30" s="46" t="s">
        <v>74</v>
      </c>
      <c r="N30" s="99" t="s">
        <v>90</v>
      </c>
      <c r="O30" s="99" t="s">
        <v>91</v>
      </c>
    </row>
    <row r="31" customFormat="false" ht="12.75" hidden="false" customHeight="false" outlineLevel="0" collapsed="false">
      <c r="A31" s="76" t="s">
        <v>17</v>
      </c>
      <c r="B31" s="77" t="n">
        <v>385.565</v>
      </c>
      <c r="C31" s="100" t="n">
        <v>306.043</v>
      </c>
      <c r="D31" s="100" t="n">
        <v>281.199</v>
      </c>
      <c r="E31" s="100" t="n">
        <v>345.823</v>
      </c>
      <c r="F31" s="100" t="n">
        <v>623.76</v>
      </c>
      <c r="G31" s="100" t="n">
        <v>916.991</v>
      </c>
      <c r="H31" s="100" t="n">
        <v>1509.018</v>
      </c>
      <c r="I31" s="100" t="n">
        <v>1754.528</v>
      </c>
      <c r="J31" s="100" t="n">
        <v>1597.122</v>
      </c>
      <c r="K31" s="79" t="n">
        <v>1458.726</v>
      </c>
      <c r="L31" s="79" t="n">
        <v>1049.386</v>
      </c>
      <c r="M31" s="80" t="n">
        <v>660.354</v>
      </c>
      <c r="N31" s="88" t="n">
        <f aca="false">SUM(B31:M31)</f>
        <v>10888.515</v>
      </c>
      <c r="O31" s="82" t="n">
        <v>6423.314</v>
      </c>
    </row>
    <row r="32" customFormat="false" ht="12.75" hidden="false" customHeight="false" outlineLevel="0" collapsed="false">
      <c r="A32" s="83" t="s">
        <v>18</v>
      </c>
      <c r="B32" s="84" t="n">
        <v>348.677</v>
      </c>
      <c r="C32" s="85" t="n">
        <v>281.07</v>
      </c>
      <c r="D32" s="85" t="n">
        <v>259.379</v>
      </c>
      <c r="E32" s="85" t="n">
        <v>225.367</v>
      </c>
      <c r="F32" s="85" t="n">
        <v>327.979</v>
      </c>
      <c r="G32" s="85" t="n">
        <v>405.308</v>
      </c>
      <c r="H32" s="85" t="n">
        <v>534.616</v>
      </c>
      <c r="I32" s="85" t="n">
        <v>687.036</v>
      </c>
      <c r="J32" s="85" t="n">
        <v>824.769</v>
      </c>
      <c r="K32" s="86" t="n">
        <v>736.03</v>
      </c>
      <c r="L32" s="86" t="n">
        <v>349.308</v>
      </c>
      <c r="M32" s="87" t="n">
        <v>388.205</v>
      </c>
      <c r="N32" s="88" t="n">
        <f aca="false">SUM(B32:M32)</f>
        <v>5367.744</v>
      </c>
      <c r="O32" s="88" t="n">
        <v>6352.085</v>
      </c>
    </row>
    <row r="33" customFormat="false" ht="12.75" hidden="false" customHeight="false" outlineLevel="0" collapsed="false">
      <c r="A33" s="83" t="s">
        <v>19</v>
      </c>
      <c r="B33" s="84" t="n">
        <v>928.404</v>
      </c>
      <c r="C33" s="85" t="n">
        <v>800.851</v>
      </c>
      <c r="D33" s="85" t="n">
        <v>785.73</v>
      </c>
      <c r="E33" s="85" t="n">
        <v>749.612</v>
      </c>
      <c r="F33" s="85" t="n">
        <v>1090.387</v>
      </c>
      <c r="G33" s="85" t="n">
        <v>1118.628</v>
      </c>
      <c r="H33" s="85" t="n">
        <v>931.743</v>
      </c>
      <c r="I33" s="85" t="n">
        <v>704.471</v>
      </c>
      <c r="J33" s="85" t="n">
        <v>296.645</v>
      </c>
      <c r="K33" s="86" t="n">
        <v>140.756</v>
      </c>
      <c r="L33" s="86" t="n">
        <v>374.98</v>
      </c>
      <c r="M33" s="87" t="n">
        <v>194.903</v>
      </c>
      <c r="N33" s="88" t="n">
        <f aca="false">SUM(B33:M33)</f>
        <v>8117.11</v>
      </c>
      <c r="O33" s="88" t="n">
        <v>19720.691</v>
      </c>
    </row>
    <row r="34" customFormat="false" ht="12.75" hidden="false" customHeight="false" outlineLevel="0" collapsed="false">
      <c r="A34" s="83" t="s">
        <v>20</v>
      </c>
      <c r="B34" s="84" t="n">
        <v>0.06</v>
      </c>
      <c r="C34" s="85" t="n">
        <v>0</v>
      </c>
      <c r="D34" s="85" t="n">
        <v>0</v>
      </c>
      <c r="E34" s="85" t="n">
        <v>0</v>
      </c>
      <c r="F34" s="85" t="n">
        <v>0</v>
      </c>
      <c r="G34" s="85" t="n">
        <v>0</v>
      </c>
      <c r="H34" s="85" t="n">
        <v>0</v>
      </c>
      <c r="I34" s="85" t="n">
        <v>0.03</v>
      </c>
      <c r="J34" s="85" t="n">
        <v>0</v>
      </c>
      <c r="K34" s="86" t="n">
        <v>0</v>
      </c>
      <c r="L34" s="86" t="n">
        <v>0.025</v>
      </c>
      <c r="M34" s="87" t="n">
        <v>0</v>
      </c>
      <c r="N34" s="88" t="n">
        <f aca="false">SUM(B34:M34)</f>
        <v>0.115</v>
      </c>
      <c r="O34" s="88" t="n">
        <v>0.325</v>
      </c>
    </row>
    <row r="35" customFormat="false" ht="12.75" hidden="false" customHeight="false" outlineLevel="0" collapsed="false">
      <c r="A35" s="83" t="s">
        <v>21</v>
      </c>
      <c r="B35" s="84" t="n">
        <v>48</v>
      </c>
      <c r="C35" s="85" t="n">
        <v>9</v>
      </c>
      <c r="D35" s="85" t="n">
        <v>14</v>
      </c>
      <c r="E35" s="85" t="n">
        <v>11</v>
      </c>
      <c r="F35" s="85" t="n">
        <v>14</v>
      </c>
      <c r="G35" s="85" t="n">
        <v>23.5</v>
      </c>
      <c r="H35" s="85" t="n">
        <v>25</v>
      </c>
      <c r="I35" s="85" t="n">
        <v>20.185</v>
      </c>
      <c r="J35" s="85" t="n">
        <v>14.375</v>
      </c>
      <c r="K35" s="86" t="n">
        <v>30.887</v>
      </c>
      <c r="L35" s="86" t="n">
        <v>29.888</v>
      </c>
      <c r="M35" s="87" t="n">
        <v>31.56</v>
      </c>
      <c r="N35" s="88" t="n">
        <f aca="false">SUM(B35:M35)</f>
        <v>271.395</v>
      </c>
      <c r="O35" s="88" t="n">
        <v>544.07</v>
      </c>
    </row>
    <row r="36" customFormat="false" ht="12.75" hidden="false" customHeight="false" outlineLevel="0" collapsed="false">
      <c r="A36" s="83" t="s">
        <v>22</v>
      </c>
      <c r="B36" s="84" t="n">
        <v>559.523</v>
      </c>
      <c r="C36" s="85" t="n">
        <v>441.057</v>
      </c>
      <c r="D36" s="85" t="n">
        <v>324.968</v>
      </c>
      <c r="E36" s="85" t="n">
        <v>448.789</v>
      </c>
      <c r="F36" s="85" t="n">
        <v>647.885</v>
      </c>
      <c r="G36" s="85" t="n">
        <v>1028.275</v>
      </c>
      <c r="H36" s="85" t="n">
        <v>1303.883</v>
      </c>
      <c r="I36" s="85" t="n">
        <v>1489.6</v>
      </c>
      <c r="J36" s="85" t="n">
        <v>1324.425</v>
      </c>
      <c r="K36" s="86" t="n">
        <v>1150.849</v>
      </c>
      <c r="L36" s="86" t="n">
        <v>1014.292</v>
      </c>
      <c r="M36" s="87" t="n">
        <v>1018</v>
      </c>
      <c r="N36" s="88" t="n">
        <f aca="false">SUM(B36:M36)</f>
        <v>10751.546</v>
      </c>
      <c r="O36" s="88" t="n">
        <v>11995.855</v>
      </c>
    </row>
    <row r="37" customFormat="false" ht="12.75" hidden="false" customHeight="false" outlineLevel="0" collapsed="false">
      <c r="A37" s="83" t="s">
        <v>23</v>
      </c>
      <c r="B37" s="84" t="n">
        <v>1088.711</v>
      </c>
      <c r="C37" s="85" t="n">
        <v>567.015</v>
      </c>
      <c r="D37" s="85" t="n">
        <v>287.829</v>
      </c>
      <c r="E37" s="85" t="n">
        <v>557.434</v>
      </c>
      <c r="F37" s="85" t="n">
        <v>1225.469</v>
      </c>
      <c r="G37" s="85" t="n">
        <v>1303.469</v>
      </c>
      <c r="H37" s="85" t="n">
        <v>1842.94</v>
      </c>
      <c r="I37" s="85" t="n">
        <v>1798.514</v>
      </c>
      <c r="J37" s="85" t="n">
        <v>1803.123</v>
      </c>
      <c r="K37" s="86" t="n">
        <v>1430.402</v>
      </c>
      <c r="L37" s="86" t="n">
        <v>1311.891</v>
      </c>
      <c r="M37" s="87" t="n">
        <v>930.028</v>
      </c>
      <c r="N37" s="88" t="n">
        <f aca="false">SUM(B37:M37)</f>
        <v>14146.825</v>
      </c>
      <c r="O37" s="88" t="n">
        <v>19507.09</v>
      </c>
    </row>
    <row r="38" customFormat="false" ht="12.75" hidden="false" customHeight="false" outlineLevel="0" collapsed="false">
      <c r="A38" s="83" t="s">
        <v>24</v>
      </c>
      <c r="B38" s="84" t="n">
        <v>3085.97</v>
      </c>
      <c r="C38" s="85" t="n">
        <v>1923.502</v>
      </c>
      <c r="D38" s="85" t="n">
        <v>1711.774</v>
      </c>
      <c r="E38" s="85" t="n">
        <v>2315.496</v>
      </c>
      <c r="F38" s="85" t="n">
        <v>3482.549</v>
      </c>
      <c r="G38" s="85" t="n">
        <v>3517.002</v>
      </c>
      <c r="H38" s="85" t="n">
        <v>4505.448</v>
      </c>
      <c r="I38" s="85" t="n">
        <v>4631.859</v>
      </c>
      <c r="J38" s="85" t="n">
        <v>4168.097</v>
      </c>
      <c r="K38" s="86" t="n">
        <v>4256.296</v>
      </c>
      <c r="L38" s="86" t="n">
        <v>3207.74</v>
      </c>
      <c r="M38" s="87" t="n">
        <v>2801.026</v>
      </c>
      <c r="N38" s="88" t="n">
        <f aca="false">SUM(B38:M38)</f>
        <v>39606.759</v>
      </c>
      <c r="O38" s="88" t="n">
        <v>44754.371</v>
      </c>
    </row>
    <row r="39" customFormat="false" ht="12.75" hidden="false" customHeight="false" outlineLevel="0" collapsed="false">
      <c r="A39" s="89" t="s">
        <v>25</v>
      </c>
      <c r="B39" s="97" t="n">
        <v>5.135</v>
      </c>
      <c r="C39" s="101" t="n">
        <v>4.66</v>
      </c>
      <c r="D39" s="101" t="n">
        <v>5.85</v>
      </c>
      <c r="E39" s="101" t="n">
        <v>5.6</v>
      </c>
      <c r="F39" s="101" t="n">
        <v>0</v>
      </c>
      <c r="G39" s="101" t="n">
        <v>30.36</v>
      </c>
      <c r="H39" s="101" t="n">
        <v>15.118</v>
      </c>
      <c r="I39" s="101" t="n">
        <v>15.6</v>
      </c>
      <c r="J39" s="101" t="n">
        <v>20.55</v>
      </c>
      <c r="K39" s="92" t="n">
        <v>20.695</v>
      </c>
      <c r="L39" s="92" t="n">
        <v>12.76</v>
      </c>
      <c r="M39" s="93" t="n">
        <v>5.27</v>
      </c>
      <c r="N39" s="88" t="n">
        <f aca="false">SUM(B39:M39)</f>
        <v>141.598</v>
      </c>
      <c r="O39" s="94" t="n">
        <v>120.412</v>
      </c>
    </row>
    <row r="40" customFormat="false" ht="12.75" hidden="false" customHeight="false" outlineLevel="0" collapsed="false">
      <c r="A40" s="22" t="s">
        <v>14</v>
      </c>
      <c r="B40" s="95" t="n">
        <f aca="false">SUM(B31:B39)</f>
        <v>6450.045</v>
      </c>
      <c r="C40" s="55" t="n">
        <f aca="false">SUM(C31:C39)</f>
        <v>4333.198</v>
      </c>
      <c r="D40" s="55" t="n">
        <f aca="false">SUM(D31:D39)</f>
        <v>3670.729</v>
      </c>
      <c r="E40" s="55" t="n">
        <f aca="false">SUM(E31:E39)</f>
        <v>4659.121</v>
      </c>
      <c r="F40" s="55" t="n">
        <f aca="false">SUM(F31:F39)</f>
        <v>7412.029</v>
      </c>
      <c r="G40" s="55" t="n">
        <f aca="false">SUM(G31:G39)</f>
        <v>8343.533</v>
      </c>
      <c r="H40" s="55" t="n">
        <f aca="false">SUM(H31:H39)</f>
        <v>10667.766</v>
      </c>
      <c r="I40" s="55" t="n">
        <f aca="false">SUM(I31:I39)</f>
        <v>11101.823</v>
      </c>
      <c r="J40" s="55" t="n">
        <f aca="false">SUM(J31:J39)</f>
        <v>10049.106</v>
      </c>
      <c r="K40" s="24" t="n">
        <f aca="false">SUM(K31:K39)</f>
        <v>9224.641</v>
      </c>
      <c r="L40" s="24" t="n">
        <f aca="false">SUM(L31:L39)</f>
        <v>7350.27</v>
      </c>
      <c r="M40" s="24" t="n">
        <f aca="false">SUM(M31:M39)</f>
        <v>6029.346</v>
      </c>
      <c r="N40" s="25" t="n">
        <f aca="false">SUM(N31:N39)</f>
        <v>89291.607</v>
      </c>
      <c r="O40" s="37" t="n">
        <v>109418.213</v>
      </c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8979591836735"/>
    <col collapsed="false" hidden="false" max="13" min="2" style="1" width="10.530612244898"/>
    <col collapsed="false" hidden="false" max="1025" min="14" style="1" width="11.2040816326531"/>
  </cols>
  <sheetData>
    <row r="1" s="58" customFormat="true" ht="27" hidden="false" customHeight="false" outlineLevel="0" collapsed="false">
      <c r="A1" s="2" t="s">
        <v>94</v>
      </c>
      <c r="B1" s="3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="60" customFormat="true" ht="18" hidden="false" customHeight="false" outlineLevel="0" collapsed="false">
      <c r="A2" s="4" t="s">
        <v>1</v>
      </c>
      <c r="B2" s="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="60" customFormat="true" ht="12.75" hidden="false" customHeight="false" outlineLevel="0" collapsed="false">
      <c r="A3" s="6"/>
      <c r="B3" s="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customFormat="false" ht="12.75" hidden="false" customHeight="false" outlineLevel="0" collapsed="false">
      <c r="A4" s="61" t="s">
        <v>2</v>
      </c>
      <c r="B4" s="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0"/>
    </row>
    <row r="5" customFormat="false" ht="12.75" hidden="false" customHeight="false" outlineLevel="0" collapsed="false">
      <c r="A5" s="61" t="s">
        <v>53</v>
      </c>
      <c r="B5" s="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99" t="s">
        <v>91</v>
      </c>
      <c r="O9" s="99" t="s">
        <v>96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55095.42</v>
      </c>
      <c r="C10" s="38" t="n">
        <f aca="false">C26</f>
        <v>49934.551</v>
      </c>
      <c r="D10" s="38" t="n">
        <f aca="false">D26</f>
        <v>46312.161</v>
      </c>
      <c r="E10" s="38" t="n">
        <f aca="false">E26</f>
        <v>46885.36</v>
      </c>
      <c r="F10" s="38" t="n">
        <f aca="false">F26</f>
        <v>60727.069</v>
      </c>
      <c r="G10" s="38" t="n">
        <f aca="false">G26</f>
        <v>74030.812</v>
      </c>
      <c r="H10" s="38" t="n">
        <f aca="false">H26</f>
        <v>101399.662</v>
      </c>
      <c r="I10" s="38" t="n">
        <f aca="false">I26</f>
        <v>122203.146</v>
      </c>
      <c r="J10" s="38" t="n">
        <f aca="false">J26</f>
        <v>124784.148</v>
      </c>
      <c r="K10" s="38" t="n">
        <f aca="false">K26</f>
        <v>122840.496</v>
      </c>
      <c r="L10" s="38" t="n">
        <f aca="false">L26</f>
        <v>100391.276</v>
      </c>
      <c r="M10" s="38" t="n">
        <f aca="false">M26</f>
        <v>83358.66</v>
      </c>
      <c r="N10" s="17" t="n">
        <f aca="false">N26</f>
        <v>987962.761</v>
      </c>
      <c r="O10" s="17" t="n">
        <f aca="false">O26</f>
        <v>931610.638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6802.172</v>
      </c>
      <c r="C11" s="39" t="n">
        <f aca="false">C40</f>
        <v>5258.524</v>
      </c>
      <c r="D11" s="39" t="n">
        <f aca="false">D40</f>
        <v>4931.565</v>
      </c>
      <c r="E11" s="39" t="n">
        <f aca="false">E40</f>
        <v>5258.969</v>
      </c>
      <c r="F11" s="39" t="n">
        <f aca="false">F40</f>
        <v>8067.899</v>
      </c>
      <c r="G11" s="39" t="n">
        <f aca="false">G40</f>
        <v>10933.52</v>
      </c>
      <c r="H11" s="39" t="n">
        <f aca="false">H40</f>
        <v>13640.134</v>
      </c>
      <c r="I11" s="39" t="n">
        <f aca="false">I40</f>
        <v>13254.504</v>
      </c>
      <c r="J11" s="39" t="n">
        <f aca="false">J40</f>
        <v>12387.53</v>
      </c>
      <c r="K11" s="39" t="n">
        <f aca="false">K40</f>
        <v>12064.334</v>
      </c>
      <c r="L11" s="39" t="n">
        <f aca="false">L40</f>
        <v>9250.031</v>
      </c>
      <c r="M11" s="39" t="n">
        <f aca="false">M40</f>
        <v>7569.031</v>
      </c>
      <c r="N11" s="21" t="n">
        <f aca="false">N40</f>
        <v>109418.213</v>
      </c>
      <c r="O11" s="21" t="n">
        <f aca="false">O40</f>
        <v>121640.69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61897.592</v>
      </c>
      <c r="C12" s="37" t="n">
        <f aca="false">SUM(C10:C11)</f>
        <v>55193.075</v>
      </c>
      <c r="D12" s="37" t="n">
        <f aca="false">SUM(D10:D11)</f>
        <v>51243.726</v>
      </c>
      <c r="E12" s="37" t="n">
        <f aca="false">SUM(E10:E11)</f>
        <v>52144.329</v>
      </c>
      <c r="F12" s="37" t="n">
        <f aca="false">SUM(F10:F11)</f>
        <v>68794.968</v>
      </c>
      <c r="G12" s="37" t="n">
        <f aca="false">SUM(G10:G11)</f>
        <v>84964.332</v>
      </c>
      <c r="H12" s="37" t="n">
        <f aca="false">SUM(H10:H11)</f>
        <v>115039.796</v>
      </c>
      <c r="I12" s="37" t="n">
        <f aca="false">SUM(I10:I11)</f>
        <v>135457.65</v>
      </c>
      <c r="J12" s="37" t="n">
        <f aca="false">SUM(J10:J11)</f>
        <v>137171.678</v>
      </c>
      <c r="K12" s="37" t="n">
        <f aca="false">SUM(K10:K11)</f>
        <v>134904.83</v>
      </c>
      <c r="L12" s="37" t="n">
        <f aca="false">SUM(L10:L11)</f>
        <v>109641.307</v>
      </c>
      <c r="M12" s="37" t="n">
        <f aca="false">SUM(M10:M11)</f>
        <v>90927.691</v>
      </c>
      <c r="N12" s="25" t="n">
        <f aca="false">SUM(N10:N11)</f>
        <v>1097380.974</v>
      </c>
      <c r="O12" s="25" t="n">
        <f aca="false">SUM(O10:O11)</f>
        <v>1053251.328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97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75" t="s">
        <v>63</v>
      </c>
      <c r="C16" s="47" t="s">
        <v>64</v>
      </c>
      <c r="D16" s="47" t="s">
        <v>65</v>
      </c>
      <c r="E16" s="47" t="s">
        <v>66</v>
      </c>
      <c r="F16" s="47" t="s">
        <v>67</v>
      </c>
      <c r="G16" s="47" t="s">
        <v>68</v>
      </c>
      <c r="H16" s="47" t="s">
        <v>69</v>
      </c>
      <c r="I16" s="47" t="s">
        <v>70</v>
      </c>
      <c r="J16" s="47" t="s">
        <v>71</v>
      </c>
      <c r="K16" s="45" t="s">
        <v>80</v>
      </c>
      <c r="L16" s="45" t="s">
        <v>73</v>
      </c>
      <c r="M16" s="46" t="s">
        <v>74</v>
      </c>
      <c r="N16" s="99" t="s">
        <v>91</v>
      </c>
      <c r="O16" s="99" t="s">
        <v>96</v>
      </c>
    </row>
    <row r="17" customFormat="false" ht="12.75" hidden="false" customHeight="false" outlineLevel="0" collapsed="false">
      <c r="A17" s="76" t="s">
        <v>17</v>
      </c>
      <c r="B17" s="77" t="n">
        <v>2341.808</v>
      </c>
      <c r="C17" s="100" t="n">
        <v>1790.985</v>
      </c>
      <c r="D17" s="100" t="n">
        <v>1444.982</v>
      </c>
      <c r="E17" s="100" t="n">
        <v>1025.436</v>
      </c>
      <c r="F17" s="100" t="n">
        <v>1445.532</v>
      </c>
      <c r="G17" s="100" t="n">
        <v>2737.825</v>
      </c>
      <c r="H17" s="100" t="n">
        <v>4409.675</v>
      </c>
      <c r="I17" s="100" t="n">
        <v>6033.277</v>
      </c>
      <c r="J17" s="100" t="n">
        <v>6020.716</v>
      </c>
      <c r="K17" s="79" t="n">
        <v>5424.004</v>
      </c>
      <c r="L17" s="79" t="n">
        <v>4163</v>
      </c>
      <c r="M17" s="80" t="n">
        <v>2822.831</v>
      </c>
      <c r="N17" s="88" t="n">
        <f aca="false">SUM(B17:M17)</f>
        <v>39660.071</v>
      </c>
      <c r="O17" s="82" t="n">
        <v>36197.939</v>
      </c>
    </row>
    <row r="18" customFormat="false" ht="12.75" hidden="false" customHeight="false" outlineLevel="0" collapsed="false">
      <c r="A18" s="83" t="s">
        <v>18</v>
      </c>
      <c r="B18" s="84" t="n">
        <v>5598.736</v>
      </c>
      <c r="C18" s="85" t="n">
        <v>4610.72</v>
      </c>
      <c r="D18" s="85" t="n">
        <v>4075.654</v>
      </c>
      <c r="E18" s="85" t="n">
        <v>3730.009</v>
      </c>
      <c r="F18" s="85" t="n">
        <v>4762.558</v>
      </c>
      <c r="G18" s="85" t="n">
        <v>6884.659</v>
      </c>
      <c r="H18" s="85" t="n">
        <v>11428.957</v>
      </c>
      <c r="I18" s="85" t="n">
        <v>14823.426</v>
      </c>
      <c r="J18" s="85" t="n">
        <v>15310.648</v>
      </c>
      <c r="K18" s="86" t="n">
        <v>14273.252</v>
      </c>
      <c r="L18" s="86" t="n">
        <v>10454.46</v>
      </c>
      <c r="M18" s="87" t="n">
        <v>7661.397</v>
      </c>
      <c r="N18" s="88" t="n">
        <f aca="false">SUM(B18:M18)</f>
        <v>103614.476</v>
      </c>
      <c r="O18" s="88" t="n">
        <v>101608.334</v>
      </c>
    </row>
    <row r="19" customFormat="false" ht="12.75" hidden="false" customHeight="false" outlineLevel="0" collapsed="false">
      <c r="A19" s="83" t="s">
        <v>19</v>
      </c>
      <c r="B19" s="84" t="n">
        <v>9118.315</v>
      </c>
      <c r="C19" s="85" t="n">
        <v>7997.509</v>
      </c>
      <c r="D19" s="85" t="n">
        <v>7412.103</v>
      </c>
      <c r="E19" s="85" t="n">
        <v>7675.124</v>
      </c>
      <c r="F19" s="85" t="n">
        <v>10314.16</v>
      </c>
      <c r="G19" s="85" t="n">
        <v>14241.35</v>
      </c>
      <c r="H19" s="85" t="n">
        <v>22066.804</v>
      </c>
      <c r="I19" s="85" t="n">
        <v>26491.682</v>
      </c>
      <c r="J19" s="85" t="n">
        <v>25549.251</v>
      </c>
      <c r="K19" s="86" t="n">
        <v>23413.104</v>
      </c>
      <c r="L19" s="86" t="n">
        <v>15818.533</v>
      </c>
      <c r="M19" s="87" t="n">
        <v>13441.915</v>
      </c>
      <c r="N19" s="88" t="n">
        <f aca="false">SUM(B19:M19)</f>
        <v>183539.85</v>
      </c>
      <c r="O19" s="88" t="n">
        <v>153352.039</v>
      </c>
    </row>
    <row r="20" customFormat="false" ht="12.75" hidden="false" customHeight="false" outlineLevel="0" collapsed="false">
      <c r="A20" s="83" t="s">
        <v>20</v>
      </c>
      <c r="B20" s="84" t="n">
        <v>4867.277</v>
      </c>
      <c r="C20" s="85" t="n">
        <v>4344.095</v>
      </c>
      <c r="D20" s="85" t="n">
        <v>4063.807</v>
      </c>
      <c r="E20" s="85" t="n">
        <v>3577.611</v>
      </c>
      <c r="F20" s="85" t="n">
        <v>4363.225</v>
      </c>
      <c r="G20" s="85" t="n">
        <v>5565.316</v>
      </c>
      <c r="H20" s="85" t="n">
        <v>7832.094</v>
      </c>
      <c r="I20" s="85" t="n">
        <v>10347.605</v>
      </c>
      <c r="J20" s="85" t="n">
        <v>10847.444</v>
      </c>
      <c r="K20" s="86" t="n">
        <v>10400.115</v>
      </c>
      <c r="L20" s="86" t="n">
        <v>7663.347</v>
      </c>
      <c r="M20" s="87" t="n">
        <v>6446.846</v>
      </c>
      <c r="N20" s="88" t="n">
        <f aca="false">SUM(B20:M20)</f>
        <v>80318.782</v>
      </c>
      <c r="O20" s="88" t="n">
        <v>83719.392</v>
      </c>
    </row>
    <row r="21" customFormat="false" ht="12.75" hidden="false" customHeight="false" outlineLevel="0" collapsed="false">
      <c r="A21" s="83" t="s">
        <v>21</v>
      </c>
      <c r="B21" s="84" t="n">
        <v>6705.56</v>
      </c>
      <c r="C21" s="85" t="n">
        <v>5797.572</v>
      </c>
      <c r="D21" s="85" t="n">
        <v>5216.841</v>
      </c>
      <c r="E21" s="85" t="n">
        <v>5389.779</v>
      </c>
      <c r="F21" s="85" t="n">
        <v>7028.091</v>
      </c>
      <c r="G21" s="85" t="n">
        <v>8689.739</v>
      </c>
      <c r="H21" s="85" t="n">
        <v>12009.963</v>
      </c>
      <c r="I21" s="85" t="n">
        <v>16888.821</v>
      </c>
      <c r="J21" s="85" t="n">
        <v>16446.38</v>
      </c>
      <c r="K21" s="86" t="n">
        <v>15438.322</v>
      </c>
      <c r="L21" s="86" t="n">
        <v>12074.826</v>
      </c>
      <c r="M21" s="87" t="n">
        <v>10013.371</v>
      </c>
      <c r="N21" s="88" t="n">
        <f aca="false">SUM(B21:M21)</f>
        <v>121699.265</v>
      </c>
      <c r="O21" s="88" t="n">
        <v>117680.501</v>
      </c>
    </row>
    <row r="22" customFormat="false" ht="12.75" hidden="false" customHeight="false" outlineLevel="0" collapsed="false">
      <c r="A22" s="83" t="s">
        <v>22</v>
      </c>
      <c r="B22" s="84" t="n">
        <v>6338.004</v>
      </c>
      <c r="C22" s="85" t="n">
        <v>6070.213</v>
      </c>
      <c r="D22" s="85" t="n">
        <v>5790.55</v>
      </c>
      <c r="E22" s="85" t="n">
        <v>6672.323</v>
      </c>
      <c r="F22" s="85" t="n">
        <v>8883.968</v>
      </c>
      <c r="G22" s="85" t="n">
        <v>10103.298</v>
      </c>
      <c r="H22" s="85" t="n">
        <v>11914.942</v>
      </c>
      <c r="I22" s="85" t="n">
        <v>13265.322</v>
      </c>
      <c r="J22" s="85" t="n">
        <v>12954.767</v>
      </c>
      <c r="K22" s="86" t="n">
        <v>14891.765</v>
      </c>
      <c r="L22" s="86" t="n">
        <v>12176.94</v>
      </c>
      <c r="M22" s="87" t="n">
        <v>9557.325</v>
      </c>
      <c r="N22" s="88" t="n">
        <f aca="false">SUM(B22:M22)</f>
        <v>118619.417</v>
      </c>
      <c r="O22" s="88" t="n">
        <v>115197.259</v>
      </c>
    </row>
    <row r="23" customFormat="false" ht="12.75" hidden="false" customHeight="false" outlineLevel="0" collapsed="false">
      <c r="A23" s="83" t="s">
        <v>23</v>
      </c>
      <c r="B23" s="84" t="n">
        <v>4195.026</v>
      </c>
      <c r="C23" s="85" t="n">
        <v>4208.72</v>
      </c>
      <c r="D23" s="85" t="n">
        <v>3622.459</v>
      </c>
      <c r="E23" s="85" t="n">
        <v>3978.337</v>
      </c>
      <c r="F23" s="85" t="n">
        <v>5512.744</v>
      </c>
      <c r="G23" s="85" t="n">
        <v>6289.65</v>
      </c>
      <c r="H23" s="85" t="n">
        <v>7935.707</v>
      </c>
      <c r="I23" s="85" t="n">
        <v>8605.804</v>
      </c>
      <c r="J23" s="85" t="n">
        <v>8927.51</v>
      </c>
      <c r="K23" s="86" t="n">
        <v>8871.198</v>
      </c>
      <c r="L23" s="86" t="n">
        <v>7791.763</v>
      </c>
      <c r="M23" s="87" t="n">
        <v>6745.333</v>
      </c>
      <c r="N23" s="88" t="n">
        <f aca="false">SUM(B23:M23)</f>
        <v>76684.251</v>
      </c>
      <c r="O23" s="88" t="n">
        <v>72431.57</v>
      </c>
    </row>
    <row r="24" customFormat="false" ht="12.75" hidden="false" customHeight="false" outlineLevel="0" collapsed="false">
      <c r="A24" s="83" t="s">
        <v>24</v>
      </c>
      <c r="B24" s="84" t="n">
        <v>9925.452</v>
      </c>
      <c r="C24" s="85" t="n">
        <v>9580.302</v>
      </c>
      <c r="D24" s="85" t="n">
        <v>9702.855</v>
      </c>
      <c r="E24" s="85" t="n">
        <v>10342.128</v>
      </c>
      <c r="F24" s="85" t="n">
        <v>13178.783</v>
      </c>
      <c r="G24" s="85" t="n">
        <v>14092.662</v>
      </c>
      <c r="H24" s="85" t="n">
        <v>16741.153</v>
      </c>
      <c r="I24" s="85" t="n">
        <v>17563.646</v>
      </c>
      <c r="J24" s="85" t="n">
        <v>18883.687</v>
      </c>
      <c r="K24" s="86" t="n">
        <v>19411.086</v>
      </c>
      <c r="L24" s="86" t="n">
        <v>19334.553</v>
      </c>
      <c r="M24" s="87" t="n">
        <v>17265.716</v>
      </c>
      <c r="N24" s="88" t="n">
        <f aca="false">SUM(B24:M24)</f>
        <v>176022.023</v>
      </c>
      <c r="O24" s="88" t="n">
        <v>159471.77</v>
      </c>
    </row>
    <row r="25" customFormat="false" ht="12.75" hidden="false" customHeight="false" outlineLevel="0" collapsed="false">
      <c r="A25" s="89" t="s">
        <v>25</v>
      </c>
      <c r="B25" s="90" t="n">
        <v>6005.242</v>
      </c>
      <c r="C25" s="91" t="n">
        <v>5534.435</v>
      </c>
      <c r="D25" s="91" t="n">
        <v>4982.91</v>
      </c>
      <c r="E25" s="91" t="n">
        <v>4494.613</v>
      </c>
      <c r="F25" s="91" t="n">
        <v>5238.008</v>
      </c>
      <c r="G25" s="91" t="n">
        <v>5426.313</v>
      </c>
      <c r="H25" s="91" t="n">
        <v>7060.367</v>
      </c>
      <c r="I25" s="91" t="n">
        <v>8183.563</v>
      </c>
      <c r="J25" s="91" t="n">
        <v>9843.745</v>
      </c>
      <c r="K25" s="92" t="n">
        <v>10717.65</v>
      </c>
      <c r="L25" s="92" t="n">
        <v>10913.854</v>
      </c>
      <c r="M25" s="93" t="n">
        <v>9403.926</v>
      </c>
      <c r="N25" s="88" t="n">
        <f aca="false">SUM(B25:M25)</f>
        <v>87804.626</v>
      </c>
      <c r="O25" s="94" t="n">
        <v>91951.834</v>
      </c>
    </row>
    <row r="26" customFormat="false" ht="12.75" hidden="false" customHeight="false" outlineLevel="0" collapsed="false">
      <c r="A26" s="22" t="s">
        <v>14</v>
      </c>
      <c r="B26" s="95" t="n">
        <f aca="false">SUM(B17:B25)</f>
        <v>55095.42</v>
      </c>
      <c r="C26" s="55" t="n">
        <f aca="false">SUM(C17:C25)</f>
        <v>49934.551</v>
      </c>
      <c r="D26" s="55" t="n">
        <f aca="false">SUM(D17:D25)</f>
        <v>46312.161</v>
      </c>
      <c r="E26" s="55" t="n">
        <f aca="false">SUM(E17:E25)</f>
        <v>46885.36</v>
      </c>
      <c r="F26" s="55" t="n">
        <f aca="false">SUM(F17:F25)</f>
        <v>60727.069</v>
      </c>
      <c r="G26" s="55" t="n">
        <f aca="false">SUM(G17:G25)</f>
        <v>74030.812</v>
      </c>
      <c r="H26" s="55" t="n">
        <f aca="false">SUM(H17:H25)</f>
        <v>101399.662</v>
      </c>
      <c r="I26" s="55" t="n">
        <f aca="false">SUM(I17:I25)</f>
        <v>122203.146</v>
      </c>
      <c r="J26" s="55" t="n">
        <f aca="false">SUM(J17:J25)</f>
        <v>124784.148</v>
      </c>
      <c r="K26" s="24" t="n">
        <f aca="false">SUM(K17:K25)</f>
        <v>122840.496</v>
      </c>
      <c r="L26" s="24" t="n">
        <f aca="false">SUM(L17:L25)</f>
        <v>100391.276</v>
      </c>
      <c r="M26" s="24" t="n">
        <f aca="false">SUM(M17:M25)</f>
        <v>83358.66</v>
      </c>
      <c r="N26" s="25" t="n">
        <f aca="false">SUM(N17:N25)</f>
        <v>987962.761</v>
      </c>
      <c r="O26" s="25" t="n">
        <f aca="false">SUM(O17:O25)</f>
        <v>931610.638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98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75" t="s">
        <v>63</v>
      </c>
      <c r="C30" s="47" t="s">
        <v>64</v>
      </c>
      <c r="D30" s="47" t="s">
        <v>65</v>
      </c>
      <c r="E30" s="47" t="s">
        <v>66</v>
      </c>
      <c r="F30" s="47" t="s">
        <v>67</v>
      </c>
      <c r="G30" s="47" t="s">
        <v>68</v>
      </c>
      <c r="H30" s="47" t="s">
        <v>69</v>
      </c>
      <c r="I30" s="47" t="s">
        <v>70</v>
      </c>
      <c r="J30" s="47" t="s">
        <v>71</v>
      </c>
      <c r="K30" s="45" t="s">
        <v>80</v>
      </c>
      <c r="L30" s="45" t="s">
        <v>73</v>
      </c>
      <c r="M30" s="46" t="s">
        <v>74</v>
      </c>
      <c r="N30" s="99" t="s">
        <v>91</v>
      </c>
      <c r="O30" s="99" t="s">
        <v>96</v>
      </c>
    </row>
    <row r="31" customFormat="false" ht="12.75" hidden="false" customHeight="false" outlineLevel="0" collapsed="false">
      <c r="A31" s="76" t="s">
        <v>17</v>
      </c>
      <c r="B31" s="77" t="n">
        <v>328.88</v>
      </c>
      <c r="C31" s="100" t="n">
        <v>262.653</v>
      </c>
      <c r="D31" s="100" t="n">
        <v>201.289</v>
      </c>
      <c r="E31" s="100" t="n">
        <v>183.524</v>
      </c>
      <c r="F31" s="100" t="n">
        <v>257.379</v>
      </c>
      <c r="G31" s="100" t="n">
        <v>401.035</v>
      </c>
      <c r="H31" s="100" t="n">
        <v>696.353</v>
      </c>
      <c r="I31" s="100" t="n">
        <v>896.907</v>
      </c>
      <c r="J31" s="100" t="n">
        <v>930.432</v>
      </c>
      <c r="K31" s="79" t="n">
        <v>894.714</v>
      </c>
      <c r="L31" s="79" t="n">
        <v>833.955</v>
      </c>
      <c r="M31" s="80" t="n">
        <v>536.193</v>
      </c>
      <c r="N31" s="88" t="n">
        <f aca="false">SUM(B31:M31)</f>
        <v>6423.314</v>
      </c>
      <c r="O31" s="82" t="n">
        <v>4111.471</v>
      </c>
    </row>
    <row r="32" customFormat="false" ht="12.75" hidden="false" customHeight="false" outlineLevel="0" collapsed="false">
      <c r="A32" s="83" t="s">
        <v>18</v>
      </c>
      <c r="B32" s="84" t="n">
        <v>544.344</v>
      </c>
      <c r="C32" s="85" t="n">
        <v>368.346</v>
      </c>
      <c r="D32" s="85" t="n">
        <v>326.429</v>
      </c>
      <c r="E32" s="85" t="n">
        <v>281.311</v>
      </c>
      <c r="F32" s="85" t="n">
        <v>344.413</v>
      </c>
      <c r="G32" s="85" t="n">
        <v>598.886</v>
      </c>
      <c r="H32" s="85" t="n">
        <v>994.709</v>
      </c>
      <c r="I32" s="85" t="n">
        <v>898.221</v>
      </c>
      <c r="J32" s="85" t="n">
        <v>669.136</v>
      </c>
      <c r="K32" s="86" t="n">
        <v>595.511</v>
      </c>
      <c r="L32" s="86" t="n">
        <v>390.39</v>
      </c>
      <c r="M32" s="87" t="n">
        <v>340.389</v>
      </c>
      <c r="N32" s="88" t="n">
        <f aca="false">SUM(B32:M32)</f>
        <v>6352.085</v>
      </c>
      <c r="O32" s="88" t="n">
        <v>5257.03</v>
      </c>
    </row>
    <row r="33" customFormat="false" ht="12.75" hidden="false" customHeight="false" outlineLevel="0" collapsed="false">
      <c r="A33" s="83" t="s">
        <v>19</v>
      </c>
      <c r="B33" s="84" t="n">
        <v>980.071</v>
      </c>
      <c r="C33" s="85" t="n">
        <v>834.473</v>
      </c>
      <c r="D33" s="85" t="n">
        <v>856.98</v>
      </c>
      <c r="E33" s="85" t="n">
        <v>799.078</v>
      </c>
      <c r="F33" s="85" t="n">
        <v>1608.55</v>
      </c>
      <c r="G33" s="85" t="n">
        <v>2293.531</v>
      </c>
      <c r="H33" s="85" t="n">
        <v>2970.437</v>
      </c>
      <c r="I33" s="85" t="n">
        <v>2653.843</v>
      </c>
      <c r="J33" s="85" t="n">
        <v>2246.691</v>
      </c>
      <c r="K33" s="86" t="n">
        <v>1817.034</v>
      </c>
      <c r="L33" s="86" t="n">
        <v>1433.871</v>
      </c>
      <c r="M33" s="87" t="n">
        <v>1226.132</v>
      </c>
      <c r="N33" s="88" t="n">
        <f aca="false">SUM(B33:M33)</f>
        <v>19720.691</v>
      </c>
      <c r="O33" s="88" t="n">
        <v>17484.619</v>
      </c>
    </row>
    <row r="34" customFormat="false" ht="12.75" hidden="false" customHeight="false" outlineLevel="0" collapsed="false">
      <c r="A34" s="83" t="s">
        <v>20</v>
      </c>
      <c r="B34" s="84" t="n">
        <v>0</v>
      </c>
      <c r="C34" s="85" t="n">
        <v>0</v>
      </c>
      <c r="D34" s="85" t="n">
        <v>0</v>
      </c>
      <c r="E34" s="85" t="n">
        <v>0</v>
      </c>
      <c r="F34" s="85" t="n">
        <v>0</v>
      </c>
      <c r="G34" s="85" t="n">
        <v>0</v>
      </c>
      <c r="H34" s="85" t="n">
        <v>0</v>
      </c>
      <c r="I34" s="85" t="n">
        <v>0</v>
      </c>
      <c r="J34" s="85" t="n">
        <v>0.075</v>
      </c>
      <c r="K34" s="86" t="n">
        <v>0.15</v>
      </c>
      <c r="L34" s="86" t="n">
        <v>0.025</v>
      </c>
      <c r="M34" s="87" t="n">
        <v>0.075</v>
      </c>
      <c r="N34" s="88" t="n">
        <f aca="false">SUM(B34:M34)</f>
        <v>0.325</v>
      </c>
      <c r="O34" s="88" t="n">
        <v>0</v>
      </c>
    </row>
    <row r="35" customFormat="false" ht="12.75" hidden="false" customHeight="false" outlineLevel="0" collapsed="false">
      <c r="A35" s="83" t="s">
        <v>21</v>
      </c>
      <c r="B35" s="84" t="n">
        <v>47.68</v>
      </c>
      <c r="C35" s="85" t="n">
        <v>35.15</v>
      </c>
      <c r="D35" s="85" t="n">
        <v>34.85</v>
      </c>
      <c r="E35" s="85" t="n">
        <v>28.5</v>
      </c>
      <c r="F35" s="85" t="n">
        <v>62.5</v>
      </c>
      <c r="G35" s="85" t="n">
        <v>50</v>
      </c>
      <c r="H35" s="85" t="n">
        <v>63.5</v>
      </c>
      <c r="I35" s="85" t="n">
        <v>66</v>
      </c>
      <c r="J35" s="85" t="n">
        <v>36.5</v>
      </c>
      <c r="K35" s="86" t="n">
        <v>29.93</v>
      </c>
      <c r="L35" s="86" t="n">
        <v>43.96</v>
      </c>
      <c r="M35" s="87" t="n">
        <v>45.5</v>
      </c>
      <c r="N35" s="88" t="n">
        <f aca="false">SUM(B35:M35)</f>
        <v>544.07</v>
      </c>
      <c r="O35" s="88" t="n">
        <v>1034.507</v>
      </c>
    </row>
    <row r="36" customFormat="false" ht="12.75" hidden="false" customHeight="false" outlineLevel="0" collapsed="false">
      <c r="A36" s="83" t="s">
        <v>22</v>
      </c>
      <c r="B36" s="84" t="n">
        <v>1242.188</v>
      </c>
      <c r="C36" s="85" t="n">
        <v>702.411</v>
      </c>
      <c r="D36" s="85" t="n">
        <v>606.07</v>
      </c>
      <c r="E36" s="85" t="n">
        <v>532.325</v>
      </c>
      <c r="F36" s="85" t="n">
        <v>911.8</v>
      </c>
      <c r="G36" s="85" t="n">
        <v>1152.146</v>
      </c>
      <c r="H36" s="85" t="n">
        <v>1498.863</v>
      </c>
      <c r="I36" s="85" t="n">
        <v>1115.484</v>
      </c>
      <c r="J36" s="85" t="n">
        <v>976.073</v>
      </c>
      <c r="K36" s="86" t="n">
        <v>1831.57</v>
      </c>
      <c r="L36" s="86" t="n">
        <v>765.19</v>
      </c>
      <c r="M36" s="87" t="n">
        <v>661.735</v>
      </c>
      <c r="N36" s="88" t="n">
        <f aca="false">SUM(B36:M36)</f>
        <v>11995.855</v>
      </c>
      <c r="O36" s="88" t="n">
        <v>28983.413</v>
      </c>
    </row>
    <row r="37" customFormat="false" ht="12.75" hidden="false" customHeight="false" outlineLevel="0" collapsed="false">
      <c r="A37" s="83" t="s">
        <v>23</v>
      </c>
      <c r="B37" s="84" t="n">
        <v>1116.999</v>
      </c>
      <c r="C37" s="85" t="n">
        <v>980.097</v>
      </c>
      <c r="D37" s="85" t="n">
        <v>897.406</v>
      </c>
      <c r="E37" s="85" t="n">
        <v>1041.567</v>
      </c>
      <c r="F37" s="85" t="n">
        <v>1588.746</v>
      </c>
      <c r="G37" s="85" t="n">
        <v>1936.276</v>
      </c>
      <c r="H37" s="85" t="n">
        <v>2121.111</v>
      </c>
      <c r="I37" s="85" t="n">
        <v>2279.096</v>
      </c>
      <c r="J37" s="85" t="n">
        <v>2280.126</v>
      </c>
      <c r="K37" s="86" t="n">
        <v>2202.467</v>
      </c>
      <c r="L37" s="86" t="n">
        <v>1773.675</v>
      </c>
      <c r="M37" s="87" t="n">
        <v>1289.524</v>
      </c>
      <c r="N37" s="88" t="n">
        <f aca="false">SUM(B37:M37)</f>
        <v>19507.09</v>
      </c>
      <c r="O37" s="88" t="n">
        <v>20097.768</v>
      </c>
    </row>
    <row r="38" customFormat="false" ht="12.75" hidden="false" customHeight="false" outlineLevel="0" collapsed="false">
      <c r="A38" s="83" t="s">
        <v>24</v>
      </c>
      <c r="B38" s="84" t="n">
        <v>2528.548</v>
      </c>
      <c r="C38" s="85" t="n">
        <v>2071.014</v>
      </c>
      <c r="D38" s="85" t="n">
        <v>2004.531</v>
      </c>
      <c r="E38" s="85" t="n">
        <v>2384.214</v>
      </c>
      <c r="F38" s="85" t="n">
        <v>3279.511</v>
      </c>
      <c r="G38" s="85" t="n">
        <v>4485.196</v>
      </c>
      <c r="H38" s="85" t="n">
        <v>5280.511</v>
      </c>
      <c r="I38" s="85" t="n">
        <v>5337.303</v>
      </c>
      <c r="J38" s="85" t="n">
        <v>5238.047</v>
      </c>
      <c r="K38" s="86" t="n">
        <v>4684.808</v>
      </c>
      <c r="L38" s="86" t="n">
        <v>3999.915</v>
      </c>
      <c r="M38" s="87" t="n">
        <v>3460.773</v>
      </c>
      <c r="N38" s="88" t="n">
        <f aca="false">SUM(B38:M38)</f>
        <v>44754.371</v>
      </c>
      <c r="O38" s="88" t="n">
        <v>44154.706</v>
      </c>
    </row>
    <row r="39" customFormat="false" ht="12.75" hidden="false" customHeight="false" outlineLevel="0" collapsed="false">
      <c r="A39" s="89" t="s">
        <v>25</v>
      </c>
      <c r="B39" s="97" t="n">
        <v>13.462</v>
      </c>
      <c r="C39" s="101" t="n">
        <v>4.38</v>
      </c>
      <c r="D39" s="101" t="n">
        <v>4.01</v>
      </c>
      <c r="E39" s="101" t="n">
        <v>8.45</v>
      </c>
      <c r="F39" s="101" t="n">
        <v>15</v>
      </c>
      <c r="G39" s="101" t="n">
        <v>16.45</v>
      </c>
      <c r="H39" s="101" t="n">
        <v>14.65</v>
      </c>
      <c r="I39" s="101" t="n">
        <v>7.65</v>
      </c>
      <c r="J39" s="101" t="n">
        <v>10.45</v>
      </c>
      <c r="K39" s="92" t="n">
        <v>8.15</v>
      </c>
      <c r="L39" s="92" t="n">
        <v>9.05</v>
      </c>
      <c r="M39" s="93" t="n">
        <v>8.71</v>
      </c>
      <c r="N39" s="88" t="n">
        <f aca="false">SUM(B39:M39)</f>
        <v>120.412</v>
      </c>
      <c r="O39" s="94" t="n">
        <v>517.176</v>
      </c>
    </row>
    <row r="40" customFormat="false" ht="12.75" hidden="false" customHeight="false" outlineLevel="0" collapsed="false">
      <c r="A40" s="22" t="s">
        <v>14</v>
      </c>
      <c r="B40" s="95" t="n">
        <f aca="false">SUM(B31:B39)</f>
        <v>6802.172</v>
      </c>
      <c r="C40" s="55" t="n">
        <f aca="false">SUM(C31:C39)</f>
        <v>5258.524</v>
      </c>
      <c r="D40" s="55" t="n">
        <f aca="false">SUM(D31:D39)</f>
        <v>4931.565</v>
      </c>
      <c r="E40" s="55" t="n">
        <f aca="false">SUM(E31:E39)</f>
        <v>5258.969</v>
      </c>
      <c r="F40" s="55" t="n">
        <f aca="false">SUM(F31:F39)</f>
        <v>8067.899</v>
      </c>
      <c r="G40" s="55" t="n">
        <f aca="false">SUM(G31:G39)</f>
        <v>10933.52</v>
      </c>
      <c r="H40" s="55" t="n">
        <f aca="false">SUM(H31:H39)</f>
        <v>13640.134</v>
      </c>
      <c r="I40" s="55" t="n">
        <f aca="false">SUM(I31:I39)</f>
        <v>13254.504</v>
      </c>
      <c r="J40" s="55" t="n">
        <f aca="false">SUM(J31:J39)</f>
        <v>12387.53</v>
      </c>
      <c r="K40" s="24" t="n">
        <f aca="false">SUM(K31:K39)</f>
        <v>12064.334</v>
      </c>
      <c r="L40" s="24" t="n">
        <f aca="false">SUM(L31:L39)</f>
        <v>9250.031</v>
      </c>
      <c r="M40" s="24" t="n">
        <f aca="false">SUM(M31:M39)</f>
        <v>7569.031</v>
      </c>
      <c r="N40" s="25" t="n">
        <f aca="false">SUM(N31:N39)</f>
        <v>109418.213</v>
      </c>
      <c r="O40" s="37" t="n">
        <v>121640.69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8979591836735"/>
    <col collapsed="false" hidden="false" max="13" min="2" style="1" width="10.530612244898"/>
    <col collapsed="false" hidden="false" max="15" min="14" style="1" width="11.3418367346939"/>
    <col collapsed="false" hidden="false" max="1025" min="16" style="1" width="11.2040816326531"/>
  </cols>
  <sheetData>
    <row r="1" s="58" customFormat="true" ht="27" hidden="false" customHeight="false" outlineLevel="0" collapsed="false">
      <c r="A1" s="2" t="s">
        <v>99</v>
      </c>
      <c r="B1" s="3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="60" customFormat="true" ht="18" hidden="false" customHeight="false" outlineLevel="0" collapsed="false">
      <c r="A2" s="4" t="s">
        <v>1</v>
      </c>
      <c r="B2" s="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="60" customFormat="true" ht="12.75" hidden="false" customHeight="false" outlineLevel="0" collapsed="false">
      <c r="A3" s="6"/>
      <c r="B3" s="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customFormat="false" ht="12.75" hidden="false" customHeight="false" outlineLevel="0" collapsed="false">
      <c r="A4" s="61" t="s">
        <v>2</v>
      </c>
      <c r="B4" s="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0"/>
    </row>
    <row r="5" customFormat="false" ht="12.75" hidden="false" customHeight="false" outlineLevel="0" collapsed="false">
      <c r="A5" s="61" t="s">
        <v>53</v>
      </c>
      <c r="B5" s="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99" t="s">
        <v>96</v>
      </c>
      <c r="O9" s="99" t="s">
        <v>101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57229.592</v>
      </c>
      <c r="C10" s="38" t="n">
        <f aca="false">C26</f>
        <v>45504.708</v>
      </c>
      <c r="D10" s="38" t="n">
        <f aca="false">D26</f>
        <v>48462.929</v>
      </c>
      <c r="E10" s="38" t="n">
        <f aca="false">E26</f>
        <v>51360.275</v>
      </c>
      <c r="F10" s="38" t="n">
        <f aca="false">F26</f>
        <v>61760.115</v>
      </c>
      <c r="G10" s="38" t="n">
        <f aca="false">G26</f>
        <v>70064.121</v>
      </c>
      <c r="H10" s="38" t="n">
        <f aca="false">H26</f>
        <v>97070.365</v>
      </c>
      <c r="I10" s="38" t="n">
        <f aca="false">I26</f>
        <v>120059.918</v>
      </c>
      <c r="J10" s="38" t="n">
        <f aca="false">J26</f>
        <v>115495.991</v>
      </c>
      <c r="K10" s="38" t="n">
        <f aca="false">K26</f>
        <v>112394.615</v>
      </c>
      <c r="L10" s="38" t="n">
        <f aca="false">L26</f>
        <v>87293.762</v>
      </c>
      <c r="M10" s="38" t="n">
        <f aca="false">M26</f>
        <v>64914.247</v>
      </c>
      <c r="N10" s="17" t="n">
        <f aca="false">N26</f>
        <v>931610.638</v>
      </c>
      <c r="O10" s="17" t="n">
        <f aca="false">O26</f>
        <v>813811.435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7606.744</v>
      </c>
      <c r="C11" s="39" t="n">
        <f aca="false">C40</f>
        <v>5444.842</v>
      </c>
      <c r="D11" s="39" t="n">
        <f aca="false">D40</f>
        <v>6210.753</v>
      </c>
      <c r="E11" s="39" t="n">
        <f aca="false">E40</f>
        <v>5911.244</v>
      </c>
      <c r="F11" s="39" t="n">
        <f aca="false">F40</f>
        <v>9549.577</v>
      </c>
      <c r="G11" s="39" t="n">
        <f aca="false">G40</f>
        <v>12966.591</v>
      </c>
      <c r="H11" s="39" t="n">
        <f aca="false">H40</f>
        <v>15291.025</v>
      </c>
      <c r="I11" s="39" t="n">
        <f aca="false">I40</f>
        <v>15582.171</v>
      </c>
      <c r="J11" s="39" t="n">
        <f aca="false">J40</f>
        <v>13268.256</v>
      </c>
      <c r="K11" s="39" t="n">
        <f aca="false">K40</f>
        <v>12404.95</v>
      </c>
      <c r="L11" s="39" t="n">
        <f aca="false">L40</f>
        <v>9646.044</v>
      </c>
      <c r="M11" s="39" t="n">
        <f aca="false">M40</f>
        <v>7758.493</v>
      </c>
      <c r="N11" s="21" t="n">
        <f aca="false">N40</f>
        <v>121640.69</v>
      </c>
      <c r="O11" s="21" t="n">
        <f aca="false">O40</f>
        <v>101090.006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64836.336</v>
      </c>
      <c r="C12" s="37" t="n">
        <f aca="false">SUM(C10:C11)</f>
        <v>50949.55</v>
      </c>
      <c r="D12" s="37" t="n">
        <f aca="false">SUM(D10:D11)</f>
        <v>54673.682</v>
      </c>
      <c r="E12" s="37" t="n">
        <f aca="false">SUM(E10:E11)</f>
        <v>57271.519</v>
      </c>
      <c r="F12" s="37" t="n">
        <f aca="false">SUM(F10:F11)</f>
        <v>71309.692</v>
      </c>
      <c r="G12" s="37" t="n">
        <f aca="false">SUM(G10:G11)</f>
        <v>83030.712</v>
      </c>
      <c r="H12" s="37" t="n">
        <f aca="false">SUM(H10:H11)</f>
        <v>112361.39</v>
      </c>
      <c r="I12" s="37" t="n">
        <f aca="false">SUM(I10:I11)</f>
        <v>135642.089</v>
      </c>
      <c r="J12" s="37" t="n">
        <f aca="false">SUM(J10:J11)</f>
        <v>128764.247</v>
      </c>
      <c r="K12" s="37" t="n">
        <f aca="false">SUM(K10:K11)</f>
        <v>124799.565</v>
      </c>
      <c r="L12" s="37" t="n">
        <f aca="false">SUM(L10:L11)</f>
        <v>96939.806</v>
      </c>
      <c r="M12" s="37" t="n">
        <f aca="false">SUM(M10:M11)</f>
        <v>72672.74</v>
      </c>
      <c r="N12" s="25" t="n">
        <f aca="false">SUM(N10:N11)</f>
        <v>1053251.328</v>
      </c>
      <c r="O12" s="25" t="n">
        <f aca="false">SUM(O10:O11)</f>
        <v>914901.441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102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75" t="s">
        <v>63</v>
      </c>
      <c r="C16" s="47" t="s">
        <v>64</v>
      </c>
      <c r="D16" s="47" t="s">
        <v>65</v>
      </c>
      <c r="E16" s="47" t="s">
        <v>66</v>
      </c>
      <c r="F16" s="47" t="s">
        <v>67</v>
      </c>
      <c r="G16" s="47" t="s">
        <v>68</v>
      </c>
      <c r="H16" s="47" t="s">
        <v>69</v>
      </c>
      <c r="I16" s="47" t="s">
        <v>70</v>
      </c>
      <c r="J16" s="47" t="s">
        <v>71</v>
      </c>
      <c r="K16" s="45" t="s">
        <v>80</v>
      </c>
      <c r="L16" s="45" t="s">
        <v>73</v>
      </c>
      <c r="M16" s="46" t="s">
        <v>74</v>
      </c>
      <c r="N16" s="99" t="s">
        <v>96</v>
      </c>
      <c r="O16" s="99" t="s">
        <v>101</v>
      </c>
    </row>
    <row r="17" customFormat="false" ht="12.75" hidden="false" customHeight="false" outlineLevel="0" collapsed="false">
      <c r="A17" s="76" t="s">
        <v>17</v>
      </c>
      <c r="B17" s="77" t="n">
        <v>2026.361</v>
      </c>
      <c r="C17" s="100" t="n">
        <v>1333.956</v>
      </c>
      <c r="D17" s="100" t="n">
        <v>1030.633</v>
      </c>
      <c r="E17" s="100" t="n">
        <v>1042.156</v>
      </c>
      <c r="F17" s="100" t="n">
        <v>1368.472</v>
      </c>
      <c r="G17" s="100" t="n">
        <v>2008.16</v>
      </c>
      <c r="H17" s="100" t="n">
        <v>3451.4</v>
      </c>
      <c r="I17" s="100" t="n">
        <v>5619.61</v>
      </c>
      <c r="J17" s="100" t="n">
        <v>5672.008</v>
      </c>
      <c r="K17" s="79" t="n">
        <v>5528.209</v>
      </c>
      <c r="L17" s="79" t="n">
        <v>4259.457</v>
      </c>
      <c r="M17" s="80" t="n">
        <v>2857.517</v>
      </c>
      <c r="N17" s="88" t="n">
        <f aca="false">SUM(B17:M17)</f>
        <v>36197.939</v>
      </c>
      <c r="O17" s="82" t="n">
        <v>31286.089</v>
      </c>
    </row>
    <row r="18" customFormat="false" ht="12.75" hidden="false" customHeight="false" outlineLevel="0" collapsed="false">
      <c r="A18" s="83" t="s">
        <v>18</v>
      </c>
      <c r="B18" s="84" t="n">
        <v>4930.013</v>
      </c>
      <c r="C18" s="85" t="n">
        <v>4037.773</v>
      </c>
      <c r="D18" s="85" t="n">
        <v>4024.348</v>
      </c>
      <c r="E18" s="85" t="n">
        <v>3728.857</v>
      </c>
      <c r="F18" s="85" t="n">
        <v>5288.246</v>
      </c>
      <c r="G18" s="85" t="n">
        <v>7782.196</v>
      </c>
      <c r="H18" s="85" t="n">
        <v>11959.369</v>
      </c>
      <c r="I18" s="85" t="n">
        <v>14935.421</v>
      </c>
      <c r="J18" s="85" t="n">
        <v>13930.923</v>
      </c>
      <c r="K18" s="86" t="n">
        <v>13522.792</v>
      </c>
      <c r="L18" s="86" t="n">
        <v>10670.704</v>
      </c>
      <c r="M18" s="87" t="n">
        <v>6797.692</v>
      </c>
      <c r="N18" s="88" t="n">
        <f aca="false">SUM(B18:M18)</f>
        <v>101608.334</v>
      </c>
      <c r="O18" s="88" t="n">
        <v>95195.579</v>
      </c>
    </row>
    <row r="19" customFormat="false" ht="12.75" hidden="false" customHeight="false" outlineLevel="0" collapsed="false">
      <c r="A19" s="83" t="s">
        <v>19</v>
      </c>
      <c r="B19" s="84" t="n">
        <v>8216.611</v>
      </c>
      <c r="C19" s="85" t="n">
        <v>6580.691</v>
      </c>
      <c r="D19" s="85" t="n">
        <v>6990.323</v>
      </c>
      <c r="E19" s="85" t="n">
        <v>6565.38</v>
      </c>
      <c r="F19" s="85" t="n">
        <v>9116.292</v>
      </c>
      <c r="G19" s="85" t="n">
        <v>10899.253</v>
      </c>
      <c r="H19" s="85" t="n">
        <v>16895.712</v>
      </c>
      <c r="I19" s="85" t="n">
        <v>23256.836</v>
      </c>
      <c r="J19" s="85" t="n">
        <v>21328.209</v>
      </c>
      <c r="K19" s="86" t="n">
        <v>19529.608</v>
      </c>
      <c r="L19" s="86" t="n">
        <v>13876.63</v>
      </c>
      <c r="M19" s="87" t="n">
        <v>10096.494</v>
      </c>
      <c r="N19" s="88" t="n">
        <f aca="false">SUM(B19:M19)</f>
        <v>153352.039</v>
      </c>
      <c r="O19" s="88" t="n">
        <v>145652.001</v>
      </c>
    </row>
    <row r="20" customFormat="false" ht="12.75" hidden="false" customHeight="false" outlineLevel="0" collapsed="false">
      <c r="A20" s="83" t="s">
        <v>20</v>
      </c>
      <c r="B20" s="84" t="n">
        <v>4904.394</v>
      </c>
      <c r="C20" s="85" t="n">
        <v>3749.37</v>
      </c>
      <c r="D20" s="85" t="n">
        <v>4464.936</v>
      </c>
      <c r="E20" s="85" t="n">
        <v>4359.164</v>
      </c>
      <c r="F20" s="85" t="n">
        <v>5586.175</v>
      </c>
      <c r="G20" s="85" t="n">
        <v>6634.133</v>
      </c>
      <c r="H20" s="85" t="n">
        <v>9185.538</v>
      </c>
      <c r="I20" s="85" t="n">
        <v>11840.723</v>
      </c>
      <c r="J20" s="85" t="n">
        <v>10702.679</v>
      </c>
      <c r="K20" s="86" t="n">
        <v>9439.358</v>
      </c>
      <c r="L20" s="86" t="n">
        <v>7126.509</v>
      </c>
      <c r="M20" s="87" t="n">
        <v>5726.413</v>
      </c>
      <c r="N20" s="88" t="n">
        <f aca="false">SUM(B20:M20)</f>
        <v>83719.392</v>
      </c>
      <c r="O20" s="88" t="n">
        <v>71298.468</v>
      </c>
    </row>
    <row r="21" customFormat="false" ht="12.75" hidden="false" customHeight="false" outlineLevel="0" collapsed="false">
      <c r="A21" s="83" t="s">
        <v>21</v>
      </c>
      <c r="B21" s="84" t="n">
        <v>7792.197</v>
      </c>
      <c r="C21" s="85" t="n">
        <v>5712.05</v>
      </c>
      <c r="D21" s="85" t="n">
        <v>6771.544</v>
      </c>
      <c r="E21" s="85" t="n">
        <v>7260.404</v>
      </c>
      <c r="F21" s="85" t="n">
        <v>8159.495</v>
      </c>
      <c r="G21" s="85" t="n">
        <v>8500.097</v>
      </c>
      <c r="H21" s="85" t="n">
        <v>12108.405</v>
      </c>
      <c r="I21" s="85" t="n">
        <v>14633.829</v>
      </c>
      <c r="J21" s="85" t="n">
        <v>15098.988</v>
      </c>
      <c r="K21" s="86" t="n">
        <v>13895.945</v>
      </c>
      <c r="L21" s="86" t="n">
        <v>10370.471</v>
      </c>
      <c r="M21" s="87" t="n">
        <v>7377.076</v>
      </c>
      <c r="N21" s="88" t="n">
        <f aca="false">SUM(B21:M21)</f>
        <v>117680.501</v>
      </c>
      <c r="O21" s="88" t="n">
        <v>107760.366</v>
      </c>
    </row>
    <row r="22" customFormat="false" ht="12.75" hidden="false" customHeight="false" outlineLevel="0" collapsed="false">
      <c r="A22" s="83" t="s">
        <v>22</v>
      </c>
      <c r="B22" s="84" t="n">
        <v>6288.06</v>
      </c>
      <c r="C22" s="85" t="n">
        <v>5338.527</v>
      </c>
      <c r="D22" s="85" t="n">
        <v>6456.887</v>
      </c>
      <c r="E22" s="85" t="n">
        <v>7198.253</v>
      </c>
      <c r="F22" s="85" t="n">
        <v>8487.451</v>
      </c>
      <c r="G22" s="85" t="n">
        <v>10399.339</v>
      </c>
      <c r="H22" s="85" t="n">
        <v>13686.042</v>
      </c>
      <c r="I22" s="85" t="n">
        <v>14050.557</v>
      </c>
      <c r="J22" s="85" t="n">
        <v>12703.222</v>
      </c>
      <c r="K22" s="86" t="n">
        <v>12506.375</v>
      </c>
      <c r="L22" s="86" t="n">
        <v>10357.011</v>
      </c>
      <c r="M22" s="87" t="n">
        <v>7725.535</v>
      </c>
      <c r="N22" s="88" t="n">
        <f aca="false">SUM(B22:M22)</f>
        <v>115197.259</v>
      </c>
      <c r="O22" s="88" t="n">
        <v>104673.023</v>
      </c>
    </row>
    <row r="23" customFormat="false" ht="12.75" hidden="false" customHeight="false" outlineLevel="0" collapsed="false">
      <c r="A23" s="83" t="s">
        <v>23</v>
      </c>
      <c r="B23" s="84" t="n">
        <v>5409.877</v>
      </c>
      <c r="C23" s="85" t="n">
        <v>4605.889</v>
      </c>
      <c r="D23" s="85" t="n">
        <v>5147.426</v>
      </c>
      <c r="E23" s="85" t="n">
        <v>4956.406</v>
      </c>
      <c r="F23" s="85" t="n">
        <v>4915.607</v>
      </c>
      <c r="G23" s="85" t="n">
        <v>5186.795</v>
      </c>
      <c r="H23" s="85" t="n">
        <v>6243.184</v>
      </c>
      <c r="I23" s="85" t="n">
        <v>7806.462</v>
      </c>
      <c r="J23" s="85" t="n">
        <v>8069.644</v>
      </c>
      <c r="K23" s="86" t="n">
        <v>8095.16</v>
      </c>
      <c r="L23" s="86" t="n">
        <v>6995.19</v>
      </c>
      <c r="M23" s="87" t="n">
        <v>4999.93</v>
      </c>
      <c r="N23" s="88" t="n">
        <f aca="false">SUM(B23:M23)</f>
        <v>72431.57</v>
      </c>
      <c r="O23" s="88" t="n">
        <v>65739.602</v>
      </c>
    </row>
    <row r="24" customFormat="false" ht="12.75" hidden="false" customHeight="false" outlineLevel="0" collapsed="false">
      <c r="A24" s="83" t="s">
        <v>24</v>
      </c>
      <c r="B24" s="84" t="n">
        <v>10471.186</v>
      </c>
      <c r="C24" s="85" t="n">
        <v>8614.097</v>
      </c>
      <c r="D24" s="85" t="n">
        <v>8719.254</v>
      </c>
      <c r="E24" s="85" t="n">
        <v>10180.457</v>
      </c>
      <c r="F24" s="85" t="n">
        <v>12035.049</v>
      </c>
      <c r="G24" s="85" t="n">
        <v>11703.751</v>
      </c>
      <c r="H24" s="85" t="n">
        <v>15144.001</v>
      </c>
      <c r="I24" s="85" t="n">
        <v>18296.663</v>
      </c>
      <c r="J24" s="85" t="n">
        <v>18440.101</v>
      </c>
      <c r="K24" s="86" t="n">
        <v>19392.56</v>
      </c>
      <c r="L24" s="86" t="n">
        <v>14750.868</v>
      </c>
      <c r="M24" s="87" t="n">
        <v>11723.783</v>
      </c>
      <c r="N24" s="88" t="n">
        <f aca="false">SUM(B24:M24)</f>
        <v>159471.77</v>
      </c>
      <c r="O24" s="88" t="n">
        <v>122508.572</v>
      </c>
    </row>
    <row r="25" customFormat="false" ht="12.75" hidden="false" customHeight="false" outlineLevel="0" collapsed="false">
      <c r="A25" s="89" t="s">
        <v>25</v>
      </c>
      <c r="B25" s="90" t="n">
        <v>7190.893</v>
      </c>
      <c r="C25" s="91" t="n">
        <v>5532.355</v>
      </c>
      <c r="D25" s="91" t="n">
        <v>4857.578</v>
      </c>
      <c r="E25" s="91" t="n">
        <v>6069.198</v>
      </c>
      <c r="F25" s="91" t="n">
        <v>6803.328</v>
      </c>
      <c r="G25" s="91" t="n">
        <v>6950.397</v>
      </c>
      <c r="H25" s="91" t="n">
        <v>8396.714</v>
      </c>
      <c r="I25" s="91" t="n">
        <v>9619.817</v>
      </c>
      <c r="J25" s="91" t="n">
        <v>9550.217</v>
      </c>
      <c r="K25" s="92" t="n">
        <v>10484.608</v>
      </c>
      <c r="L25" s="92" t="n">
        <v>8886.922</v>
      </c>
      <c r="M25" s="93" t="n">
        <v>7609.807</v>
      </c>
      <c r="N25" s="88" t="n">
        <f aca="false">SUM(B25:M25)</f>
        <v>91951.834</v>
      </c>
      <c r="O25" s="94" t="n">
        <v>69697.735</v>
      </c>
    </row>
    <row r="26" customFormat="false" ht="12.75" hidden="false" customHeight="false" outlineLevel="0" collapsed="false">
      <c r="A26" s="22" t="s">
        <v>14</v>
      </c>
      <c r="B26" s="95" t="n">
        <f aca="false">SUM(B17:B25)</f>
        <v>57229.592</v>
      </c>
      <c r="C26" s="55" t="n">
        <f aca="false">SUM(C17:C25)</f>
        <v>45504.708</v>
      </c>
      <c r="D26" s="55" t="n">
        <f aca="false">SUM(D17:D25)</f>
        <v>48462.929</v>
      </c>
      <c r="E26" s="55" t="n">
        <f aca="false">SUM(E17:E25)</f>
        <v>51360.275</v>
      </c>
      <c r="F26" s="55" t="n">
        <f aca="false">SUM(F17:F25)</f>
        <v>61760.115</v>
      </c>
      <c r="G26" s="55" t="n">
        <f aca="false">SUM(G17:G25)</f>
        <v>70064.121</v>
      </c>
      <c r="H26" s="55" t="n">
        <f aca="false">SUM(H17:H25)</f>
        <v>97070.365</v>
      </c>
      <c r="I26" s="55" t="n">
        <f aca="false">SUM(I17:I25)</f>
        <v>120059.918</v>
      </c>
      <c r="J26" s="55" t="n">
        <f aca="false">SUM(J17:J25)</f>
        <v>115495.991</v>
      </c>
      <c r="K26" s="24" t="n">
        <f aca="false">SUM(K17:K25)</f>
        <v>112394.615</v>
      </c>
      <c r="L26" s="24" t="n">
        <f aca="false">SUM(L17:L25)</f>
        <v>87293.762</v>
      </c>
      <c r="M26" s="24" t="n">
        <f aca="false">SUM(M17:M25)</f>
        <v>64914.247</v>
      </c>
      <c r="N26" s="25" t="n">
        <f aca="false">SUM(N17:N25)</f>
        <v>931610.638</v>
      </c>
      <c r="O26" s="25" t="n">
        <v>813811.435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103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75" t="s">
        <v>63</v>
      </c>
      <c r="C30" s="47" t="s">
        <v>64</v>
      </c>
      <c r="D30" s="47" t="s">
        <v>65</v>
      </c>
      <c r="E30" s="47" t="s">
        <v>66</v>
      </c>
      <c r="F30" s="47" t="s">
        <v>67</v>
      </c>
      <c r="G30" s="47" t="s">
        <v>68</v>
      </c>
      <c r="H30" s="47" t="s">
        <v>69</v>
      </c>
      <c r="I30" s="47" t="s">
        <v>70</v>
      </c>
      <c r="J30" s="47" t="s">
        <v>71</v>
      </c>
      <c r="K30" s="45" t="s">
        <v>80</v>
      </c>
      <c r="L30" s="45" t="s">
        <v>73</v>
      </c>
      <c r="M30" s="46" t="s">
        <v>74</v>
      </c>
      <c r="N30" s="99" t="s">
        <v>96</v>
      </c>
      <c r="O30" s="99" t="s">
        <v>101</v>
      </c>
    </row>
    <row r="31" customFormat="false" ht="12.75" hidden="false" customHeight="false" outlineLevel="0" collapsed="false">
      <c r="A31" s="76" t="s">
        <v>17</v>
      </c>
      <c r="B31" s="77" t="n">
        <v>237.465</v>
      </c>
      <c r="C31" s="100" t="n">
        <v>99.939</v>
      </c>
      <c r="D31" s="100" t="n">
        <v>99.258</v>
      </c>
      <c r="E31" s="100" t="n">
        <v>130.163</v>
      </c>
      <c r="F31" s="100" t="n">
        <v>234.026</v>
      </c>
      <c r="G31" s="100" t="n">
        <v>369.291</v>
      </c>
      <c r="H31" s="100" t="n">
        <v>440.664</v>
      </c>
      <c r="I31" s="100" t="n">
        <v>624.709</v>
      </c>
      <c r="J31" s="100" t="n">
        <v>476.058</v>
      </c>
      <c r="K31" s="79" t="n">
        <v>520.799</v>
      </c>
      <c r="L31" s="79" t="n">
        <v>489.351</v>
      </c>
      <c r="M31" s="80" t="n">
        <v>389.748</v>
      </c>
      <c r="N31" s="88" t="n">
        <f aca="false">SUM(B31:M31)</f>
        <v>4111.471</v>
      </c>
      <c r="O31" s="82" t="n">
        <v>3720.15</v>
      </c>
    </row>
    <row r="32" customFormat="false" ht="12.75" hidden="false" customHeight="false" outlineLevel="0" collapsed="false">
      <c r="A32" s="83" t="s">
        <v>18</v>
      </c>
      <c r="B32" s="84" t="n">
        <v>154.545</v>
      </c>
      <c r="C32" s="85" t="n">
        <v>181.714</v>
      </c>
      <c r="D32" s="85" t="n">
        <v>149.2</v>
      </c>
      <c r="E32" s="85" t="n">
        <v>145.624</v>
      </c>
      <c r="F32" s="85" t="n">
        <v>207.798</v>
      </c>
      <c r="G32" s="85" t="n">
        <v>464.389</v>
      </c>
      <c r="H32" s="85" t="n">
        <v>736.329</v>
      </c>
      <c r="I32" s="85" t="n">
        <v>791.026</v>
      </c>
      <c r="J32" s="85" t="n">
        <v>605.822</v>
      </c>
      <c r="K32" s="86" t="n">
        <v>722.232</v>
      </c>
      <c r="L32" s="86" t="n">
        <v>607.829</v>
      </c>
      <c r="M32" s="87" t="n">
        <v>490.522</v>
      </c>
      <c r="N32" s="88" t="n">
        <f aca="false">SUM(B32:M32)</f>
        <v>5257.03</v>
      </c>
      <c r="O32" s="88" t="n">
        <v>2411.436</v>
      </c>
    </row>
    <row r="33" customFormat="false" ht="12.75" hidden="false" customHeight="false" outlineLevel="0" collapsed="false">
      <c r="A33" s="83" t="s">
        <v>19</v>
      </c>
      <c r="B33" s="84" t="n">
        <v>676.36</v>
      </c>
      <c r="C33" s="85" t="n">
        <v>604.301</v>
      </c>
      <c r="D33" s="85" t="n">
        <v>707.475</v>
      </c>
      <c r="E33" s="85" t="n">
        <v>653.251</v>
      </c>
      <c r="F33" s="85" t="n">
        <v>1702.07</v>
      </c>
      <c r="G33" s="85" t="n">
        <v>2291.402</v>
      </c>
      <c r="H33" s="85" t="n">
        <v>2512.683</v>
      </c>
      <c r="I33" s="85" t="n">
        <v>2337.263</v>
      </c>
      <c r="J33" s="85" t="n">
        <v>1938.667</v>
      </c>
      <c r="K33" s="86" t="n">
        <v>1664.599</v>
      </c>
      <c r="L33" s="86" t="n">
        <v>1248.574</v>
      </c>
      <c r="M33" s="87" t="n">
        <v>1147.974</v>
      </c>
      <c r="N33" s="88" t="n">
        <f aca="false">SUM(B33:M33)</f>
        <v>17484.619</v>
      </c>
      <c r="O33" s="88" t="n">
        <v>12193.761</v>
      </c>
    </row>
    <row r="34" customFormat="false" ht="12.75" hidden="false" customHeight="false" outlineLevel="0" collapsed="false">
      <c r="A34" s="83" t="s">
        <v>20</v>
      </c>
      <c r="B34" s="84" t="n">
        <v>0</v>
      </c>
      <c r="C34" s="85" t="n">
        <v>0</v>
      </c>
      <c r="D34" s="85" t="n">
        <v>0</v>
      </c>
      <c r="E34" s="85" t="n">
        <v>0</v>
      </c>
      <c r="F34" s="85" t="n">
        <v>0</v>
      </c>
      <c r="G34" s="85" t="n">
        <v>0</v>
      </c>
      <c r="H34" s="85" t="n">
        <v>0</v>
      </c>
      <c r="I34" s="85" t="n">
        <v>0</v>
      </c>
      <c r="J34" s="85" t="n">
        <v>0</v>
      </c>
      <c r="K34" s="86" t="n">
        <v>0</v>
      </c>
      <c r="L34" s="86" t="n">
        <v>0</v>
      </c>
      <c r="M34" s="87" t="n">
        <v>0</v>
      </c>
      <c r="N34" s="88" t="n">
        <f aca="false">SUM(B34:M34)</f>
        <v>0</v>
      </c>
      <c r="O34" s="88" t="n">
        <v>0</v>
      </c>
    </row>
    <row r="35" customFormat="false" ht="12.75" hidden="false" customHeight="false" outlineLevel="0" collapsed="false">
      <c r="A35" s="83" t="s">
        <v>21</v>
      </c>
      <c r="B35" s="84" t="n">
        <v>49.17</v>
      </c>
      <c r="C35" s="85" t="n">
        <v>43.022</v>
      </c>
      <c r="D35" s="85" t="n">
        <v>43.361</v>
      </c>
      <c r="E35" s="85" t="n">
        <v>50.265</v>
      </c>
      <c r="F35" s="85" t="n">
        <v>74.838</v>
      </c>
      <c r="G35" s="85" t="n">
        <v>90.82</v>
      </c>
      <c r="H35" s="85" t="n">
        <v>122.725</v>
      </c>
      <c r="I35" s="85" t="n">
        <v>138.544</v>
      </c>
      <c r="J35" s="85" t="n">
        <v>128.2</v>
      </c>
      <c r="K35" s="86" t="n">
        <v>108.9</v>
      </c>
      <c r="L35" s="86" t="n">
        <v>100.762</v>
      </c>
      <c r="M35" s="87" t="n">
        <v>83.9</v>
      </c>
      <c r="N35" s="88" t="n">
        <f aca="false">SUM(B35:M35)</f>
        <v>1034.507</v>
      </c>
      <c r="O35" s="88" t="n">
        <v>1854.28</v>
      </c>
    </row>
    <row r="36" customFormat="false" ht="12.75" hidden="false" customHeight="false" outlineLevel="0" collapsed="false">
      <c r="A36" s="83" t="s">
        <v>22</v>
      </c>
      <c r="B36" s="84" t="n">
        <v>1470.81</v>
      </c>
      <c r="C36" s="85" t="n">
        <v>1323.575</v>
      </c>
      <c r="D36" s="85" t="n">
        <v>1454.205</v>
      </c>
      <c r="E36" s="85" t="n">
        <v>1542.85</v>
      </c>
      <c r="F36" s="85" t="n">
        <v>2332.34</v>
      </c>
      <c r="G36" s="85" t="n">
        <v>3329.002</v>
      </c>
      <c r="H36" s="85" t="n">
        <v>3556.325</v>
      </c>
      <c r="I36" s="85" t="n">
        <v>3647.48</v>
      </c>
      <c r="J36" s="85" t="n">
        <v>3328.155</v>
      </c>
      <c r="K36" s="86" t="n">
        <v>3218.657</v>
      </c>
      <c r="L36" s="86" t="n">
        <v>2249.25</v>
      </c>
      <c r="M36" s="87" t="n">
        <v>1530.764</v>
      </c>
      <c r="N36" s="88" t="n">
        <f aca="false">SUM(B36:M36)</f>
        <v>28983.413</v>
      </c>
      <c r="O36" s="88" t="n">
        <v>25646.822</v>
      </c>
    </row>
    <row r="37" customFormat="false" ht="12.75" hidden="false" customHeight="false" outlineLevel="0" collapsed="false">
      <c r="A37" s="83" t="s">
        <v>23</v>
      </c>
      <c r="B37" s="84" t="n">
        <v>1638.295</v>
      </c>
      <c r="C37" s="85" t="n">
        <v>1427.081</v>
      </c>
      <c r="D37" s="85" t="n">
        <v>1379.008</v>
      </c>
      <c r="E37" s="85" t="n">
        <v>1386.03</v>
      </c>
      <c r="F37" s="85" t="n">
        <v>1538.628</v>
      </c>
      <c r="G37" s="85" t="n">
        <v>1858.686</v>
      </c>
      <c r="H37" s="85" t="n">
        <v>2302.026</v>
      </c>
      <c r="I37" s="85" t="n">
        <v>1928.484</v>
      </c>
      <c r="J37" s="85" t="n">
        <v>1844.318</v>
      </c>
      <c r="K37" s="86" t="n">
        <v>1972.513</v>
      </c>
      <c r="L37" s="86" t="n">
        <v>1561.855</v>
      </c>
      <c r="M37" s="87" t="n">
        <v>1260.844</v>
      </c>
      <c r="N37" s="88" t="n">
        <f aca="false">SUM(B37:M37)</f>
        <v>20097.768</v>
      </c>
      <c r="O37" s="88" t="n">
        <v>16946.878</v>
      </c>
    </row>
    <row r="38" customFormat="false" ht="12.75" hidden="false" customHeight="false" outlineLevel="0" collapsed="false">
      <c r="A38" s="83" t="s">
        <v>24</v>
      </c>
      <c r="B38" s="84" t="n">
        <v>3361.979</v>
      </c>
      <c r="C38" s="85" t="n">
        <v>1749.96</v>
      </c>
      <c r="D38" s="85" t="n">
        <v>2361.876</v>
      </c>
      <c r="E38" s="85" t="n">
        <v>1977.361</v>
      </c>
      <c r="F38" s="85" t="n">
        <v>3415.677</v>
      </c>
      <c r="G38" s="85" t="n">
        <v>4504.401</v>
      </c>
      <c r="H38" s="85" t="n">
        <v>5548.006</v>
      </c>
      <c r="I38" s="85" t="n">
        <v>5995.136</v>
      </c>
      <c r="J38" s="85" t="n">
        <v>4914.596</v>
      </c>
      <c r="K38" s="86" t="n">
        <v>4149.499</v>
      </c>
      <c r="L38" s="86" t="n">
        <v>3351.378</v>
      </c>
      <c r="M38" s="87" t="n">
        <v>2824.837</v>
      </c>
      <c r="N38" s="88" t="n">
        <f aca="false">SUM(B38:M38)</f>
        <v>44154.706</v>
      </c>
      <c r="O38" s="88" t="n">
        <v>38119.511</v>
      </c>
    </row>
    <row r="39" customFormat="false" ht="12.75" hidden="false" customHeight="false" outlineLevel="0" collapsed="false">
      <c r="A39" s="89" t="s">
        <v>25</v>
      </c>
      <c r="B39" s="97" t="n">
        <v>18.12</v>
      </c>
      <c r="C39" s="101" t="n">
        <v>15.25</v>
      </c>
      <c r="D39" s="101" t="n">
        <v>16.37</v>
      </c>
      <c r="E39" s="101" t="n">
        <v>25.7</v>
      </c>
      <c r="F39" s="101" t="n">
        <v>44.2</v>
      </c>
      <c r="G39" s="101" t="n">
        <v>58.6</v>
      </c>
      <c r="H39" s="101" t="n">
        <v>72.267</v>
      </c>
      <c r="I39" s="101" t="n">
        <v>119.529</v>
      </c>
      <c r="J39" s="101" t="n">
        <v>32.44</v>
      </c>
      <c r="K39" s="92" t="n">
        <v>47.751</v>
      </c>
      <c r="L39" s="92" t="n">
        <v>37.045</v>
      </c>
      <c r="M39" s="93" t="n">
        <v>29.904</v>
      </c>
      <c r="N39" s="88" t="n">
        <f aca="false">SUM(B39:M39)</f>
        <v>517.176</v>
      </c>
      <c r="O39" s="94" t="n">
        <v>197.168</v>
      </c>
    </row>
    <row r="40" customFormat="false" ht="12.75" hidden="false" customHeight="false" outlineLevel="0" collapsed="false">
      <c r="A40" s="22" t="s">
        <v>14</v>
      </c>
      <c r="B40" s="95" t="n">
        <f aca="false">SUM(B31:B39)</f>
        <v>7606.744</v>
      </c>
      <c r="C40" s="55" t="n">
        <f aca="false">SUM(C31:C39)</f>
        <v>5444.842</v>
      </c>
      <c r="D40" s="55" t="n">
        <f aca="false">SUM(D31:D39)</f>
        <v>6210.753</v>
      </c>
      <c r="E40" s="55" t="n">
        <f aca="false">SUM(E31:E39)</f>
        <v>5911.244</v>
      </c>
      <c r="F40" s="55" t="n">
        <f aca="false">SUM(F31:F39)</f>
        <v>9549.577</v>
      </c>
      <c r="G40" s="55" t="n">
        <f aca="false">SUM(G31:G39)</f>
        <v>12966.591</v>
      </c>
      <c r="H40" s="55" t="n">
        <f aca="false">SUM(H31:H39)</f>
        <v>15291.025</v>
      </c>
      <c r="I40" s="55" t="n">
        <f aca="false">SUM(I31:I39)</f>
        <v>15582.171</v>
      </c>
      <c r="J40" s="55" t="n">
        <f aca="false">SUM(J31:J39)</f>
        <v>13268.256</v>
      </c>
      <c r="K40" s="24" t="n">
        <f aca="false">SUM(K31:K39)</f>
        <v>12404.95</v>
      </c>
      <c r="L40" s="24" t="n">
        <f aca="false">SUM(L31:L39)</f>
        <v>9646.044</v>
      </c>
      <c r="M40" s="24" t="n">
        <f aca="false">SUM(M31:M39)</f>
        <v>7758.493</v>
      </c>
      <c r="N40" s="25" t="n">
        <f aca="false">SUM(N31:N39)</f>
        <v>121640.69</v>
      </c>
      <c r="O40" s="37" t="n">
        <v>101090.006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8979591836735"/>
    <col collapsed="false" hidden="false" max="13" min="2" style="1" width="10.530612244898"/>
    <col collapsed="false" hidden="false" max="14" min="14" style="1" width="11.8775510204082"/>
    <col collapsed="false" hidden="false" max="15" min="15" style="1" width="12.1479591836735"/>
    <col collapsed="false" hidden="false" max="1025" min="16" style="1" width="11.2040816326531"/>
  </cols>
  <sheetData>
    <row r="1" s="58" customFormat="true" ht="27" hidden="false" customHeight="false" outlineLevel="0" collapsed="false">
      <c r="A1" s="2" t="s">
        <v>104</v>
      </c>
      <c r="B1" s="3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="60" customFormat="true" ht="18" hidden="false" customHeight="false" outlineLevel="0" collapsed="false">
      <c r="A2" s="4" t="s">
        <v>1</v>
      </c>
      <c r="B2" s="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="60" customFormat="true" ht="12.75" hidden="false" customHeight="false" outlineLevel="0" collapsed="false">
      <c r="A3" s="98"/>
      <c r="B3" s="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customFormat="false" ht="12.75" hidden="false" customHeight="false" outlineLevel="0" collapsed="false">
      <c r="A4" s="61" t="s">
        <v>2</v>
      </c>
      <c r="B4" s="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0"/>
    </row>
    <row r="5" customFormat="false" ht="12.75" hidden="false" customHeight="false" outlineLevel="0" collapsed="false">
      <c r="A5" s="61" t="s">
        <v>88</v>
      </c>
      <c r="B5" s="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5" hidden="false" customHeight="false" outlineLevel="0" collapsed="false">
      <c r="A8" s="8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99" t="s">
        <v>101</v>
      </c>
      <c r="O9" s="99" t="s">
        <v>106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38830.28</v>
      </c>
      <c r="C10" s="38" t="n">
        <f aca="false">C26</f>
        <v>34927.675</v>
      </c>
      <c r="D10" s="38" t="n">
        <f aca="false">D26</f>
        <v>33371.786</v>
      </c>
      <c r="E10" s="38" t="n">
        <f aca="false">E26</f>
        <v>36188.244</v>
      </c>
      <c r="F10" s="38" t="n">
        <f aca="false">F26</f>
        <v>50069.358</v>
      </c>
      <c r="G10" s="38" t="n">
        <f aca="false">G26</f>
        <v>65678.107</v>
      </c>
      <c r="H10" s="38" t="n">
        <f aca="false">H26</f>
        <v>91685.415</v>
      </c>
      <c r="I10" s="38" t="n">
        <f aca="false">I26</f>
        <v>107906.102</v>
      </c>
      <c r="J10" s="38" t="n">
        <f aca="false">J26</f>
        <v>106188.32</v>
      </c>
      <c r="K10" s="38" t="n">
        <f aca="false">K26</f>
        <v>99494.873</v>
      </c>
      <c r="L10" s="38" t="n">
        <f aca="false">L26</f>
        <v>81905.993</v>
      </c>
      <c r="M10" s="38" t="n">
        <f aca="false">M26</f>
        <v>67565.282</v>
      </c>
      <c r="N10" s="17" t="n">
        <f aca="false">N26</f>
        <v>813811.435</v>
      </c>
      <c r="O10" s="17" t="n">
        <f aca="false">O26</f>
        <v>729352.337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5887.299</v>
      </c>
      <c r="C11" s="39" t="n">
        <f aca="false">C40</f>
        <v>4802.761</v>
      </c>
      <c r="D11" s="39" t="n">
        <f aca="false">D40</f>
        <v>4221.48</v>
      </c>
      <c r="E11" s="39" t="n">
        <f aca="false">E40</f>
        <v>4688.491</v>
      </c>
      <c r="F11" s="39" t="n">
        <f aca="false">F40</f>
        <v>7053.722</v>
      </c>
      <c r="G11" s="39" t="n">
        <f aca="false">G40</f>
        <v>9353.142</v>
      </c>
      <c r="H11" s="39" t="n">
        <f aca="false">H40</f>
        <v>11520.115</v>
      </c>
      <c r="I11" s="39" t="n">
        <f aca="false">I40</f>
        <v>11330.189</v>
      </c>
      <c r="J11" s="39" t="n">
        <f aca="false">J40</f>
        <v>11548.395</v>
      </c>
      <c r="K11" s="39" t="n">
        <f aca="false">K40</f>
        <v>11431.183</v>
      </c>
      <c r="L11" s="39" t="n">
        <f aca="false">L40</f>
        <v>9892.175</v>
      </c>
      <c r="M11" s="39" t="n">
        <f aca="false">M40</f>
        <v>9361.054</v>
      </c>
      <c r="N11" s="21" t="n">
        <f aca="false">N40</f>
        <v>101090.006</v>
      </c>
      <c r="O11" s="21" t="n">
        <f aca="false">O40</f>
        <v>81094.826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44717.579</v>
      </c>
      <c r="C12" s="37" t="n">
        <f aca="false">SUM(C10:C11)</f>
        <v>39730.436</v>
      </c>
      <c r="D12" s="37" t="n">
        <f aca="false">SUM(D10:D11)</f>
        <v>37593.266</v>
      </c>
      <c r="E12" s="37" t="n">
        <f aca="false">SUM(E10:E11)</f>
        <v>40876.735</v>
      </c>
      <c r="F12" s="37" t="n">
        <f aca="false">SUM(F10:F11)</f>
        <v>57123.08</v>
      </c>
      <c r="G12" s="37" t="n">
        <f aca="false">SUM(G10:G11)</f>
        <v>75031.249</v>
      </c>
      <c r="H12" s="37" t="n">
        <f aca="false">SUM(H10:H11)</f>
        <v>103205.53</v>
      </c>
      <c r="I12" s="37" t="n">
        <f aca="false">SUM(I10:I11)</f>
        <v>119236.291</v>
      </c>
      <c r="J12" s="37" t="n">
        <f aca="false">SUM(J10:J11)</f>
        <v>117736.715</v>
      </c>
      <c r="K12" s="37" t="n">
        <f aca="false">SUM(K10:K11)</f>
        <v>110926.056</v>
      </c>
      <c r="L12" s="37" t="n">
        <f aca="false">SUM(L10:L11)</f>
        <v>91798.168</v>
      </c>
      <c r="M12" s="37" t="n">
        <f aca="false">SUM(M10:M11)</f>
        <v>76926.336</v>
      </c>
      <c r="N12" s="25" t="n">
        <f aca="false">SUM(N10:N11)</f>
        <v>914901.441</v>
      </c>
      <c r="O12" s="25" t="n">
        <f aca="false">SUM(O10:O11)</f>
        <v>810447.163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5" hidden="false" customHeight="false" outlineLevel="0" collapsed="false">
      <c r="A15" s="26" t="s">
        <v>107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  <c r="O15" s="0"/>
    </row>
    <row r="16" customFormat="false" ht="12.75" hidden="false" customHeight="false" outlineLevel="0" collapsed="false">
      <c r="A16" s="22" t="s">
        <v>16</v>
      </c>
      <c r="B16" s="75" t="s">
        <v>63</v>
      </c>
      <c r="C16" s="47" t="s">
        <v>64</v>
      </c>
      <c r="D16" s="47" t="s">
        <v>65</v>
      </c>
      <c r="E16" s="47" t="s">
        <v>66</v>
      </c>
      <c r="F16" s="47" t="s">
        <v>67</v>
      </c>
      <c r="G16" s="47" t="s">
        <v>68</v>
      </c>
      <c r="H16" s="47" t="s">
        <v>69</v>
      </c>
      <c r="I16" s="47" t="s">
        <v>70</v>
      </c>
      <c r="J16" s="47" t="s">
        <v>71</v>
      </c>
      <c r="K16" s="45" t="s">
        <v>80</v>
      </c>
      <c r="L16" s="45" t="s">
        <v>73</v>
      </c>
      <c r="M16" s="46" t="s">
        <v>74</v>
      </c>
      <c r="N16" s="99" t="s">
        <v>101</v>
      </c>
      <c r="O16" s="99" t="s">
        <v>106</v>
      </c>
    </row>
    <row r="17" customFormat="false" ht="12.75" hidden="false" customHeight="false" outlineLevel="0" collapsed="false">
      <c r="A17" s="76" t="s">
        <v>17</v>
      </c>
      <c r="B17" s="77" t="n">
        <v>1578.108</v>
      </c>
      <c r="C17" s="100" t="n">
        <v>1289.923</v>
      </c>
      <c r="D17" s="100" t="n">
        <v>918.551</v>
      </c>
      <c r="E17" s="100" t="n">
        <v>691</v>
      </c>
      <c r="F17" s="100" t="n">
        <v>1013.724</v>
      </c>
      <c r="G17" s="100" t="n">
        <v>1729.156</v>
      </c>
      <c r="H17" s="100" t="n">
        <v>3269.73</v>
      </c>
      <c r="I17" s="100" t="n">
        <v>4955.614</v>
      </c>
      <c r="J17" s="100" t="n">
        <v>5365.837</v>
      </c>
      <c r="K17" s="79" t="n">
        <v>4840.087</v>
      </c>
      <c r="L17" s="79" t="n">
        <v>3409.229</v>
      </c>
      <c r="M17" s="80" t="n">
        <v>2225.13</v>
      </c>
      <c r="N17" s="88" t="n">
        <f aca="false">SUM(B17:M17)</f>
        <v>31286.089</v>
      </c>
      <c r="O17" s="82" t="n">
        <v>33539.521</v>
      </c>
    </row>
    <row r="18" customFormat="false" ht="12.75" hidden="false" customHeight="false" outlineLevel="0" collapsed="false">
      <c r="A18" s="83" t="s">
        <v>18</v>
      </c>
      <c r="B18" s="84" t="n">
        <v>4518.158</v>
      </c>
      <c r="C18" s="85" t="n">
        <v>3976.801</v>
      </c>
      <c r="D18" s="85" t="n">
        <v>3549.449</v>
      </c>
      <c r="E18" s="85" t="n">
        <v>3491.739</v>
      </c>
      <c r="F18" s="85" t="n">
        <v>4785.356</v>
      </c>
      <c r="G18" s="85" t="n">
        <v>7132.278</v>
      </c>
      <c r="H18" s="85" t="n">
        <v>11077.008</v>
      </c>
      <c r="I18" s="85" t="n">
        <v>14714.587</v>
      </c>
      <c r="J18" s="85" t="n">
        <v>14059.175</v>
      </c>
      <c r="K18" s="86" t="n">
        <v>12238.572</v>
      </c>
      <c r="L18" s="86" t="n">
        <v>9426.622</v>
      </c>
      <c r="M18" s="87" t="n">
        <v>6225.834</v>
      </c>
      <c r="N18" s="88" t="n">
        <f aca="false">SUM(B18:M18)</f>
        <v>95195.579</v>
      </c>
      <c r="O18" s="88" t="n">
        <v>80030.148</v>
      </c>
    </row>
    <row r="19" customFormat="false" ht="12.75" hidden="false" customHeight="false" outlineLevel="0" collapsed="false">
      <c r="A19" s="83" t="s">
        <v>19</v>
      </c>
      <c r="B19" s="84" t="n">
        <v>6250.705</v>
      </c>
      <c r="C19" s="85" t="n">
        <v>5730.604</v>
      </c>
      <c r="D19" s="85" t="n">
        <v>5337.811</v>
      </c>
      <c r="E19" s="85" t="n">
        <v>5494</v>
      </c>
      <c r="F19" s="85" t="n">
        <v>8698.769</v>
      </c>
      <c r="G19" s="85" t="n">
        <v>12510.592</v>
      </c>
      <c r="H19" s="85" t="n">
        <v>18829.256</v>
      </c>
      <c r="I19" s="85" t="n">
        <v>22159.448</v>
      </c>
      <c r="J19" s="85" t="n">
        <v>19402.141</v>
      </c>
      <c r="K19" s="86" t="n">
        <v>17843.052</v>
      </c>
      <c r="L19" s="86" t="n">
        <v>13804.133</v>
      </c>
      <c r="M19" s="87" t="n">
        <v>9591.49</v>
      </c>
      <c r="N19" s="88" t="n">
        <f aca="false">SUM(B19:M19)</f>
        <v>145652.001</v>
      </c>
      <c r="O19" s="88" t="n">
        <v>139808.85</v>
      </c>
    </row>
    <row r="20" customFormat="false" ht="12.75" hidden="false" customHeight="false" outlineLevel="0" collapsed="false">
      <c r="A20" s="83" t="s">
        <v>20</v>
      </c>
      <c r="B20" s="84" t="n">
        <v>3270.913</v>
      </c>
      <c r="C20" s="85" t="n">
        <v>3153.406</v>
      </c>
      <c r="D20" s="85" t="n">
        <v>3198.893</v>
      </c>
      <c r="E20" s="85" t="n">
        <v>3796.723</v>
      </c>
      <c r="F20" s="85" t="n">
        <v>4741.396</v>
      </c>
      <c r="G20" s="85" t="n">
        <v>5332.598</v>
      </c>
      <c r="H20" s="85" t="n">
        <v>7522.362</v>
      </c>
      <c r="I20" s="85" t="n">
        <v>9528.471</v>
      </c>
      <c r="J20" s="85" t="n">
        <v>9469.086</v>
      </c>
      <c r="K20" s="86" t="n">
        <v>8739.619</v>
      </c>
      <c r="L20" s="86" t="n">
        <v>6665.509</v>
      </c>
      <c r="M20" s="87" t="n">
        <v>5879.492</v>
      </c>
      <c r="N20" s="88" t="n">
        <f aca="false">SUM(B20:M20)</f>
        <v>71298.468</v>
      </c>
      <c r="O20" s="88" t="n">
        <v>59649.931</v>
      </c>
    </row>
    <row r="21" customFormat="false" ht="12.75" hidden="false" customHeight="false" outlineLevel="0" collapsed="false">
      <c r="A21" s="83" t="s">
        <v>21</v>
      </c>
      <c r="B21" s="84" t="n">
        <v>4710.546</v>
      </c>
      <c r="C21" s="85" t="n">
        <v>4734.341</v>
      </c>
      <c r="D21" s="85" t="n">
        <v>5172.455</v>
      </c>
      <c r="E21" s="85" t="n">
        <v>5622.38</v>
      </c>
      <c r="F21" s="85" t="n">
        <v>6272.709</v>
      </c>
      <c r="G21" s="85" t="n">
        <v>7988.447</v>
      </c>
      <c r="H21" s="85" t="n">
        <v>11425.663</v>
      </c>
      <c r="I21" s="85" t="n">
        <v>14587.039</v>
      </c>
      <c r="J21" s="85" t="n">
        <v>15083.93</v>
      </c>
      <c r="K21" s="86" t="n">
        <v>13154.44</v>
      </c>
      <c r="L21" s="86" t="n">
        <v>10089.754</v>
      </c>
      <c r="M21" s="87" t="n">
        <v>8918.662</v>
      </c>
      <c r="N21" s="88" t="n">
        <f aca="false">SUM(B21:M21)</f>
        <v>107760.366</v>
      </c>
      <c r="O21" s="88" t="n">
        <v>82099.309</v>
      </c>
    </row>
    <row r="22" customFormat="false" ht="12.75" hidden="false" customHeight="false" outlineLevel="0" collapsed="false">
      <c r="A22" s="83" t="s">
        <v>22</v>
      </c>
      <c r="B22" s="84" t="n">
        <v>4640.094</v>
      </c>
      <c r="C22" s="85" t="n">
        <v>4576.274</v>
      </c>
      <c r="D22" s="85" t="n">
        <v>5059.353</v>
      </c>
      <c r="E22" s="85" t="n">
        <v>5407.933</v>
      </c>
      <c r="F22" s="85" t="n">
        <v>7309.251</v>
      </c>
      <c r="G22" s="85" t="n">
        <v>10269.593</v>
      </c>
      <c r="H22" s="85" t="n">
        <v>12871.774</v>
      </c>
      <c r="I22" s="85" t="n">
        <v>13351.922</v>
      </c>
      <c r="J22" s="85" t="n">
        <v>12827.273</v>
      </c>
      <c r="K22" s="86" t="n">
        <v>11229.703</v>
      </c>
      <c r="L22" s="86" t="n">
        <v>9212.431</v>
      </c>
      <c r="M22" s="87" t="n">
        <v>7917.422</v>
      </c>
      <c r="N22" s="88" t="n">
        <f aca="false">SUM(B22:M22)</f>
        <v>104673.023</v>
      </c>
      <c r="O22" s="88" t="n">
        <v>82209.804</v>
      </c>
    </row>
    <row r="23" customFormat="false" ht="12.75" hidden="false" customHeight="false" outlineLevel="0" collapsed="false">
      <c r="A23" s="83" t="s">
        <v>23</v>
      </c>
      <c r="B23" s="84" t="n">
        <v>3252.589</v>
      </c>
      <c r="C23" s="85" t="n">
        <v>3022.387</v>
      </c>
      <c r="D23" s="85" t="n">
        <v>2795.91</v>
      </c>
      <c r="E23" s="85" t="n">
        <v>2813.459</v>
      </c>
      <c r="F23" s="85" t="n">
        <v>4168.733</v>
      </c>
      <c r="G23" s="85" t="n">
        <v>4729.723</v>
      </c>
      <c r="H23" s="85" t="n">
        <v>6172.717</v>
      </c>
      <c r="I23" s="85" t="n">
        <v>7856.104</v>
      </c>
      <c r="J23" s="85" t="n">
        <v>8126.705</v>
      </c>
      <c r="K23" s="86" t="n">
        <v>8567.301</v>
      </c>
      <c r="L23" s="86" t="n">
        <v>7476.166</v>
      </c>
      <c r="M23" s="87" t="n">
        <v>6757.808</v>
      </c>
      <c r="N23" s="88" t="n">
        <f aca="false">SUM(B23:M23)</f>
        <v>65739.602</v>
      </c>
      <c r="O23" s="88" t="n">
        <v>62235.302</v>
      </c>
    </row>
    <row r="24" customFormat="false" ht="12.75" hidden="false" customHeight="false" outlineLevel="0" collapsed="false">
      <c r="A24" s="83" t="s">
        <v>24</v>
      </c>
      <c r="B24" s="84" t="n">
        <v>6294.753</v>
      </c>
      <c r="C24" s="85" t="n">
        <v>5244.172</v>
      </c>
      <c r="D24" s="85" t="n">
        <v>4538.526</v>
      </c>
      <c r="E24" s="85" t="n">
        <v>5422.626</v>
      </c>
      <c r="F24" s="85" t="n">
        <v>8852.905</v>
      </c>
      <c r="G24" s="85" t="n">
        <v>10758.95</v>
      </c>
      <c r="H24" s="85" t="n">
        <v>14120.62</v>
      </c>
      <c r="I24" s="85" t="n">
        <v>13825.261</v>
      </c>
      <c r="J24" s="85" t="n">
        <v>13990.964</v>
      </c>
      <c r="K24" s="86" t="n">
        <v>14667.739</v>
      </c>
      <c r="L24" s="86" t="n">
        <v>12826.718</v>
      </c>
      <c r="M24" s="87" t="n">
        <v>11965.338</v>
      </c>
      <c r="N24" s="88" t="n">
        <f aca="false">SUM(B24:M24)</f>
        <v>122508.572</v>
      </c>
      <c r="O24" s="88" t="n">
        <v>116726.778</v>
      </c>
    </row>
    <row r="25" customFormat="false" ht="12.75" hidden="false" customHeight="false" outlineLevel="0" collapsed="false">
      <c r="A25" s="89" t="s">
        <v>25</v>
      </c>
      <c r="B25" s="90" t="n">
        <v>4314.414</v>
      </c>
      <c r="C25" s="91" t="n">
        <v>3199.767</v>
      </c>
      <c r="D25" s="91" t="n">
        <v>2800.838</v>
      </c>
      <c r="E25" s="91" t="n">
        <v>3448.384</v>
      </c>
      <c r="F25" s="91" t="n">
        <v>4226.515</v>
      </c>
      <c r="G25" s="91" t="n">
        <v>5226.77</v>
      </c>
      <c r="H25" s="91" t="n">
        <v>6396.285</v>
      </c>
      <c r="I25" s="91" t="n">
        <v>6927.656</v>
      </c>
      <c r="J25" s="91" t="n">
        <v>7863.209</v>
      </c>
      <c r="K25" s="92" t="n">
        <v>8214.36</v>
      </c>
      <c r="L25" s="92" t="n">
        <v>8995.431</v>
      </c>
      <c r="M25" s="93" t="n">
        <v>8084.106</v>
      </c>
      <c r="N25" s="88" t="n">
        <f aca="false">SUM(B25:M25)</f>
        <v>69697.735</v>
      </c>
      <c r="O25" s="94" t="n">
        <v>73052.694</v>
      </c>
    </row>
    <row r="26" customFormat="false" ht="12.75" hidden="false" customHeight="false" outlineLevel="0" collapsed="false">
      <c r="A26" s="22" t="s">
        <v>14</v>
      </c>
      <c r="B26" s="95" t="n">
        <f aca="false">SUM(B17:B25)</f>
        <v>38830.28</v>
      </c>
      <c r="C26" s="55" t="n">
        <f aca="false">SUM(C17:C25)</f>
        <v>34927.675</v>
      </c>
      <c r="D26" s="55" t="n">
        <f aca="false">SUM(D17:D25)</f>
        <v>33371.786</v>
      </c>
      <c r="E26" s="55" t="n">
        <f aca="false">SUM(E17:E25)</f>
        <v>36188.244</v>
      </c>
      <c r="F26" s="55" t="n">
        <f aca="false">SUM(F17:F25)</f>
        <v>50069.358</v>
      </c>
      <c r="G26" s="55" t="n">
        <f aca="false">SUM(G17:G25)</f>
        <v>65678.107</v>
      </c>
      <c r="H26" s="55" t="n">
        <f aca="false">SUM(H17:H25)</f>
        <v>91685.415</v>
      </c>
      <c r="I26" s="55" t="n">
        <f aca="false">SUM(I17:I25)</f>
        <v>107906.102</v>
      </c>
      <c r="J26" s="55" t="n">
        <f aca="false">SUM(J17:J25)</f>
        <v>106188.32</v>
      </c>
      <c r="K26" s="24" t="n">
        <f aca="false">SUM(K17:K25)</f>
        <v>99494.873</v>
      </c>
      <c r="L26" s="24" t="n">
        <f aca="false">SUM(L17:L25)</f>
        <v>81905.993</v>
      </c>
      <c r="M26" s="24" t="n">
        <f aca="false">SUM(M17:M25)</f>
        <v>67565.282</v>
      </c>
      <c r="N26" s="25" t="n">
        <f aca="false">SUM(N17:N25)</f>
        <v>813811.435</v>
      </c>
      <c r="O26" s="25" t="n">
        <v>729352.337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5" hidden="false" customHeight="false" outlineLevel="0" collapsed="false">
      <c r="A29" s="26" t="s">
        <v>108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  <c r="O29" s="0"/>
    </row>
    <row r="30" customFormat="false" ht="12.75" hidden="false" customHeight="false" outlineLevel="0" collapsed="false">
      <c r="A30" s="22" t="s">
        <v>16</v>
      </c>
      <c r="B30" s="75" t="s">
        <v>63</v>
      </c>
      <c r="C30" s="47" t="s">
        <v>64</v>
      </c>
      <c r="D30" s="47" t="s">
        <v>65</v>
      </c>
      <c r="E30" s="47" t="s">
        <v>66</v>
      </c>
      <c r="F30" s="47" t="s">
        <v>67</v>
      </c>
      <c r="G30" s="47" t="s">
        <v>68</v>
      </c>
      <c r="H30" s="47" t="s">
        <v>69</v>
      </c>
      <c r="I30" s="47" t="s">
        <v>70</v>
      </c>
      <c r="J30" s="47" t="s">
        <v>71</v>
      </c>
      <c r="K30" s="45" t="s">
        <v>80</v>
      </c>
      <c r="L30" s="45" t="s">
        <v>73</v>
      </c>
      <c r="M30" s="46" t="s">
        <v>74</v>
      </c>
      <c r="N30" s="99" t="s">
        <v>101</v>
      </c>
      <c r="O30" s="99" t="s">
        <v>106</v>
      </c>
    </row>
    <row r="31" customFormat="false" ht="12.75" hidden="false" customHeight="false" outlineLevel="0" collapsed="false">
      <c r="A31" s="76" t="s">
        <v>17</v>
      </c>
      <c r="B31" s="77" t="n">
        <v>75.864</v>
      </c>
      <c r="C31" s="100" t="n">
        <v>90.368</v>
      </c>
      <c r="D31" s="100" t="n">
        <v>92.794</v>
      </c>
      <c r="E31" s="100" t="n">
        <v>110.814</v>
      </c>
      <c r="F31" s="100" t="n">
        <v>150.377</v>
      </c>
      <c r="G31" s="100" t="n">
        <v>172.977</v>
      </c>
      <c r="H31" s="100" t="n">
        <v>439.789</v>
      </c>
      <c r="I31" s="100" t="n">
        <v>767.383</v>
      </c>
      <c r="J31" s="100" t="n">
        <v>557.194</v>
      </c>
      <c r="K31" s="79" t="n">
        <v>521.293</v>
      </c>
      <c r="L31" s="79" t="n">
        <v>390.171</v>
      </c>
      <c r="M31" s="80" t="n">
        <v>351.126</v>
      </c>
      <c r="N31" s="88" t="n">
        <f aca="false">SUM(B31:M31)</f>
        <v>3720.15</v>
      </c>
      <c r="O31" s="82" t="n">
        <v>1744.073</v>
      </c>
    </row>
    <row r="32" customFormat="false" ht="12.75" hidden="false" customHeight="false" outlineLevel="0" collapsed="false">
      <c r="A32" s="83" t="s">
        <v>18</v>
      </c>
      <c r="B32" s="84" t="n">
        <v>87.392</v>
      </c>
      <c r="C32" s="85" t="n">
        <v>88.42</v>
      </c>
      <c r="D32" s="85" t="n">
        <v>113.528</v>
      </c>
      <c r="E32" s="85" t="n">
        <v>106.567</v>
      </c>
      <c r="F32" s="85" t="n">
        <v>133.576</v>
      </c>
      <c r="G32" s="85" t="n">
        <v>252.477</v>
      </c>
      <c r="H32" s="85" t="n">
        <v>258.66</v>
      </c>
      <c r="I32" s="85" t="n">
        <v>326.154</v>
      </c>
      <c r="J32" s="85" t="n">
        <v>283.844</v>
      </c>
      <c r="K32" s="86" t="n">
        <v>279.415</v>
      </c>
      <c r="L32" s="86" t="n">
        <v>257.252</v>
      </c>
      <c r="M32" s="87" t="n">
        <v>224.151</v>
      </c>
      <c r="N32" s="88" t="n">
        <f aca="false">SUM(B32:M32)</f>
        <v>2411.436</v>
      </c>
      <c r="O32" s="88" t="n">
        <v>1325.084</v>
      </c>
    </row>
    <row r="33" customFormat="false" ht="12.75" hidden="false" customHeight="false" outlineLevel="0" collapsed="false">
      <c r="A33" s="83" t="s">
        <v>19</v>
      </c>
      <c r="B33" s="84" t="n">
        <v>758.912</v>
      </c>
      <c r="C33" s="85" t="n">
        <v>603.107</v>
      </c>
      <c r="D33" s="85" t="n">
        <v>624.817</v>
      </c>
      <c r="E33" s="85" t="n">
        <v>623.025</v>
      </c>
      <c r="F33" s="85" t="n">
        <v>1043.956</v>
      </c>
      <c r="G33" s="85" t="n">
        <v>1348.033</v>
      </c>
      <c r="H33" s="85" t="n">
        <v>1395.76</v>
      </c>
      <c r="I33" s="85" t="n">
        <v>1275.197</v>
      </c>
      <c r="J33" s="85" t="n">
        <v>1360.42</v>
      </c>
      <c r="K33" s="86" t="n">
        <v>1253.223</v>
      </c>
      <c r="L33" s="86" t="n">
        <v>991.518</v>
      </c>
      <c r="M33" s="87" t="n">
        <v>915.793</v>
      </c>
      <c r="N33" s="88" t="n">
        <f aca="false">SUM(B33:M33)</f>
        <v>12193.761</v>
      </c>
      <c r="O33" s="88" t="n">
        <v>12339.431</v>
      </c>
    </row>
    <row r="34" customFormat="false" ht="12.75" hidden="false" customHeight="false" outlineLevel="0" collapsed="false">
      <c r="A34" s="83" t="s">
        <v>20</v>
      </c>
      <c r="B34" s="84" t="n">
        <v>0</v>
      </c>
      <c r="C34" s="85" t="n">
        <v>0</v>
      </c>
      <c r="D34" s="85" t="n">
        <v>0</v>
      </c>
      <c r="E34" s="85" t="n">
        <v>0</v>
      </c>
      <c r="F34" s="85" t="n">
        <v>0</v>
      </c>
      <c r="G34" s="85" t="n">
        <v>0</v>
      </c>
      <c r="H34" s="85" t="n">
        <v>0</v>
      </c>
      <c r="I34" s="85" t="n">
        <v>0</v>
      </c>
      <c r="J34" s="85" t="n">
        <v>0</v>
      </c>
      <c r="K34" s="86" t="n">
        <v>0</v>
      </c>
      <c r="L34" s="86" t="n">
        <v>0</v>
      </c>
      <c r="M34" s="87" t="n">
        <v>0</v>
      </c>
      <c r="N34" s="88" t="n">
        <f aca="false">SUM(B34:M34)</f>
        <v>0</v>
      </c>
      <c r="O34" s="88" t="n">
        <v>34.725</v>
      </c>
    </row>
    <row r="35" customFormat="false" ht="12.75" hidden="false" customHeight="false" outlineLevel="0" collapsed="false">
      <c r="A35" s="83" t="s">
        <v>21</v>
      </c>
      <c r="B35" s="84" t="n">
        <v>174.128</v>
      </c>
      <c r="C35" s="85" t="n">
        <v>107.037</v>
      </c>
      <c r="D35" s="85" t="n">
        <v>57.71</v>
      </c>
      <c r="E35" s="85" t="n">
        <v>60.143</v>
      </c>
      <c r="F35" s="85" t="n">
        <v>90.6</v>
      </c>
      <c r="G35" s="85" t="n">
        <v>119.952</v>
      </c>
      <c r="H35" s="85" t="n">
        <v>253.65</v>
      </c>
      <c r="I35" s="85" t="n">
        <v>277.49</v>
      </c>
      <c r="J35" s="85" t="n">
        <v>256.225</v>
      </c>
      <c r="K35" s="86" t="n">
        <v>183.88</v>
      </c>
      <c r="L35" s="86" t="n">
        <v>152.85</v>
      </c>
      <c r="M35" s="87" t="n">
        <v>120.615</v>
      </c>
      <c r="N35" s="88" t="n">
        <f aca="false">SUM(B35:M35)</f>
        <v>1854.28</v>
      </c>
      <c r="O35" s="88" t="n">
        <v>3289.2</v>
      </c>
    </row>
    <row r="36" customFormat="false" ht="12.75" hidden="false" customHeight="false" outlineLevel="0" collapsed="false">
      <c r="A36" s="83" t="s">
        <v>22</v>
      </c>
      <c r="B36" s="84" t="n">
        <v>1706.691</v>
      </c>
      <c r="C36" s="85" t="n">
        <v>1465.584</v>
      </c>
      <c r="D36" s="85" t="n">
        <v>1368.119</v>
      </c>
      <c r="E36" s="85" t="n">
        <v>1498.265</v>
      </c>
      <c r="F36" s="85" t="n">
        <v>1951.452</v>
      </c>
      <c r="G36" s="85" t="n">
        <v>2657.325</v>
      </c>
      <c r="H36" s="85" t="n">
        <v>3110.581</v>
      </c>
      <c r="I36" s="85" t="n">
        <v>2976.784</v>
      </c>
      <c r="J36" s="85" t="n">
        <v>2592.099</v>
      </c>
      <c r="K36" s="86" t="n">
        <v>2349.553</v>
      </c>
      <c r="L36" s="86" t="n">
        <v>2068.44</v>
      </c>
      <c r="M36" s="87" t="n">
        <v>1901.929</v>
      </c>
      <c r="N36" s="88" t="n">
        <f aca="false">SUM(B36:M36)</f>
        <v>25646.822</v>
      </c>
      <c r="O36" s="88" t="n">
        <v>23900.072</v>
      </c>
    </row>
    <row r="37" customFormat="false" ht="12.75" hidden="false" customHeight="false" outlineLevel="0" collapsed="false">
      <c r="A37" s="83" t="s">
        <v>23</v>
      </c>
      <c r="B37" s="84" t="n">
        <v>833.962</v>
      </c>
      <c r="C37" s="85" t="n">
        <v>636.456</v>
      </c>
      <c r="D37" s="85" t="n">
        <v>565.754</v>
      </c>
      <c r="E37" s="85" t="n">
        <v>641.985</v>
      </c>
      <c r="F37" s="85" t="n">
        <v>1092.151</v>
      </c>
      <c r="G37" s="85" t="n">
        <v>1538.74</v>
      </c>
      <c r="H37" s="85" t="n">
        <v>1795.847</v>
      </c>
      <c r="I37" s="85" t="n">
        <v>1891.495</v>
      </c>
      <c r="J37" s="85" t="n">
        <v>1957.463</v>
      </c>
      <c r="K37" s="86" t="n">
        <v>2103.371</v>
      </c>
      <c r="L37" s="86" t="n">
        <v>1982.701</v>
      </c>
      <c r="M37" s="87" t="n">
        <v>1906.953</v>
      </c>
      <c r="N37" s="88" t="n">
        <f aca="false">SUM(B37:M37)</f>
        <v>16946.878</v>
      </c>
      <c r="O37" s="88" t="n">
        <v>11188.032</v>
      </c>
    </row>
    <row r="38" customFormat="false" ht="12.75" hidden="false" customHeight="false" outlineLevel="0" collapsed="false">
      <c r="A38" s="83" t="s">
        <v>24</v>
      </c>
      <c r="B38" s="84" t="n">
        <v>2241.095</v>
      </c>
      <c r="C38" s="85" t="n">
        <v>1803.374</v>
      </c>
      <c r="D38" s="85" t="n">
        <v>1391.693</v>
      </c>
      <c r="E38" s="85" t="n">
        <v>1639.617</v>
      </c>
      <c r="F38" s="85" t="n">
        <v>2576.735</v>
      </c>
      <c r="G38" s="85" t="n">
        <v>3237.131</v>
      </c>
      <c r="H38" s="85" t="n">
        <v>4254.444</v>
      </c>
      <c r="I38" s="85" t="n">
        <v>3796.62</v>
      </c>
      <c r="J38" s="85" t="n">
        <v>4506.688</v>
      </c>
      <c r="K38" s="86" t="n">
        <v>4725.034</v>
      </c>
      <c r="L38" s="86" t="n">
        <v>4030.343</v>
      </c>
      <c r="M38" s="87" t="n">
        <v>3916.737</v>
      </c>
      <c r="N38" s="88" t="n">
        <f aca="false">SUM(B38:M38)</f>
        <v>38119.511</v>
      </c>
      <c r="O38" s="88" t="n">
        <v>27164.679</v>
      </c>
    </row>
    <row r="39" customFormat="false" ht="12.75" hidden="false" customHeight="false" outlineLevel="0" collapsed="false">
      <c r="A39" s="89" t="s">
        <v>25</v>
      </c>
      <c r="B39" s="97" t="n">
        <v>9.255</v>
      </c>
      <c r="C39" s="101" t="n">
        <v>8.415</v>
      </c>
      <c r="D39" s="101" t="n">
        <v>7.065</v>
      </c>
      <c r="E39" s="101" t="n">
        <v>8.075</v>
      </c>
      <c r="F39" s="101" t="n">
        <v>14.875</v>
      </c>
      <c r="G39" s="101" t="n">
        <v>26.507</v>
      </c>
      <c r="H39" s="101" t="n">
        <v>11.384</v>
      </c>
      <c r="I39" s="101" t="n">
        <v>19.066</v>
      </c>
      <c r="J39" s="101" t="n">
        <v>34.462</v>
      </c>
      <c r="K39" s="92" t="n">
        <v>15.414</v>
      </c>
      <c r="L39" s="92" t="n">
        <v>18.9</v>
      </c>
      <c r="M39" s="93" t="n">
        <v>23.75</v>
      </c>
      <c r="N39" s="88" t="n">
        <f aca="false">SUM(B39:M39)</f>
        <v>197.168</v>
      </c>
      <c r="O39" s="94" t="n">
        <v>109.53</v>
      </c>
    </row>
    <row r="40" customFormat="false" ht="12.75" hidden="false" customHeight="false" outlineLevel="0" collapsed="false">
      <c r="A40" s="22" t="s">
        <v>14</v>
      </c>
      <c r="B40" s="95" t="n">
        <f aca="false">SUM(B31:B39)</f>
        <v>5887.299</v>
      </c>
      <c r="C40" s="55" t="n">
        <f aca="false">SUM(C31:C39)</f>
        <v>4802.761</v>
      </c>
      <c r="D40" s="55" t="n">
        <f aca="false">SUM(D31:D39)</f>
        <v>4221.48</v>
      </c>
      <c r="E40" s="55" t="n">
        <f aca="false">SUM(E31:E39)</f>
        <v>4688.491</v>
      </c>
      <c r="F40" s="55" t="n">
        <f aca="false">SUM(F31:F39)</f>
        <v>7053.722</v>
      </c>
      <c r="G40" s="55" t="n">
        <f aca="false">SUM(G31:G39)</f>
        <v>9353.142</v>
      </c>
      <c r="H40" s="55" t="n">
        <f aca="false">SUM(H31:H39)</f>
        <v>11520.115</v>
      </c>
      <c r="I40" s="55" t="n">
        <f aca="false">SUM(I31:I39)</f>
        <v>11330.189</v>
      </c>
      <c r="J40" s="55" t="n">
        <f aca="false">SUM(J31:J39)</f>
        <v>11548.395</v>
      </c>
      <c r="K40" s="24" t="n">
        <f aca="false">SUM(K31:K39)</f>
        <v>11431.183</v>
      </c>
      <c r="L40" s="24" t="n">
        <f aca="false">SUM(L31:L39)</f>
        <v>9892.175</v>
      </c>
      <c r="M40" s="24" t="n">
        <f aca="false">SUM(M31:M39)</f>
        <v>9361.054</v>
      </c>
      <c r="N40" s="25" t="n">
        <f aca="false">SUM(N31:N39)</f>
        <v>101090.006</v>
      </c>
      <c r="O40" s="37" t="n">
        <v>81094.826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8979591836735"/>
    <col collapsed="false" hidden="false" max="12" min="2" style="1" width="10.530612244898"/>
    <col collapsed="false" hidden="false" max="13" min="13" style="1" width="10.9336734693878"/>
    <col collapsed="false" hidden="false" max="14" min="14" style="1" width="11.8775510204082"/>
    <col collapsed="false" hidden="false" max="1025" min="15" style="1" width="11.2040816326531"/>
  </cols>
  <sheetData>
    <row r="1" s="58" customFormat="true" ht="27" hidden="false" customHeight="false" outlineLevel="0" collapsed="false">
      <c r="A1" s="2" t="s">
        <v>109</v>
      </c>
      <c r="B1" s="3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="60" customFormat="true" ht="18" hidden="false" customHeight="false" outlineLevel="0" collapsed="false">
      <c r="A2" s="4" t="s">
        <v>1</v>
      </c>
      <c r="B2" s="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="60" customFormat="true" ht="12.75" hidden="false" customHeight="false" outlineLevel="0" collapsed="false">
      <c r="A3" s="6"/>
      <c r="B3" s="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customFormat="false" ht="12.75" hidden="false" customHeight="false" outlineLevel="0" collapsed="false">
      <c r="A4" s="61" t="s">
        <v>2</v>
      </c>
      <c r="B4" s="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customFormat="false" ht="12.75" hidden="false" customHeight="false" outlineLevel="0" collapsed="false">
      <c r="A5" s="61" t="s">
        <v>53</v>
      </c>
      <c r="B5" s="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5" hidden="false" customHeight="false" outlineLevel="0" collapsed="false">
      <c r="A8" s="8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customFormat="false" ht="12.75" hidden="false" customHeight="false" outlineLevel="0" collapsed="false">
      <c r="A9" s="9" t="s">
        <v>5</v>
      </c>
      <c r="B9" s="10" t="s">
        <v>6</v>
      </c>
      <c r="C9" s="12" t="s">
        <v>7</v>
      </c>
      <c r="D9" s="12" t="s">
        <v>8</v>
      </c>
      <c r="E9" s="12" t="s">
        <v>9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99" t="s">
        <v>106</v>
      </c>
    </row>
    <row r="10" customFormat="false" ht="12.75" hidden="false" customHeight="false" outlineLevel="0" collapsed="false">
      <c r="A10" s="14" t="s">
        <v>12</v>
      </c>
      <c r="B10" s="15" t="n">
        <f aca="false">B26</f>
        <v>43207.033</v>
      </c>
      <c r="C10" s="38" t="n">
        <f aca="false">C26</f>
        <v>34078.724</v>
      </c>
      <c r="D10" s="38" t="n">
        <f aca="false">D26</f>
        <v>31654.719</v>
      </c>
      <c r="E10" s="38" t="n">
        <f aca="false">E26</f>
        <v>32479.382</v>
      </c>
      <c r="F10" s="38" t="n">
        <f aca="false">F26</f>
        <v>45941.359</v>
      </c>
      <c r="G10" s="38" t="n">
        <f aca="false">G26</f>
        <v>59445.744</v>
      </c>
      <c r="H10" s="38" t="n">
        <f aca="false">H26</f>
        <v>82325.981</v>
      </c>
      <c r="I10" s="38" t="n">
        <f aca="false">I26</f>
        <v>97611.336</v>
      </c>
      <c r="J10" s="38" t="n">
        <f aca="false">J26</f>
        <v>94792.851</v>
      </c>
      <c r="K10" s="38" t="n">
        <f aca="false">K26</f>
        <v>85304.198</v>
      </c>
      <c r="L10" s="38" t="n">
        <f aca="false">L26</f>
        <v>69600.098</v>
      </c>
      <c r="M10" s="38" t="n">
        <f aca="false">M26</f>
        <v>52910.912</v>
      </c>
      <c r="N10" s="17" t="n">
        <f aca="false">N26</f>
        <v>729352.337</v>
      </c>
    </row>
    <row r="11" customFormat="false" ht="12.75" hidden="false" customHeight="false" outlineLevel="0" collapsed="false">
      <c r="A11" s="18" t="s">
        <v>13</v>
      </c>
      <c r="B11" s="19" t="n">
        <f aca="false">B40</f>
        <v>4740.308</v>
      </c>
      <c r="C11" s="39" t="n">
        <f aca="false">C40</f>
        <v>4316.353</v>
      </c>
      <c r="D11" s="39" t="n">
        <f aca="false">D40</f>
        <v>3918.038</v>
      </c>
      <c r="E11" s="39" t="n">
        <f aca="false">E40</f>
        <v>4176.217</v>
      </c>
      <c r="F11" s="39" t="n">
        <f aca="false">F40</f>
        <v>6067.523</v>
      </c>
      <c r="G11" s="39" t="n">
        <f aca="false">G40</f>
        <v>7662.755</v>
      </c>
      <c r="H11" s="39" t="n">
        <f aca="false">H40</f>
        <v>9392.662</v>
      </c>
      <c r="I11" s="39" t="n">
        <f aca="false">I40</f>
        <v>9596.043</v>
      </c>
      <c r="J11" s="39" t="n">
        <f aca="false">J40</f>
        <v>8708.167</v>
      </c>
      <c r="K11" s="39" t="n">
        <f aca="false">K40</f>
        <v>8225.851</v>
      </c>
      <c r="L11" s="39" t="n">
        <f aca="false">L40</f>
        <v>7332.992</v>
      </c>
      <c r="M11" s="39" t="n">
        <f aca="false">M40</f>
        <v>6957.917</v>
      </c>
      <c r="N11" s="21" t="n">
        <f aca="false">N40</f>
        <v>81094.826</v>
      </c>
    </row>
    <row r="12" customFormat="false" ht="12.75" hidden="false" customHeight="false" outlineLevel="0" collapsed="false">
      <c r="A12" s="22" t="s">
        <v>14</v>
      </c>
      <c r="B12" s="23" t="n">
        <f aca="false">SUM(B10:B11)</f>
        <v>47947.341</v>
      </c>
      <c r="C12" s="37" t="n">
        <f aca="false">SUM(C10:C11)</f>
        <v>38395.077</v>
      </c>
      <c r="D12" s="37" t="n">
        <f aca="false">SUM(D10:D11)</f>
        <v>35572.757</v>
      </c>
      <c r="E12" s="37" t="n">
        <f aca="false">SUM(E10:E11)</f>
        <v>36655.599</v>
      </c>
      <c r="F12" s="37" t="n">
        <f aca="false">SUM(F10:F11)</f>
        <v>52008.882</v>
      </c>
      <c r="G12" s="37" t="n">
        <f aca="false">SUM(G10:G11)</f>
        <v>67108.499</v>
      </c>
      <c r="H12" s="37" t="n">
        <f aca="false">SUM(H10:H11)</f>
        <v>91718.643</v>
      </c>
      <c r="I12" s="37" t="n">
        <f aca="false">SUM(I10:I11)</f>
        <v>107207.379</v>
      </c>
      <c r="J12" s="37" t="n">
        <f aca="false">SUM(J10:J11)</f>
        <v>103501.018</v>
      </c>
      <c r="K12" s="37" t="n">
        <f aca="false">SUM(K10:K11)</f>
        <v>93530.049</v>
      </c>
      <c r="L12" s="37" t="n">
        <f aca="false">SUM(L10:L11)</f>
        <v>76933.09</v>
      </c>
      <c r="M12" s="37" t="n">
        <f aca="false">SUM(M10:M11)</f>
        <v>59868.829</v>
      </c>
      <c r="N12" s="25" t="n">
        <f aca="false">SUM(N10:N11)</f>
        <v>810447.163</v>
      </c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customFormat="false" ht="15" hidden="false" customHeight="false" outlineLevel="0" collapsed="false">
      <c r="A15" s="26" t="s">
        <v>111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0"/>
    </row>
    <row r="16" customFormat="false" ht="12.75" hidden="false" customHeight="false" outlineLevel="0" collapsed="false">
      <c r="A16" s="22" t="s">
        <v>16</v>
      </c>
      <c r="B16" s="75" t="s">
        <v>63</v>
      </c>
      <c r="C16" s="47" t="s">
        <v>64</v>
      </c>
      <c r="D16" s="47" t="s">
        <v>65</v>
      </c>
      <c r="E16" s="47" t="s">
        <v>66</v>
      </c>
      <c r="F16" s="47" t="s">
        <v>67</v>
      </c>
      <c r="G16" s="47" t="s">
        <v>68</v>
      </c>
      <c r="H16" s="47" t="s">
        <v>69</v>
      </c>
      <c r="I16" s="47" t="s">
        <v>70</v>
      </c>
      <c r="J16" s="47" t="s">
        <v>71</v>
      </c>
      <c r="K16" s="45" t="s">
        <v>80</v>
      </c>
      <c r="L16" s="45" t="s">
        <v>73</v>
      </c>
      <c r="M16" s="46" t="s">
        <v>74</v>
      </c>
      <c r="N16" s="99" t="s">
        <v>106</v>
      </c>
    </row>
    <row r="17" customFormat="false" ht="12.75" hidden="false" customHeight="false" outlineLevel="0" collapsed="false">
      <c r="A17" s="76" t="s">
        <v>17</v>
      </c>
      <c r="B17" s="77" t="n">
        <v>1752.321</v>
      </c>
      <c r="C17" s="100" t="n">
        <v>1447.616</v>
      </c>
      <c r="D17" s="100" t="n">
        <v>1339.199</v>
      </c>
      <c r="E17" s="100" t="n">
        <v>1033.639</v>
      </c>
      <c r="F17" s="100" t="n">
        <v>1223.708</v>
      </c>
      <c r="G17" s="100" t="n">
        <v>2430.921</v>
      </c>
      <c r="H17" s="100" t="n">
        <v>4292.363</v>
      </c>
      <c r="I17" s="100" t="n">
        <v>5466.16</v>
      </c>
      <c r="J17" s="100" t="n">
        <v>4742.84</v>
      </c>
      <c r="K17" s="79" t="n">
        <v>4333.526</v>
      </c>
      <c r="L17" s="79" t="n">
        <v>3118.719</v>
      </c>
      <c r="M17" s="80" t="n">
        <v>2358.509</v>
      </c>
      <c r="N17" s="88" t="n">
        <f aca="false">SUM(B17:M17)</f>
        <v>33539.521</v>
      </c>
    </row>
    <row r="18" customFormat="false" ht="12.75" hidden="false" customHeight="false" outlineLevel="0" collapsed="false">
      <c r="A18" s="83" t="s">
        <v>18</v>
      </c>
      <c r="B18" s="84" t="n">
        <v>3037.269</v>
      </c>
      <c r="C18" s="85" t="n">
        <v>2482.059</v>
      </c>
      <c r="D18" s="85" t="n">
        <v>2452.712</v>
      </c>
      <c r="E18" s="85" t="n">
        <v>2479.911</v>
      </c>
      <c r="F18" s="85" t="n">
        <v>3321.525</v>
      </c>
      <c r="G18" s="85" t="n">
        <v>6329.735</v>
      </c>
      <c r="H18" s="85" t="n">
        <v>10259.599</v>
      </c>
      <c r="I18" s="85" t="n">
        <v>13013.406</v>
      </c>
      <c r="J18" s="85" t="n">
        <v>11802.566</v>
      </c>
      <c r="K18" s="86" t="n">
        <v>10267.301</v>
      </c>
      <c r="L18" s="86" t="n">
        <v>7934.668</v>
      </c>
      <c r="M18" s="87" t="n">
        <v>6649.397</v>
      </c>
      <c r="N18" s="88" t="n">
        <f aca="false">SUM(B18:M18)</f>
        <v>80030.148</v>
      </c>
    </row>
    <row r="19" customFormat="false" ht="12.75" hidden="false" customHeight="false" outlineLevel="0" collapsed="false">
      <c r="A19" s="83" t="s">
        <v>19</v>
      </c>
      <c r="B19" s="84" t="n">
        <v>8755.336</v>
      </c>
      <c r="C19" s="85" t="n">
        <v>6425.109</v>
      </c>
      <c r="D19" s="85" t="n">
        <v>5918.012</v>
      </c>
      <c r="E19" s="85" t="n">
        <v>5834.239</v>
      </c>
      <c r="F19" s="85" t="n">
        <v>8597.838</v>
      </c>
      <c r="G19" s="85" t="n">
        <v>11600.804</v>
      </c>
      <c r="H19" s="85" t="n">
        <v>16647.77</v>
      </c>
      <c r="I19" s="85" t="n">
        <v>19756.672</v>
      </c>
      <c r="J19" s="85" t="n">
        <v>18885.71</v>
      </c>
      <c r="K19" s="86" t="n">
        <v>16295.22</v>
      </c>
      <c r="L19" s="86" t="n">
        <v>12634.536</v>
      </c>
      <c r="M19" s="87" t="n">
        <v>8457.604</v>
      </c>
      <c r="N19" s="88" t="n">
        <f aca="false">SUM(B19:M19)</f>
        <v>139808.85</v>
      </c>
    </row>
    <row r="20" customFormat="false" ht="12.75" hidden="false" customHeight="false" outlineLevel="0" collapsed="false">
      <c r="A20" s="83" t="s">
        <v>20</v>
      </c>
      <c r="B20" s="84" t="n">
        <v>3068.226</v>
      </c>
      <c r="C20" s="85" t="n">
        <v>2475.092</v>
      </c>
      <c r="D20" s="85" t="n">
        <v>2409.233</v>
      </c>
      <c r="E20" s="85" t="n">
        <v>2247.776</v>
      </c>
      <c r="F20" s="85" t="n">
        <v>3640.426</v>
      </c>
      <c r="G20" s="85" t="n">
        <v>4622.564</v>
      </c>
      <c r="H20" s="85" t="n">
        <v>6814.487</v>
      </c>
      <c r="I20" s="85" t="n">
        <v>7936.05</v>
      </c>
      <c r="J20" s="85" t="n">
        <v>7830.426</v>
      </c>
      <c r="K20" s="86" t="n">
        <v>8474.838</v>
      </c>
      <c r="L20" s="86" t="n">
        <v>5906.678</v>
      </c>
      <c r="M20" s="87" t="n">
        <v>4224.135</v>
      </c>
      <c r="N20" s="88" t="n">
        <f aca="false">SUM(B20:M20)</f>
        <v>59649.931</v>
      </c>
    </row>
    <row r="21" customFormat="false" ht="12.75" hidden="false" customHeight="false" outlineLevel="0" collapsed="false">
      <c r="A21" s="83" t="s">
        <v>21</v>
      </c>
      <c r="B21" s="84" t="n">
        <v>5050.206</v>
      </c>
      <c r="C21" s="85" t="n">
        <v>3867.226</v>
      </c>
      <c r="D21" s="85" t="n">
        <v>3579.447</v>
      </c>
      <c r="E21" s="85" t="n">
        <v>4028.119</v>
      </c>
      <c r="F21" s="85" t="n">
        <v>5210.443</v>
      </c>
      <c r="G21" s="85" t="n">
        <v>6883.256</v>
      </c>
      <c r="H21" s="85" t="n">
        <v>8609.666</v>
      </c>
      <c r="I21" s="85" t="n">
        <v>10141.364</v>
      </c>
      <c r="J21" s="85" t="n">
        <v>11268.721</v>
      </c>
      <c r="K21" s="86" t="n">
        <v>8986.435</v>
      </c>
      <c r="L21" s="86" t="n">
        <v>8460.864</v>
      </c>
      <c r="M21" s="87" t="n">
        <v>6013.562</v>
      </c>
      <c r="N21" s="88" t="n">
        <f aca="false">SUM(B21:M21)</f>
        <v>82099.309</v>
      </c>
    </row>
    <row r="22" customFormat="false" ht="12.75" hidden="false" customHeight="false" outlineLevel="0" collapsed="false">
      <c r="A22" s="83" t="s">
        <v>22</v>
      </c>
      <c r="B22" s="84" t="n">
        <v>4332.136</v>
      </c>
      <c r="C22" s="85" t="n">
        <v>3583.33</v>
      </c>
      <c r="D22" s="85" t="n">
        <v>3526.34</v>
      </c>
      <c r="E22" s="85" t="n">
        <v>3635.81</v>
      </c>
      <c r="F22" s="85" t="n">
        <v>5295.1</v>
      </c>
      <c r="G22" s="85" t="n">
        <v>6951.769</v>
      </c>
      <c r="H22" s="85" t="n">
        <v>9796.295</v>
      </c>
      <c r="I22" s="85" t="n">
        <v>11548.885</v>
      </c>
      <c r="J22" s="85" t="n">
        <v>10773.606</v>
      </c>
      <c r="K22" s="86" t="n">
        <v>9492.344</v>
      </c>
      <c r="L22" s="86" t="n">
        <v>7530.907</v>
      </c>
      <c r="M22" s="87" t="n">
        <v>5743.282</v>
      </c>
      <c r="N22" s="88" t="n">
        <f aca="false">SUM(B22:M22)</f>
        <v>82209.804</v>
      </c>
    </row>
    <row r="23" customFormat="false" ht="12.75" hidden="false" customHeight="false" outlineLevel="0" collapsed="false">
      <c r="A23" s="83" t="s">
        <v>23</v>
      </c>
      <c r="B23" s="84" t="n">
        <v>3728.703</v>
      </c>
      <c r="C23" s="85" t="n">
        <v>3147.571</v>
      </c>
      <c r="D23" s="85" t="n">
        <v>3110.446</v>
      </c>
      <c r="E23" s="85" t="n">
        <v>3062.789</v>
      </c>
      <c r="F23" s="85" t="n">
        <v>4326.216</v>
      </c>
      <c r="G23" s="85" t="n">
        <v>5246.418</v>
      </c>
      <c r="H23" s="85" t="n">
        <v>6937.349</v>
      </c>
      <c r="I23" s="85" t="n">
        <v>7586.354</v>
      </c>
      <c r="J23" s="85" t="n">
        <v>8519.973</v>
      </c>
      <c r="K23" s="86" t="n">
        <v>7037.051</v>
      </c>
      <c r="L23" s="86" t="n">
        <v>5232.679</v>
      </c>
      <c r="M23" s="87" t="n">
        <v>4299.753</v>
      </c>
      <c r="N23" s="88" t="n">
        <f aca="false">SUM(B23:M23)</f>
        <v>62235.302</v>
      </c>
    </row>
    <row r="24" customFormat="false" ht="12.75" hidden="false" customHeight="false" outlineLevel="0" collapsed="false">
      <c r="A24" s="83" t="s">
        <v>24</v>
      </c>
      <c r="B24" s="84" t="n">
        <v>8280.786</v>
      </c>
      <c r="C24" s="85" t="n">
        <v>6866.003</v>
      </c>
      <c r="D24" s="85" t="n">
        <v>5901.457</v>
      </c>
      <c r="E24" s="85" t="n">
        <v>6624.449</v>
      </c>
      <c r="F24" s="85" t="n">
        <v>8992.404</v>
      </c>
      <c r="G24" s="85" t="n">
        <v>9632.774</v>
      </c>
      <c r="H24" s="85" t="n">
        <v>11935.933</v>
      </c>
      <c r="I24" s="85" t="n">
        <v>13734.781</v>
      </c>
      <c r="J24" s="85" t="n">
        <v>12878.429</v>
      </c>
      <c r="K24" s="86" t="n">
        <v>12153.536</v>
      </c>
      <c r="L24" s="86" t="n">
        <v>10957.669</v>
      </c>
      <c r="M24" s="87" t="n">
        <v>8768.557</v>
      </c>
      <c r="N24" s="88" t="n">
        <f aca="false">SUM(B24:M24)</f>
        <v>116726.778</v>
      </c>
    </row>
    <row r="25" customFormat="false" ht="12.75" hidden="false" customHeight="false" outlineLevel="0" collapsed="false">
      <c r="A25" s="89" t="s">
        <v>25</v>
      </c>
      <c r="B25" s="90" t="n">
        <v>5202.05</v>
      </c>
      <c r="C25" s="91" t="n">
        <v>3784.718</v>
      </c>
      <c r="D25" s="91" t="n">
        <v>3417.873</v>
      </c>
      <c r="E25" s="91" t="n">
        <v>3532.65</v>
      </c>
      <c r="F25" s="91" t="n">
        <v>5333.699</v>
      </c>
      <c r="G25" s="91" t="n">
        <v>5747.503</v>
      </c>
      <c r="H25" s="91" t="n">
        <v>7032.519</v>
      </c>
      <c r="I25" s="91" t="n">
        <v>8427.664</v>
      </c>
      <c r="J25" s="91" t="n">
        <v>8090.58</v>
      </c>
      <c r="K25" s="92" t="n">
        <v>8263.947</v>
      </c>
      <c r="L25" s="92" t="n">
        <v>7823.378</v>
      </c>
      <c r="M25" s="93" t="n">
        <v>6396.113</v>
      </c>
      <c r="N25" s="88" t="n">
        <f aca="false">SUM(B25:M25)</f>
        <v>73052.694</v>
      </c>
    </row>
    <row r="26" customFormat="false" ht="12.75" hidden="false" customHeight="false" outlineLevel="0" collapsed="false">
      <c r="A26" s="22" t="s">
        <v>14</v>
      </c>
      <c r="B26" s="95" t="n">
        <f aca="false">SUM(B17:B25)</f>
        <v>43207.033</v>
      </c>
      <c r="C26" s="55" t="n">
        <f aca="false">SUM(C17:C25)</f>
        <v>34078.724</v>
      </c>
      <c r="D26" s="55" t="n">
        <f aca="false">SUM(D17:D25)</f>
        <v>31654.719</v>
      </c>
      <c r="E26" s="55" t="n">
        <f aca="false">SUM(E17:E25)</f>
        <v>32479.382</v>
      </c>
      <c r="F26" s="55" t="n">
        <f aca="false">SUM(F17:F25)</f>
        <v>45941.359</v>
      </c>
      <c r="G26" s="55" t="n">
        <f aca="false">SUM(G17:G25)</f>
        <v>59445.744</v>
      </c>
      <c r="H26" s="55" t="n">
        <f aca="false">SUM(H17:H25)</f>
        <v>82325.981</v>
      </c>
      <c r="I26" s="55" t="n">
        <f aca="false">SUM(I17:I25)</f>
        <v>97611.336</v>
      </c>
      <c r="J26" s="55" t="n">
        <f aca="false">SUM(J17:J25)</f>
        <v>94792.851</v>
      </c>
      <c r="K26" s="24" t="n">
        <f aca="false">SUM(K17:K25)</f>
        <v>85304.198</v>
      </c>
      <c r="L26" s="24" t="n">
        <f aca="false">SUM(L17:L25)</f>
        <v>69600.098</v>
      </c>
      <c r="M26" s="24" t="n">
        <f aca="false">SUM(M17:M25)</f>
        <v>52910.912</v>
      </c>
      <c r="N26" s="25" t="n">
        <f aca="false">SUM(N17:N25)</f>
        <v>729352.337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15" hidden="false" customHeight="false" outlineLevel="0" collapsed="false">
      <c r="A29" s="26" t="s">
        <v>112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0"/>
    </row>
    <row r="30" customFormat="false" ht="12.75" hidden="false" customHeight="false" outlineLevel="0" collapsed="false">
      <c r="A30" s="22" t="s">
        <v>16</v>
      </c>
      <c r="B30" s="75" t="s">
        <v>63</v>
      </c>
      <c r="C30" s="47" t="s">
        <v>64</v>
      </c>
      <c r="D30" s="47" t="s">
        <v>65</v>
      </c>
      <c r="E30" s="47" t="s">
        <v>66</v>
      </c>
      <c r="F30" s="47" t="s">
        <v>67</v>
      </c>
      <c r="G30" s="47" t="s">
        <v>68</v>
      </c>
      <c r="H30" s="47" t="s">
        <v>69</v>
      </c>
      <c r="I30" s="47" t="s">
        <v>70</v>
      </c>
      <c r="J30" s="47" t="s">
        <v>71</v>
      </c>
      <c r="K30" s="45" t="s">
        <v>80</v>
      </c>
      <c r="L30" s="45" t="s">
        <v>73</v>
      </c>
      <c r="M30" s="46" t="s">
        <v>74</v>
      </c>
      <c r="N30" s="99" t="s">
        <v>106</v>
      </c>
    </row>
    <row r="31" customFormat="false" ht="12.75" hidden="false" customHeight="false" outlineLevel="0" collapsed="false">
      <c r="A31" s="76" t="s">
        <v>17</v>
      </c>
      <c r="B31" s="77" t="n">
        <v>53.438</v>
      </c>
      <c r="C31" s="100" t="n">
        <v>37.305</v>
      </c>
      <c r="D31" s="100" t="n">
        <v>39.563</v>
      </c>
      <c r="E31" s="100" t="n">
        <v>39.545</v>
      </c>
      <c r="F31" s="100" t="n">
        <v>87.773</v>
      </c>
      <c r="G31" s="100" t="n">
        <v>169.798</v>
      </c>
      <c r="H31" s="100" t="n">
        <v>292.239</v>
      </c>
      <c r="I31" s="100" t="n">
        <v>301.653</v>
      </c>
      <c r="J31" s="100" t="n">
        <v>237.107</v>
      </c>
      <c r="K31" s="79" t="n">
        <v>218.481</v>
      </c>
      <c r="L31" s="79" t="n">
        <v>161.204</v>
      </c>
      <c r="M31" s="80" t="n">
        <v>105.967</v>
      </c>
      <c r="N31" s="88" t="n">
        <f aca="false">SUM(B31:M31)</f>
        <v>1744.073</v>
      </c>
    </row>
    <row r="32" customFormat="false" ht="12.75" hidden="false" customHeight="false" outlineLevel="0" collapsed="false">
      <c r="A32" s="83" t="s">
        <v>18</v>
      </c>
      <c r="B32" s="84" t="n">
        <v>66.654</v>
      </c>
      <c r="C32" s="85" t="n">
        <v>53.753</v>
      </c>
      <c r="D32" s="85" t="n">
        <v>61.719</v>
      </c>
      <c r="E32" s="85" t="n">
        <v>83.23</v>
      </c>
      <c r="F32" s="85" t="n">
        <v>69.403</v>
      </c>
      <c r="G32" s="85" t="n">
        <v>216.611</v>
      </c>
      <c r="H32" s="85" t="n">
        <v>251.989</v>
      </c>
      <c r="I32" s="85" t="n">
        <v>149.57</v>
      </c>
      <c r="J32" s="85" t="n">
        <v>101.461</v>
      </c>
      <c r="K32" s="86" t="n">
        <v>59.873</v>
      </c>
      <c r="L32" s="86" t="n">
        <v>84.967</v>
      </c>
      <c r="M32" s="87" t="n">
        <v>125.854</v>
      </c>
      <c r="N32" s="88" t="n">
        <f aca="false">SUM(B32:M32)</f>
        <v>1325.084</v>
      </c>
    </row>
    <row r="33" customFormat="false" ht="12.75" hidden="false" customHeight="false" outlineLevel="0" collapsed="false">
      <c r="A33" s="83" t="s">
        <v>19</v>
      </c>
      <c r="B33" s="84" t="n">
        <v>632.779</v>
      </c>
      <c r="C33" s="85" t="n">
        <v>476.607</v>
      </c>
      <c r="D33" s="85" t="n">
        <v>453.209</v>
      </c>
      <c r="E33" s="85" t="n">
        <v>449.091</v>
      </c>
      <c r="F33" s="85" t="n">
        <v>1062.889</v>
      </c>
      <c r="G33" s="85" t="n">
        <v>1316.791</v>
      </c>
      <c r="H33" s="85" t="n">
        <v>1448.073</v>
      </c>
      <c r="I33" s="85" t="n">
        <v>1462.061</v>
      </c>
      <c r="J33" s="85" t="n">
        <v>1580.275</v>
      </c>
      <c r="K33" s="86" t="n">
        <v>1400.588</v>
      </c>
      <c r="L33" s="86" t="n">
        <v>1087.956</v>
      </c>
      <c r="M33" s="87" t="n">
        <v>969.112</v>
      </c>
      <c r="N33" s="88" t="n">
        <f aca="false">SUM(B33:M33)</f>
        <v>12339.431</v>
      </c>
    </row>
    <row r="34" customFormat="false" ht="12.75" hidden="false" customHeight="false" outlineLevel="0" collapsed="false">
      <c r="A34" s="83" t="s">
        <v>20</v>
      </c>
      <c r="B34" s="84" t="n">
        <v>18.327</v>
      </c>
      <c r="C34" s="85" t="n">
        <v>16.398</v>
      </c>
      <c r="D34" s="85" t="n">
        <v>0</v>
      </c>
      <c r="E34" s="85" t="n">
        <v>0</v>
      </c>
      <c r="F34" s="85" t="n">
        <v>0</v>
      </c>
      <c r="G34" s="85" t="n">
        <v>0</v>
      </c>
      <c r="H34" s="85" t="n">
        <v>0</v>
      </c>
      <c r="I34" s="85" t="n">
        <v>0</v>
      </c>
      <c r="J34" s="85" t="n">
        <v>0</v>
      </c>
      <c r="K34" s="86" t="n">
        <v>0</v>
      </c>
      <c r="L34" s="86" t="n">
        <v>0</v>
      </c>
      <c r="M34" s="87" t="n">
        <v>0</v>
      </c>
      <c r="N34" s="88" t="n">
        <f aca="false">SUM(B34:M34)</f>
        <v>34.725</v>
      </c>
    </row>
    <row r="35" customFormat="false" ht="12.75" hidden="false" customHeight="false" outlineLevel="0" collapsed="false">
      <c r="A35" s="83" t="s">
        <v>21</v>
      </c>
      <c r="B35" s="84" t="n">
        <v>276.589</v>
      </c>
      <c r="C35" s="85" t="n">
        <v>172.759</v>
      </c>
      <c r="D35" s="85" t="n">
        <v>161.151</v>
      </c>
      <c r="E35" s="85" t="n">
        <v>186.384</v>
      </c>
      <c r="F35" s="85" t="n">
        <v>248.528</v>
      </c>
      <c r="G35" s="85" t="n">
        <v>305.982</v>
      </c>
      <c r="H35" s="85" t="n">
        <v>393.637</v>
      </c>
      <c r="I35" s="85" t="n">
        <v>330.607</v>
      </c>
      <c r="J35" s="85" t="n">
        <v>307.386</v>
      </c>
      <c r="K35" s="86" t="n">
        <v>332.725</v>
      </c>
      <c r="L35" s="86" t="n">
        <v>339.555</v>
      </c>
      <c r="M35" s="87" t="n">
        <v>233.897</v>
      </c>
      <c r="N35" s="88" t="n">
        <f aca="false">SUM(B35:M35)</f>
        <v>3289.2</v>
      </c>
    </row>
    <row r="36" customFormat="false" ht="12.75" hidden="false" customHeight="false" outlineLevel="0" collapsed="false">
      <c r="A36" s="83" t="s">
        <v>22</v>
      </c>
      <c r="B36" s="84" t="n">
        <v>1268.81</v>
      </c>
      <c r="C36" s="85" t="n">
        <v>1227.147</v>
      </c>
      <c r="D36" s="85" t="n">
        <v>1370.874</v>
      </c>
      <c r="E36" s="85" t="n">
        <v>1520.623</v>
      </c>
      <c r="F36" s="85" t="n">
        <v>1909.088</v>
      </c>
      <c r="G36" s="85" t="n">
        <v>2368.623</v>
      </c>
      <c r="H36" s="85" t="n">
        <v>2737.574</v>
      </c>
      <c r="I36" s="85" t="n">
        <v>2782.278</v>
      </c>
      <c r="J36" s="85" t="n">
        <v>2651.819</v>
      </c>
      <c r="K36" s="86" t="n">
        <v>2104.757</v>
      </c>
      <c r="L36" s="86" t="n">
        <v>2073.243</v>
      </c>
      <c r="M36" s="87" t="n">
        <v>1885.236</v>
      </c>
      <c r="N36" s="88" t="n">
        <f aca="false">SUM(B36:M36)</f>
        <v>23900.072</v>
      </c>
    </row>
    <row r="37" customFormat="false" ht="12.75" hidden="false" customHeight="false" outlineLevel="0" collapsed="false">
      <c r="A37" s="83" t="s">
        <v>23</v>
      </c>
      <c r="B37" s="84" t="n">
        <v>843.222</v>
      </c>
      <c r="C37" s="85" t="n">
        <v>637.154</v>
      </c>
      <c r="D37" s="85" t="n">
        <v>467.276</v>
      </c>
      <c r="E37" s="85" t="n">
        <v>513.335</v>
      </c>
      <c r="F37" s="85" t="n">
        <v>718.565</v>
      </c>
      <c r="G37" s="85" t="n">
        <v>874.886</v>
      </c>
      <c r="H37" s="85" t="n">
        <v>1238.54</v>
      </c>
      <c r="I37" s="85" t="n">
        <v>1521.126</v>
      </c>
      <c r="J37" s="85" t="n">
        <v>1333.422</v>
      </c>
      <c r="K37" s="86" t="n">
        <v>1075.675</v>
      </c>
      <c r="L37" s="86" t="n">
        <v>918.205</v>
      </c>
      <c r="M37" s="87" t="n">
        <v>1046.626</v>
      </c>
      <c r="N37" s="88" t="n">
        <f aca="false">SUM(B37:M37)</f>
        <v>11188.032</v>
      </c>
    </row>
    <row r="38" customFormat="false" ht="12.75" hidden="false" customHeight="false" outlineLevel="0" collapsed="false">
      <c r="A38" s="83" t="s">
        <v>24</v>
      </c>
      <c r="B38" s="84" t="n">
        <v>1578.069</v>
      </c>
      <c r="C38" s="85" t="n">
        <v>1693.419</v>
      </c>
      <c r="D38" s="85" t="n">
        <v>1362.167</v>
      </c>
      <c r="E38" s="85" t="n">
        <v>1380.859</v>
      </c>
      <c r="F38" s="85" t="n">
        <v>1965.737</v>
      </c>
      <c r="G38" s="85" t="n">
        <v>2404.154</v>
      </c>
      <c r="H38" s="85" t="n">
        <v>3024.31</v>
      </c>
      <c r="I38" s="85" t="n">
        <v>3041.198</v>
      </c>
      <c r="J38" s="85" t="n">
        <v>2488.222</v>
      </c>
      <c r="K38" s="86" t="n">
        <v>2995.652</v>
      </c>
      <c r="L38" s="86" t="n">
        <v>2653.102</v>
      </c>
      <c r="M38" s="87" t="n">
        <v>2577.79</v>
      </c>
      <c r="N38" s="88" t="n">
        <f aca="false">SUM(B38:M38)</f>
        <v>27164.679</v>
      </c>
    </row>
    <row r="39" customFormat="false" ht="12.75" hidden="false" customHeight="false" outlineLevel="0" collapsed="false">
      <c r="A39" s="89" t="s">
        <v>25</v>
      </c>
      <c r="B39" s="97" t="n">
        <v>2.42</v>
      </c>
      <c r="C39" s="101" t="n">
        <v>1.811</v>
      </c>
      <c r="D39" s="101" t="n">
        <v>2.079</v>
      </c>
      <c r="E39" s="101" t="n">
        <v>3.15</v>
      </c>
      <c r="F39" s="101" t="n">
        <v>5.54</v>
      </c>
      <c r="G39" s="101" t="n">
        <v>5.91</v>
      </c>
      <c r="H39" s="101" t="n">
        <v>6.3</v>
      </c>
      <c r="I39" s="101" t="n">
        <v>7.55</v>
      </c>
      <c r="J39" s="101" t="n">
        <v>8.475</v>
      </c>
      <c r="K39" s="92" t="n">
        <v>38.1</v>
      </c>
      <c r="L39" s="92" t="n">
        <v>14.76</v>
      </c>
      <c r="M39" s="93" t="n">
        <v>13.435</v>
      </c>
      <c r="N39" s="88" t="n">
        <f aca="false">SUM(B39:M39)</f>
        <v>109.53</v>
      </c>
    </row>
    <row r="40" customFormat="false" ht="12.75" hidden="false" customHeight="false" outlineLevel="0" collapsed="false">
      <c r="A40" s="22" t="s">
        <v>14</v>
      </c>
      <c r="B40" s="95" t="n">
        <f aca="false">SUM(B31:B39)</f>
        <v>4740.308</v>
      </c>
      <c r="C40" s="55" t="n">
        <f aca="false">SUM(C31:C39)</f>
        <v>4316.353</v>
      </c>
      <c r="D40" s="55" t="n">
        <f aca="false">SUM(D31:D39)</f>
        <v>3918.038</v>
      </c>
      <c r="E40" s="55" t="n">
        <f aca="false">SUM(E31:E39)</f>
        <v>4176.217</v>
      </c>
      <c r="F40" s="55" t="n">
        <f aca="false">SUM(F31:F39)</f>
        <v>6067.523</v>
      </c>
      <c r="G40" s="55" t="n">
        <f aca="false">SUM(G31:G39)</f>
        <v>7662.755</v>
      </c>
      <c r="H40" s="55" t="n">
        <f aca="false">SUM(H31:H39)</f>
        <v>9392.662</v>
      </c>
      <c r="I40" s="55" t="n">
        <f aca="false">SUM(I31:I39)</f>
        <v>9596.043</v>
      </c>
      <c r="J40" s="55" t="n">
        <f aca="false">SUM(J31:J39)</f>
        <v>8708.167</v>
      </c>
      <c r="K40" s="24" t="n">
        <f aca="false">SUM(K31:K39)</f>
        <v>8225.851</v>
      </c>
      <c r="L40" s="24" t="n">
        <f aca="false">SUM(L31:L39)</f>
        <v>7332.992</v>
      </c>
      <c r="M40" s="24" t="n">
        <f aca="false">SUM(M31:M39)</f>
        <v>6957.917</v>
      </c>
      <c r="N40" s="25" t="n">
        <f aca="false">SUM(N31:N39)</f>
        <v>81094.826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Fiskeridirektoratet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2009-07-30T06:25:34Z</dcterms:created>
  <dc:creator>mefau</dc:creator>
  <dc:description/>
  <dc:language>en-US</dc:language>
  <cp:lastModifiedBy>Merete Fauske</cp:lastModifiedBy>
  <cp:lastPrinted>2009-10-12T13:03:22Z</cp:lastPrinted>
  <dcterms:modified xsi:type="dcterms:W3CDTF">2017-05-18T11:02:38Z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Fiskeridirektoratet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