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Utsett 2017" sheetId="1" state="visible" r:id="rId2"/>
    <sheet name="Utsett 2016" sheetId="2" state="visible" r:id="rId3"/>
    <sheet name="Utsett 2015" sheetId="3" state="visible" r:id="rId4"/>
    <sheet name="Utsett 2014" sheetId="4" state="visible" r:id="rId5"/>
    <sheet name="Utsett 2013" sheetId="5" state="visible" r:id="rId6"/>
    <sheet name="Utsett 2012" sheetId="6" state="visible" r:id="rId7"/>
    <sheet name="Utsett 2011" sheetId="7" state="visible" r:id="rId8"/>
    <sheet name="Utsett 2010" sheetId="8" state="visible" r:id="rId9"/>
    <sheet name="Utsett 2009" sheetId="9" state="visible" r:id="rId10"/>
    <sheet name="Utsett 2008" sheetId="10" state="visible" r:id="rId11"/>
    <sheet name="Utsett 2007" sheetId="11" state="visible" r:id="rId12"/>
    <sheet name="Utsett 2006" sheetId="12" state="visible" r:id="rId13"/>
    <sheet name="Utsett 2005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<sst xmlns="http://schemas.openxmlformats.org/spreadsheetml/2006/main" count="984" uniqueCount="105">
  <si>
    <t xml:space="preserve">Utsett i 2017</t>
  </si>
  <si>
    <t xml:space="preserve">Tall spesifisert på fylke, art og måned</t>
  </si>
  <si>
    <t xml:space="preserve">Kilde: Fiskeridirektoratet, Biomasseregisteret</t>
  </si>
  <si>
    <t xml:space="preserve">Innrapporterte data per 18.05.2017</t>
  </si>
  <si>
    <t xml:space="preserve">Innrapportert utsett TOTALT i 2017. Tall i 1000 stk.</t>
  </si>
  <si>
    <t xml:space="preserve">Art</t>
  </si>
  <si>
    <t xml:space="preserve">januar</t>
  </si>
  <si>
    <t xml:space="preserve">februar</t>
  </si>
  <si>
    <t xml:space="preserve">mars</t>
  </si>
  <si>
    <t xml:space="preserve">april</t>
  </si>
  <si>
    <t xml:space="preserve">jan-apr 2017</t>
  </si>
  <si>
    <t xml:space="preserve">  jan-apr 2016</t>
  </si>
  <si>
    <t xml:space="preserve">Laks</t>
  </si>
  <si>
    <t xml:space="preserve">Regnbueørret</t>
  </si>
  <si>
    <t xml:space="preserve">Totalt</t>
  </si>
  <si>
    <t xml:space="preserve">Innrapportert utsett av LAKS i 2017. Tall i 1000 stk.</t>
  </si>
  <si>
    <t xml:space="preserve">Fylke</t>
  </si>
  <si>
    <t xml:space="preserve">Finnmark</t>
  </si>
  <si>
    <t xml:space="preserve">Troms</t>
  </si>
  <si>
    <t xml:space="preserve">Nordland</t>
  </si>
  <si>
    <t xml:space="preserve">Nord-Trøndelag</t>
  </si>
  <si>
    <t xml:space="preserve">Sør-Trøndelag</t>
  </si>
  <si>
    <t xml:space="preserve">Møre og Romsdal</t>
  </si>
  <si>
    <t xml:space="preserve">Sogn og Fjordane</t>
  </si>
  <si>
    <t xml:space="preserve">Hordaland</t>
  </si>
  <si>
    <t xml:space="preserve">Rogaland og Agder</t>
  </si>
  <si>
    <t xml:space="preserve">Innrapportert utsett av REGNBUEØRRET i 2017. Tall i 1000 stk.</t>
  </si>
  <si>
    <t xml:space="preserve">Forklaring:</t>
  </si>
  <si>
    <t xml:space="preserve">Utsett av fisk = Innrapportert utsett av smolt/settefisk i merdene, der fisken er mindre enn 250 gram</t>
  </si>
  <si>
    <t xml:space="preserve">Utsett i 2016</t>
  </si>
  <si>
    <t xml:space="preserve">Innrapportert utsett TOTALT i 2016. Tall i 1000 stk.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</si>
  <si>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</si>
  <si>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</si>
  <si>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</si>
  <si>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</si>
  <si>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</si>
  <si>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oktober</t>
  </si>
  <si>
    <t xml:space="preserve">november</t>
  </si>
  <si>
    <t xml:space="preserve">desember</t>
  </si>
  <si>
    <t xml:space="preserve">jan-des 2016</t>
  </si>
  <si>
    <t xml:space="preserve">  jan-des 2015</t>
  </si>
  <si>
    <t xml:space="preserve">Innrapportert utsett av LAKS i 2016. Tall i 1000 stk.</t>
  </si>
  <si>
    <t xml:space="preserve">Innrapportert utsett av REGNBUEØRRET i 2016. Tall i 1000 stk.</t>
  </si>
  <si>
    <t xml:space="preserve">Utsett i 2015</t>
  </si>
  <si>
    <t xml:space="preserve">Innrapporterte data per 30.6.2016</t>
  </si>
  <si>
    <t xml:space="preserve">Innrapportert utsett TOTALT i 2015. Tall i 1000 stk.</t>
  </si>
  <si>
    <t xml:space="preserve">jan-des 2015</t>
  </si>
  <si>
    <t xml:space="preserve">  jan-nov 2014</t>
  </si>
  <si>
    <t xml:space="preserve">Innrapportert utsett av LAKS i 2015. Tall i 1000 stk.</t>
  </si>
  <si>
    <t xml:space="preserve">Innrapportert utsett av REGNBUEØRRET i 2015. Tall i 1000 stk.</t>
  </si>
  <si>
    <t xml:space="preserve">  jan-des 2014</t>
  </si>
  <si>
    <r>
      <rPr>
        <sz val="22"/>
        <color rgb="FF0033A0"/>
        <rFont val="Verdana"/>
        <family val="2"/>
        <charset val="1"/>
      </rPr>
      <t xml:space="preserve">Utsett i 2014</t>
    </r>
    <r>
      <rPr>
        <vertAlign val="superscript"/>
        <sz val="22"/>
        <color rgb="FF0033A0"/>
        <rFont val="Verdana"/>
        <family val="2"/>
        <charset val="1"/>
      </rPr>
      <t xml:space="preserve">1)</t>
    </r>
  </si>
  <si>
    <t xml:space="preserve">Innrapporterte data per 25.6.2015</t>
  </si>
  <si>
    <t xml:space="preserve">Innrapportert utsett TOTALT i 2014. Tall i 1000 stk.</t>
  </si>
  <si>
    <t xml:space="preserve">jan-des 2014</t>
  </si>
  <si>
    <t xml:space="preserve">  jan-des 2013</t>
  </si>
  <si>
    <t xml:space="preserve">Innrapportert utsett av LAKS i 2014. Tall i 1000 stk.</t>
  </si>
  <si>
    <t xml:space="preserve">Innrapportert utsett av REGNBUEØRRET i 2014. Tall i 1000 stk.</t>
  </si>
  <si>
    <t xml:space="preserve">1) Utsett er endret. Tall er korrigert for en feil.</t>
  </si>
  <si>
    <r>
      <rPr>
        <sz val="22"/>
        <color rgb="FF0033A0"/>
        <rFont val="Verdana"/>
        <family val="2"/>
        <charset val="1"/>
      </rPr>
      <t xml:space="preserve">Utsett i 2013</t>
    </r>
    <r>
      <rPr>
        <vertAlign val="superscript"/>
        <sz val="22"/>
        <color rgb="FF0033A0"/>
        <rFont val="Verdana"/>
        <family val="2"/>
        <charset val="1"/>
      </rPr>
      <t xml:space="preserve">1)</t>
    </r>
  </si>
  <si>
    <t xml:space="preserve">Innrapporterte data per 15.12.2014</t>
  </si>
  <si>
    <t xml:space="preserve">jan-des 2013</t>
  </si>
  <si>
    <t xml:space="preserve">jan-des 2012</t>
  </si>
  <si>
    <t xml:space="preserve">Innrapportert utsett av LAKS i 2013. Tall i 1000 stk.</t>
  </si>
  <si>
    <t xml:space="preserve">Innrapportert utsett av REGNBUEØRRET i 2013. Tall i 1000 stk.</t>
  </si>
  <si>
    <t xml:space="preserve">1) Utsett er endret, 15.12.2014. Tall er korrigert for en feil.</t>
  </si>
  <si>
    <r>
      <rPr>
        <sz val="22"/>
        <color rgb="FF0033A0"/>
        <rFont val="Verdana"/>
        <family val="2"/>
        <charset val="1"/>
      </rPr>
      <t xml:space="preserve">Utsett i 2012</t>
    </r>
    <r>
      <rPr>
        <vertAlign val="superscript"/>
        <sz val="22"/>
        <color rgb="FF0033A0"/>
        <rFont val="Verdana"/>
        <family val="2"/>
        <charset val="1"/>
      </rPr>
      <t xml:space="preserve">1)</t>
    </r>
  </si>
  <si>
    <t xml:space="preserve">Innrapportert utsett TOTALT i 2012. Tall i 1000 stk.</t>
  </si>
  <si>
    <t xml:space="preserve">jan-des 2011</t>
  </si>
  <si>
    <t xml:space="preserve">Innrapportert utsett av LAKS i 2012. Tall i 1000 stk.</t>
  </si>
  <si>
    <t xml:space="preserve">Innrapportert utsett av REGNBUEØRRET i 2012. Tall i 1000 stk.</t>
  </si>
  <si>
    <r>
      <rPr>
        <sz val="22"/>
        <color rgb="FF0033A0"/>
        <rFont val="Verdana"/>
        <family val="2"/>
        <charset val="1"/>
      </rPr>
      <t xml:space="preserve">Utsett i 2011</t>
    </r>
    <r>
      <rPr>
        <vertAlign val="superscript"/>
        <sz val="22"/>
        <color rgb="FF0033A0"/>
        <rFont val="Verdana"/>
        <family val="2"/>
        <charset val="1"/>
      </rPr>
      <t xml:space="preserve">1)</t>
    </r>
  </si>
  <si>
    <t xml:space="preserve">Innrapportert utsett TOTALT i 2011. Tall i 1000 stk.</t>
  </si>
  <si>
    <t xml:space="preserve">jan-des 2010</t>
  </si>
  <si>
    <t xml:space="preserve">Innrapportert utsett av LAKS i 2011. Tall i 1000 stk.</t>
  </si>
  <si>
    <t xml:space="preserve">Innrapportert utsett av REGNBUEØRRET i 2011. Tall i 1000 stk.</t>
  </si>
  <si>
    <r>
      <rPr>
        <sz val="22"/>
        <color rgb="FF0033A0"/>
        <rFont val="Verdana"/>
        <family val="2"/>
        <charset val="1"/>
      </rPr>
      <t xml:space="preserve">Utsett i 2010</t>
    </r>
    <r>
      <rPr>
        <vertAlign val="superscript"/>
        <sz val="22"/>
        <color rgb="FF0033A0"/>
        <rFont val="Verdana"/>
        <family val="2"/>
        <charset val="1"/>
      </rPr>
      <t xml:space="preserve">1)</t>
    </r>
  </si>
  <si>
    <t xml:space="preserve">Innrapportert utsett TOTALT i 2010. Tall i 1000 stk.</t>
  </si>
  <si>
    <t xml:space="preserve">jan-des 2009</t>
  </si>
  <si>
    <t xml:space="preserve">Innrapportert utsett av LAKS i 2010. Tall i 1000 stk.</t>
  </si>
  <si>
    <t xml:space="preserve">Innrapportert utsett av REGNBUEØRRET i 2010. Tall i 1000 stk.</t>
  </si>
  <si>
    <r>
      <rPr>
        <sz val="22"/>
        <color rgb="FF0033A0"/>
        <rFont val="Verdana"/>
        <family val="2"/>
        <charset val="1"/>
      </rPr>
      <t xml:space="preserve">Utsett i 2009</t>
    </r>
    <r>
      <rPr>
        <vertAlign val="superscript"/>
        <sz val="22"/>
        <color rgb="FF0033A0"/>
        <rFont val="Verdana"/>
        <family val="2"/>
        <charset val="1"/>
      </rPr>
      <t xml:space="preserve">1)</t>
    </r>
  </si>
  <si>
    <t xml:space="preserve">Innrapportert utsett TOTALT i 2009. Tall i 1000 stk.</t>
  </si>
  <si>
    <t xml:space="preserve">jan-des 2008</t>
  </si>
  <si>
    <t xml:space="preserve">Innrapportert utsett av LAKS i 2009. Tall i 1000 stk.</t>
  </si>
  <si>
    <t xml:space="preserve">Innrapportert utsett av REGNBUEØRRET i 2009. Tall i 1000 stk.</t>
  </si>
  <si>
    <r>
      <rPr>
        <sz val="22"/>
        <color rgb="FF0033A0"/>
        <rFont val="Verdana"/>
        <family val="2"/>
        <charset val="1"/>
      </rPr>
      <t xml:space="preserve">Utsett i 2008</t>
    </r>
    <r>
      <rPr>
        <vertAlign val="superscript"/>
        <sz val="22"/>
        <color rgb="FF0033A0"/>
        <rFont val="Verdana"/>
        <family val="2"/>
        <charset val="1"/>
      </rPr>
      <t xml:space="preserve">1)</t>
    </r>
  </si>
  <si>
    <t xml:space="preserve">Innrapportert utsett TOTALT i 2008. Tall i 1000 stk.</t>
  </si>
  <si>
    <t xml:space="preserve">jan-des 2007</t>
  </si>
  <si>
    <t xml:space="preserve">Innrapportert utsett av LAKS i 2008. Tall i 1000 stk.</t>
  </si>
  <si>
    <t xml:space="preserve">Innrapportert utsett av REGNBUEØRRET i 2008. Tall i 1000 stk.</t>
  </si>
  <si>
    <r>
      <rPr>
        <sz val="22"/>
        <color rgb="FF0033A0"/>
        <rFont val="Verdana"/>
        <family val="2"/>
        <charset val="1"/>
      </rPr>
      <t xml:space="preserve">Utsett i 2007</t>
    </r>
    <r>
      <rPr>
        <vertAlign val="superscript"/>
        <sz val="22"/>
        <color rgb="FF0033A0"/>
        <rFont val="Verdana"/>
        <family val="2"/>
        <charset val="1"/>
      </rPr>
      <t xml:space="preserve">1)</t>
    </r>
  </si>
  <si>
    <t xml:space="preserve">Innrapportert utsett TOTALT i 2007. Tall i 1000 stk.</t>
  </si>
  <si>
    <t xml:space="preserve">jan-des 2006</t>
  </si>
  <si>
    <t xml:space="preserve">Innrapportert utsett av LAKS i 2007. Tall i 1000 stk.</t>
  </si>
  <si>
    <t xml:space="preserve">Innrapportert utsett av REGNBUEØRRETt i 2007. Tall i 1000 stk.</t>
  </si>
  <si>
    <r>
      <rPr>
        <sz val="22"/>
        <color rgb="FF0033A0"/>
        <rFont val="Verdana"/>
        <family val="2"/>
        <charset val="1"/>
      </rPr>
      <t xml:space="preserve">Utsett i 2006</t>
    </r>
    <r>
      <rPr>
        <vertAlign val="superscript"/>
        <sz val="22"/>
        <color rgb="FF0033A0"/>
        <rFont val="Verdana"/>
        <family val="2"/>
        <charset val="1"/>
      </rPr>
      <t xml:space="preserve">1)</t>
    </r>
  </si>
  <si>
    <t xml:space="preserve">Innrapportert utsett TOTALT i 2006. Tall i 1000 stk.</t>
  </si>
  <si>
    <t xml:space="preserve">jan-des 2005</t>
  </si>
  <si>
    <t xml:space="preserve">Innrapportert utsett av LAKS i 2006. Tall i 1000 stk.</t>
  </si>
  <si>
    <t xml:space="preserve">Innrapportert utsett av REGNBUEØRRET i 2006. Tall i 1000 stk.</t>
  </si>
  <si>
    <r>
      <rPr>
        <sz val="22"/>
        <color rgb="FF0033A0"/>
        <rFont val="Verdana"/>
        <family val="2"/>
        <charset val="1"/>
      </rPr>
      <t xml:space="preserve">Utsett i 2005</t>
    </r>
    <r>
      <rPr>
        <vertAlign val="superscript"/>
        <sz val="22"/>
        <color rgb="FF0033A0"/>
        <rFont val="Verdana"/>
        <family val="2"/>
        <charset val="1"/>
      </rPr>
      <t xml:space="preserve">1)</t>
    </r>
  </si>
  <si>
    <t xml:space="preserve">Innrapportert utsett TOTALT i 2005 Tall i 1000 stk.</t>
  </si>
  <si>
    <t xml:space="preserve">Innrapportert utsett av LAKS i 2005. Tall i 1000 stk.</t>
  </si>
  <si>
    <t xml:space="preserve">Innrapportert utsett av REGNBUEØRRET i 2005. Tall i 1000 stk.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</si>
</sst>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Verdana"/>
      <family val="2"/>
      <charset val="1"/>
    </font>
    <font>
      <sz val="22"/>
      <color rgb="FF0033A0"/>
      <name val="Verdana"/>
      <family val="2"/>
      <charset val="1"/>
    </font>
    <font>
      <sz val="14"/>
      <color rgb="FF558ED5"/>
      <name val="Verdana"/>
      <family val="2"/>
      <charset val="1"/>
    </font>
    <font>
      <sz val="14"/>
      <color rgb="FF0033A0"/>
      <name val="Verdana"/>
      <family val="2"/>
      <charset val="1"/>
    </font>
    <font>
      <sz val="10"/>
      <color rgb="FF558ED5"/>
      <name val="Verdana"/>
      <family val="2"/>
      <charset val="1"/>
    </font>
    <font>
      <sz val="10"/>
      <color rgb="FF0033A0"/>
      <name val="Verdana"/>
      <family val="2"/>
      <charset val="1"/>
    </font>
    <font>
      <sz val="10"/>
      <name val="Verdana"/>
      <family val="2"/>
      <charset val="1"/>
    </font>
    <font>
      <sz val="12"/>
      <color rgb="FF000000"/>
      <name val="Verdana"/>
      <family val="2"/>
      <charset val="1"/>
    </font>
    <font>
      <sz val="12"/>
      <name val="Verdana"/>
      <family val="2"/>
      <charset val="1"/>
    </font>
    <font>
      <sz val="8"/>
      <color rgb="FF000000"/>
      <name val="Verdana"/>
      <family val="2"/>
      <charset val="1"/>
    </font>
    <font>
      <vertAlign val="superscript"/>
      <sz val="22"/>
      <color rgb="FF0033A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DFBFF"/>
        <bgColor rgb="FFE5FDFF"/>
      </patternFill>
    </fill>
    <fill>
      <patternFill patternType="solid">
        <fgColor rgb="FFE5FDFF"/>
        <bgColor rgb="FFCDFBFF"/>
      </patternFill>
    </fill>
  </fills>
  <borders count="5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 style="dotted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dotted"/>
      <right/>
      <top style="thin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 style="dotted"/>
      <right/>
      <top style="hair"/>
      <bottom style="thin"/>
      <diagonal/>
    </border>
    <border diagonalUp="false" diagonalDown="false">
      <left style="dotted"/>
      <right/>
      <top/>
      <bottom style="hair"/>
      <diagonal/>
    </border>
    <border diagonalUp="false" diagonalDown="false">
      <left style="dotted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dotted"/>
      <right/>
      <top style="hair"/>
      <bottom style="hair"/>
      <diagonal/>
    </border>
    <border diagonalUp="false" diagonalDown="false">
      <left style="dotted"/>
      <right style="thin"/>
      <top style="hair"/>
      <bottom style="hair"/>
      <diagonal/>
    </border>
    <border diagonalUp="false" diagonalDown="false">
      <left style="dotted"/>
      <right/>
      <top style="hair"/>
      <bottom/>
      <diagonal/>
    </border>
    <border diagonalUp="false" diagonalDown="false">
      <left style="dotted"/>
      <right style="thin"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hair"/>
      <bottom/>
      <diagonal/>
    </border>
    <border diagonalUp="false" diagonalDown="false">
      <left style="dotted"/>
      <right style="thin"/>
      <top style="thin"/>
      <bottom style="hair"/>
      <diagonal/>
    </border>
    <border diagonalUp="false" diagonalDown="false">
      <left style="dotted"/>
      <right style="thin"/>
      <top style="hair"/>
      <bottom style="thin"/>
      <diagonal/>
    </border>
    <border diagonalUp="false" diagonalDown="false">
      <left style="dotted"/>
      <right/>
      <top/>
      <bottom/>
      <diagonal/>
    </border>
    <border diagonalUp="false" diagonalDown="false">
      <left style="thin"/>
      <right style="dotted"/>
      <top style="thin"/>
      <bottom style="thin"/>
      <diagonal/>
    </border>
    <border diagonalUp="false" diagonalDown="false">
      <left style="dotted"/>
      <right style="dotted"/>
      <top style="thin"/>
      <bottom style="thin"/>
      <diagonal/>
    </border>
    <border diagonalUp="false" diagonalDown="false">
      <left style="thin"/>
      <right style="dotted"/>
      <top style="thin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dotted"/>
      <right style="dotted"/>
      <top/>
      <bottom style="hair"/>
      <diagonal/>
    </border>
    <border diagonalUp="false" diagonalDown="false">
      <left style="thin"/>
      <right style="dotted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dotted"/>
      <right style="dotted"/>
      <top style="hair"/>
      <bottom style="hair"/>
      <diagonal/>
    </border>
    <border diagonalUp="false" diagonalDown="false">
      <left style="thin"/>
      <right style="dotted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dotted"/>
      <right style="dotted"/>
      <top style="hair"/>
      <bottom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dotted"/>
      <right style="dotted"/>
      <top style="thin"/>
      <bottom style="hair"/>
      <diagonal/>
    </border>
    <border diagonalUp="false" diagonalDown="false">
      <left style="thin"/>
      <right style="thin"/>
      <top style="dotted"/>
      <bottom style="hair"/>
      <diagonal/>
    </border>
    <border diagonalUp="false" diagonalDown="false">
      <left style="thin"/>
      <right style="thin"/>
      <top style="hair"/>
      <bottom style="dotted"/>
      <diagonal/>
    </border>
    <border diagonalUp="false" diagonalDown="false">
      <left style="thin"/>
      <right/>
      <top style="dotted"/>
      <bottom style="hair"/>
      <diagonal/>
    </border>
    <border diagonalUp="false" diagonalDown="false">
      <left style="dotted"/>
      <right style="dotted"/>
      <top style="hair"/>
      <bottom style="thin"/>
      <diagonal/>
    </border>
    <border diagonalUp="false" diagonalDown="false">
      <left style="thin"/>
      <right/>
      <top style="hair"/>
      <bottom style="dotted"/>
      <diagonal/>
    </border>
    <border diagonalUp="false" diagonalDown="false">
      <left/>
      <right/>
      <top style="thin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DFB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FD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A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6" activeCellId="0" sqref="A6"/>
    </sheetView>
  </sheetViews>
  <sheetFormatPr defaultRowHeight="12.75"/>
  <cols>
    <col collapsed="false" hidden="false" max="1" min="1" style="1" width="21.4642857142857"/>
    <col collapsed="false" hidden="false" max="5" min="2" style="1" width="10.2602040816327"/>
    <col collapsed="false" hidden="false" max="6" min="6" style="0" width="13.0918367346939"/>
    <col collapsed="false" hidden="false" max="7" min="7" style="0" width="13.7704081632653"/>
    <col collapsed="false" hidden="false" max="1025" min="8" style="0" width="10.2602040816327"/>
  </cols>
  <sheetData>
    <row r="1" customFormat="false" ht="27" hidden="false" customHeight="false" outlineLevel="0" collapsed="false">
      <c r="A1" s="2" t="s">
        <v>0</v>
      </c>
      <c r="B1" s="3"/>
      <c r="C1" s="3"/>
      <c r="D1" s="3"/>
      <c r="E1" s="3"/>
    </row>
    <row r="2" customFormat="false" ht="18" hidden="false" customHeight="false" outlineLevel="0" collapsed="false">
      <c r="A2" s="4" t="s">
        <v>1</v>
      </c>
      <c r="B2" s="5"/>
      <c r="C2" s="5"/>
      <c r="D2" s="5"/>
      <c r="E2" s="5"/>
    </row>
    <row r="3" customFormat="false" ht="12.75" hidden="false" customHeight="false" outlineLevel="0" collapsed="false">
      <c r="A3" s="6"/>
      <c r="B3" s="5"/>
      <c r="C3" s="5"/>
      <c r="D3" s="5"/>
      <c r="E3" s="5"/>
    </row>
    <row r="4" customFormat="false" ht="12.75" hidden="false" customHeight="false" outlineLevel="0" collapsed="false">
      <c r="A4" s="7" t="s">
        <v>2</v>
      </c>
      <c r="B4" s="8"/>
      <c r="C4" s="8"/>
      <c r="D4" s="8"/>
      <c r="E4" s="8"/>
    </row>
    <row r="5" customFormat="false" ht="12.75" hidden="false" customHeight="false" outlineLevel="0" collapsed="false">
      <c r="A5" s="7" t="s">
        <v>3</v>
      </c>
      <c r="B5" s="9"/>
      <c r="C5" s="9"/>
      <c r="D5" s="9"/>
      <c r="E5" s="9"/>
    </row>
    <row r="6" customFormat="false" ht="12.75" hidden="false" customHeight="false" outlineLevel="0" collapsed="false">
      <c r="A6" s="10"/>
      <c r="B6" s="11"/>
      <c r="C6" s="11"/>
      <c r="D6" s="11"/>
      <c r="E6" s="11"/>
    </row>
    <row r="7" customFormat="false" ht="12.75" hidden="false" customHeight="false" outlineLevel="0" collapsed="false">
      <c r="A7" s="10"/>
      <c r="B7" s="11"/>
      <c r="C7" s="11"/>
      <c r="D7" s="11"/>
      <c r="E7" s="11"/>
    </row>
    <row r="8" customFormat="false" ht="15" hidden="false" customHeight="false" outlineLevel="0" collapsed="false">
      <c r="A8" s="12" t="s">
        <v>4</v>
      </c>
      <c r="B8" s="0"/>
      <c r="C8" s="0"/>
      <c r="D8" s="0"/>
      <c r="E8" s="0"/>
    </row>
    <row r="9" customFormat="false" ht="12.75" hidden="false" customHeight="false" outlineLevel="0" collapsed="false">
      <c r="A9" s="13" t="s">
        <v>5</v>
      </c>
      <c r="B9" s="14" t="s">
        <v>6</v>
      </c>
      <c r="C9" s="15" t="s">
        <v>7</v>
      </c>
      <c r="D9" s="15" t="s">
        <v>8</v>
      </c>
      <c r="E9" s="16" t="s">
        <v>9</v>
      </c>
      <c r="F9" s="17" t="s">
        <v>10</v>
      </c>
      <c r="G9" s="17" t="s">
        <v>11</v>
      </c>
    </row>
    <row r="10" customFormat="false" ht="12.75" hidden="false" customHeight="false" outlineLevel="0" collapsed="false">
      <c r="A10" s="18" t="s">
        <v>12</v>
      </c>
      <c r="B10" s="19" t="n">
        <f aca="false">B26</f>
        <v>4415.216</v>
      </c>
      <c r="C10" s="20" t="n">
        <f aca="false">C26</f>
        <v>994.195</v>
      </c>
      <c r="D10" s="20" t="n">
        <f aca="false">D26</f>
        <v>13580.285</v>
      </c>
      <c r="E10" s="20" t="n">
        <f aca="false">E26</f>
        <v>32339.014</v>
      </c>
      <c r="F10" s="21" t="n">
        <f aca="false">F26</f>
        <v>51328.71</v>
      </c>
      <c r="G10" s="21" t="n">
        <f aca="false">G26</f>
        <v>50372.988</v>
      </c>
    </row>
    <row r="11" customFormat="false" ht="12.75" hidden="false" customHeight="false" outlineLevel="0" collapsed="false">
      <c r="A11" s="22" t="s">
        <v>13</v>
      </c>
      <c r="B11" s="23" t="n">
        <f aca="false">B40</f>
        <v>0</v>
      </c>
      <c r="C11" s="24" t="n">
        <f aca="false">C40</f>
        <v>1655.968</v>
      </c>
      <c r="D11" s="24" t="n">
        <f aca="false">D40</f>
        <v>1365.121</v>
      </c>
      <c r="E11" s="24" t="n">
        <f aca="false">E40</f>
        <v>824.478</v>
      </c>
      <c r="F11" s="25" t="n">
        <f aca="false">F40</f>
        <v>3845.567</v>
      </c>
      <c r="G11" s="25" t="n">
        <f aca="false">G40</f>
        <v>3551.948</v>
      </c>
    </row>
    <row r="12" customFormat="false" ht="12.75" hidden="false" customHeight="false" outlineLevel="0" collapsed="false">
      <c r="A12" s="13" t="s">
        <v>14</v>
      </c>
      <c r="B12" s="26" t="n">
        <f aca="false">SUM(B10:B11)</f>
        <v>4415.216</v>
      </c>
      <c r="C12" s="27" t="n">
        <f aca="false">SUM(C10:C11)</f>
        <v>2650.163</v>
      </c>
      <c r="D12" s="27" t="n">
        <f aca="false">SUM(D10:D11)</f>
        <v>14945.406</v>
      </c>
      <c r="E12" s="27" t="n">
        <f aca="false">SUM(E10:E11)</f>
        <v>33163.492</v>
      </c>
      <c r="F12" s="28" t="n">
        <f aca="false">SUM(F10:F11)</f>
        <v>55174.277</v>
      </c>
      <c r="G12" s="28" t="n">
        <f aca="false">SUM(G10:G11)</f>
        <v>53924.936</v>
      </c>
    </row>
    <row r="13" customFormat="false" ht="12.75" hidden="false" customHeight="false" outlineLevel="0" collapsed="false">
      <c r="A13" s="10"/>
      <c r="B13" s="11"/>
      <c r="C13" s="11"/>
      <c r="D13" s="11"/>
      <c r="E13" s="11"/>
      <c r="F13" s="10"/>
      <c r="G13" s="10"/>
    </row>
    <row r="14" customFormat="false" ht="12.75" hidden="false" customHeight="false" outlineLevel="0" collapsed="false">
      <c r="A14" s="10"/>
      <c r="B14" s="11"/>
      <c r="C14" s="11"/>
      <c r="D14" s="11"/>
      <c r="E14" s="11"/>
      <c r="F14" s="10"/>
      <c r="G14" s="10"/>
    </row>
    <row r="15" customFormat="false" ht="15" hidden="false" customHeight="false" outlineLevel="0" collapsed="false">
      <c r="A15" s="29" t="s">
        <v>15</v>
      </c>
      <c r="B15" s="0"/>
      <c r="C15" s="0"/>
      <c r="D15" s="0"/>
      <c r="E15" s="0"/>
      <c r="F15" s="1"/>
      <c r="G15" s="1"/>
    </row>
    <row r="16" customFormat="false" ht="12.75" hidden="false" customHeight="false" outlineLevel="0" collapsed="false">
      <c r="A16" s="13" t="s">
        <v>16</v>
      </c>
      <c r="B16" s="14" t="s">
        <v>6</v>
      </c>
      <c r="C16" s="15" t="s">
        <v>7</v>
      </c>
      <c r="D16" s="15" t="s">
        <v>8</v>
      </c>
      <c r="E16" s="16" t="s">
        <v>9</v>
      </c>
      <c r="F16" s="17" t="s">
        <v>10</v>
      </c>
      <c r="G16" s="17" t="s">
        <v>11</v>
      </c>
    </row>
    <row r="17" customFormat="false" ht="12.75" hidden="false" customHeight="false" outlineLevel="0" collapsed="false">
      <c r="A17" s="18" t="s">
        <v>17</v>
      </c>
      <c r="B17" s="19" t="n">
        <v>1878.462</v>
      </c>
      <c r="C17" s="30" t="n">
        <v>0</v>
      </c>
      <c r="D17" s="30" t="n">
        <v>0</v>
      </c>
      <c r="E17" s="31" t="n">
        <v>307.226</v>
      </c>
      <c r="F17" s="32" t="n">
        <f aca="false">SUM(B17:E17)</f>
        <v>2185.688</v>
      </c>
      <c r="G17" s="21" t="n">
        <v>409.529</v>
      </c>
    </row>
    <row r="18" customFormat="false" ht="12.75" hidden="false" customHeight="false" outlineLevel="0" collapsed="false">
      <c r="A18" s="33" t="s">
        <v>18</v>
      </c>
      <c r="B18" s="34" t="n">
        <v>0</v>
      </c>
      <c r="C18" s="35" t="n">
        <v>0</v>
      </c>
      <c r="D18" s="35" t="n">
        <v>0</v>
      </c>
      <c r="E18" s="36" t="n">
        <v>7632.016</v>
      </c>
      <c r="F18" s="32" t="n">
        <f aca="false">SUM(B18:E18)</f>
        <v>7632.016</v>
      </c>
      <c r="G18" s="32" t="n">
        <v>6568.263</v>
      </c>
    </row>
    <row r="19" customFormat="false" ht="12.75" hidden="false" customHeight="false" outlineLevel="0" collapsed="false">
      <c r="A19" s="33" t="s">
        <v>19</v>
      </c>
      <c r="B19" s="34" t="n">
        <v>2536.754</v>
      </c>
      <c r="C19" s="35" t="n">
        <v>0</v>
      </c>
      <c r="D19" s="35" t="n">
        <v>0</v>
      </c>
      <c r="E19" s="36" t="n">
        <v>3517.424</v>
      </c>
      <c r="F19" s="32" t="n">
        <f aca="false">SUM(B19:E19)</f>
        <v>6054.178</v>
      </c>
      <c r="G19" s="32" t="n">
        <v>7349.883</v>
      </c>
    </row>
    <row r="20" customFormat="false" ht="12.75" hidden="false" customHeight="false" outlineLevel="0" collapsed="false">
      <c r="A20" s="33" t="s">
        <v>20</v>
      </c>
      <c r="B20" s="34" t="n">
        <v>0</v>
      </c>
      <c r="C20" s="35" t="n">
        <v>0</v>
      </c>
      <c r="D20" s="35" t="n">
        <v>0</v>
      </c>
      <c r="E20" s="36" t="n">
        <v>548.47</v>
      </c>
      <c r="F20" s="32" t="n">
        <f aca="false">SUM(B20:E20)</f>
        <v>548.47</v>
      </c>
      <c r="G20" s="32" t="n">
        <v>1954.034</v>
      </c>
    </row>
    <row r="21" customFormat="false" ht="12.75" hidden="false" customHeight="false" outlineLevel="0" collapsed="false">
      <c r="A21" s="33" t="s">
        <v>21</v>
      </c>
      <c r="B21" s="34" t="n">
        <v>0</v>
      </c>
      <c r="C21" s="35" t="n">
        <v>987.683</v>
      </c>
      <c r="D21" s="35" t="n">
        <v>5975.887</v>
      </c>
      <c r="E21" s="36" t="n">
        <v>8050.403</v>
      </c>
      <c r="F21" s="32" t="n">
        <f aca="false">SUM(B21:E21)</f>
        <v>15013.973</v>
      </c>
      <c r="G21" s="32" t="n">
        <v>2476.287</v>
      </c>
    </row>
    <row r="22" customFormat="false" ht="12.75" hidden="false" customHeight="false" outlineLevel="0" collapsed="false">
      <c r="A22" s="33" t="s">
        <v>22</v>
      </c>
      <c r="B22" s="34" t="n">
        <v>0</v>
      </c>
      <c r="C22" s="35" t="n">
        <v>6.512</v>
      </c>
      <c r="D22" s="35" t="n">
        <v>974.97</v>
      </c>
      <c r="E22" s="36" t="n">
        <v>1165.58</v>
      </c>
      <c r="F22" s="32" t="n">
        <f aca="false">SUM(B22:E22)</f>
        <v>2147.062</v>
      </c>
      <c r="G22" s="32" t="n">
        <v>15185.949</v>
      </c>
    </row>
    <row r="23" customFormat="false" ht="12.75" hidden="false" customHeight="false" outlineLevel="0" collapsed="false">
      <c r="A23" s="33" t="s">
        <v>23</v>
      </c>
      <c r="B23" s="34" t="n">
        <v>0</v>
      </c>
      <c r="C23" s="35" t="n">
        <v>0</v>
      </c>
      <c r="D23" s="35" t="n">
        <v>264.642</v>
      </c>
      <c r="E23" s="36" t="n">
        <v>1691.955</v>
      </c>
      <c r="F23" s="32" t="n">
        <f aca="false">SUM(B23:E23)</f>
        <v>1956.597</v>
      </c>
      <c r="G23" s="32" t="n">
        <v>2573.168</v>
      </c>
    </row>
    <row r="24" customFormat="false" ht="12.75" hidden="false" customHeight="false" outlineLevel="0" collapsed="false">
      <c r="A24" s="33" t="s">
        <v>24</v>
      </c>
      <c r="B24" s="34" t="n">
        <v>0</v>
      </c>
      <c r="C24" s="35" t="n">
        <v>0</v>
      </c>
      <c r="D24" s="35" t="n">
        <v>4923.018</v>
      </c>
      <c r="E24" s="36" t="n">
        <v>9250.915</v>
      </c>
      <c r="F24" s="32" t="n">
        <f aca="false">SUM(B24:E24)</f>
        <v>14173.933</v>
      </c>
      <c r="G24" s="32" t="n">
        <v>12451.296</v>
      </c>
    </row>
    <row r="25" customFormat="false" ht="12.75" hidden="false" customHeight="false" outlineLevel="0" collapsed="false">
      <c r="A25" s="22" t="s">
        <v>25</v>
      </c>
      <c r="B25" s="34" t="n">
        <v>0</v>
      </c>
      <c r="C25" s="37" t="n">
        <v>0</v>
      </c>
      <c r="D25" s="37" t="n">
        <v>1441.768</v>
      </c>
      <c r="E25" s="38" t="n">
        <v>175.025</v>
      </c>
      <c r="F25" s="32" t="n">
        <f aca="false">SUM(B25:E25)</f>
        <v>1616.793</v>
      </c>
      <c r="G25" s="39" t="n">
        <v>1404.579</v>
      </c>
    </row>
    <row r="26" customFormat="false" ht="12.75" hidden="false" customHeight="false" outlineLevel="0" collapsed="false">
      <c r="A26" s="13" t="s">
        <v>14</v>
      </c>
      <c r="B26" s="26" t="n">
        <f aca="false">SUM(B17:B25)</f>
        <v>4415.216</v>
      </c>
      <c r="C26" s="27" t="n">
        <f aca="false">SUM(C17:C25)</f>
        <v>994.195</v>
      </c>
      <c r="D26" s="27" t="n">
        <f aca="false">SUM(D17:D25)</f>
        <v>13580.285</v>
      </c>
      <c r="E26" s="40" t="n">
        <f aca="false">SUM(E17:E25)</f>
        <v>32339.014</v>
      </c>
      <c r="F26" s="28" t="n">
        <f aca="false">SUM(F17:F25)</f>
        <v>51328.71</v>
      </c>
      <c r="G26" s="28" t="n">
        <f aca="false">SUM(G17:G25)</f>
        <v>50372.988</v>
      </c>
    </row>
    <row r="27" customFormat="false" ht="12.75" hidden="false" customHeight="false" outlineLevel="0" collapsed="false">
      <c r="A27" s="0"/>
      <c r="B27" s="0"/>
      <c r="C27" s="0"/>
      <c r="D27" s="0"/>
      <c r="E27" s="0"/>
      <c r="F27" s="1"/>
      <c r="G27" s="1"/>
    </row>
    <row r="28" customFormat="false" ht="12.75" hidden="false" customHeight="false" outlineLevel="0" collapsed="false">
      <c r="A28" s="0"/>
      <c r="B28" s="0"/>
      <c r="C28" s="0"/>
      <c r="D28" s="0"/>
      <c r="E28" s="0"/>
      <c r="F28" s="1"/>
      <c r="G28" s="1"/>
    </row>
    <row r="29" customFormat="false" ht="15" hidden="false" customHeight="false" outlineLevel="0" collapsed="false">
      <c r="A29" s="29" t="s">
        <v>26</v>
      </c>
      <c r="B29" s="0"/>
      <c r="C29" s="0"/>
      <c r="D29" s="0"/>
      <c r="E29" s="0"/>
      <c r="F29" s="1"/>
      <c r="G29" s="1"/>
    </row>
    <row r="30" customFormat="false" ht="12.75" hidden="false" customHeight="false" outlineLevel="0" collapsed="false">
      <c r="A30" s="13" t="s">
        <v>16</v>
      </c>
      <c r="B30" s="14" t="s">
        <v>6</v>
      </c>
      <c r="C30" s="15" t="s">
        <v>7</v>
      </c>
      <c r="D30" s="15" t="s">
        <v>8</v>
      </c>
      <c r="E30" s="16" t="s">
        <v>9</v>
      </c>
      <c r="F30" s="17" t="s">
        <v>10</v>
      </c>
      <c r="G30" s="17" t="s">
        <v>11</v>
      </c>
    </row>
    <row r="31" customFormat="false" ht="12.75" hidden="false" customHeight="false" outlineLevel="0" collapsed="false">
      <c r="A31" s="18" t="s">
        <v>17</v>
      </c>
      <c r="B31" s="34" t="n">
        <v>0</v>
      </c>
      <c r="C31" s="30" t="n">
        <v>0</v>
      </c>
      <c r="D31" s="30" t="n">
        <v>0</v>
      </c>
      <c r="E31" s="31" t="n">
        <v>0</v>
      </c>
      <c r="F31" s="41" t="n">
        <f aca="false">SUM(B31:E31)</f>
        <v>0</v>
      </c>
      <c r="G31" s="21" t="n">
        <v>0</v>
      </c>
    </row>
    <row r="32" customFormat="false" ht="12.75" hidden="false" customHeight="false" outlineLevel="0" collapsed="false">
      <c r="A32" s="33" t="s">
        <v>18</v>
      </c>
      <c r="B32" s="34" t="n">
        <v>0</v>
      </c>
      <c r="C32" s="35" t="n">
        <v>0</v>
      </c>
      <c r="D32" s="35" t="n">
        <v>0</v>
      </c>
      <c r="E32" s="36" t="n">
        <v>0</v>
      </c>
      <c r="F32" s="41" t="n">
        <f aca="false">SUM(B32:E32)</f>
        <v>0</v>
      </c>
      <c r="G32" s="32" t="n">
        <v>0</v>
      </c>
    </row>
    <row r="33" customFormat="false" ht="12.75" hidden="false" customHeight="false" outlineLevel="0" collapsed="false">
      <c r="A33" s="33" t="s">
        <v>19</v>
      </c>
      <c r="B33" s="34" t="n">
        <v>0</v>
      </c>
      <c r="C33" s="35" t="n">
        <v>0</v>
      </c>
      <c r="D33" s="35" t="n">
        <v>0</v>
      </c>
      <c r="E33" s="36" t="n">
        <v>153.815</v>
      </c>
      <c r="F33" s="41" t="n">
        <f aca="false">SUM(B33:E33)</f>
        <v>153.815</v>
      </c>
      <c r="G33" s="32" t="n">
        <v>404.958</v>
      </c>
    </row>
    <row r="34" customFormat="false" ht="12.75" hidden="false" customHeight="false" outlineLevel="0" collapsed="false">
      <c r="A34" s="33" t="s">
        <v>20</v>
      </c>
      <c r="B34" s="34" t="n">
        <v>0</v>
      </c>
      <c r="C34" s="35" t="n">
        <v>0</v>
      </c>
      <c r="D34" s="35" t="n">
        <v>0</v>
      </c>
      <c r="E34" s="36" t="n">
        <v>0</v>
      </c>
      <c r="F34" s="41" t="n">
        <f aca="false">SUM(B34:E34)</f>
        <v>0</v>
      </c>
      <c r="G34" s="32" t="n">
        <v>0</v>
      </c>
    </row>
    <row r="35" customFormat="false" ht="12.75" hidden="false" customHeight="false" outlineLevel="0" collapsed="false">
      <c r="A35" s="33" t="s">
        <v>21</v>
      </c>
      <c r="B35" s="34" t="n">
        <v>0</v>
      </c>
      <c r="C35" s="35" t="n">
        <v>0</v>
      </c>
      <c r="D35" s="35" t="n">
        <v>0</v>
      </c>
      <c r="E35" s="36" t="n">
        <v>0</v>
      </c>
      <c r="F35" s="41" t="n">
        <f aca="false">SUM(B35:E35)</f>
        <v>0</v>
      </c>
      <c r="G35" s="32" t="n">
        <v>0</v>
      </c>
    </row>
    <row r="36" customFormat="false" ht="12.75" hidden="false" customHeight="false" outlineLevel="0" collapsed="false">
      <c r="A36" s="33" t="s">
        <v>22</v>
      </c>
      <c r="B36" s="34" t="n">
        <v>0</v>
      </c>
      <c r="C36" s="35" t="n">
        <v>0</v>
      </c>
      <c r="D36" s="35" t="n">
        <v>386.921</v>
      </c>
      <c r="E36" s="36" t="n">
        <v>196.186</v>
      </c>
      <c r="F36" s="41" t="n">
        <f aca="false">SUM(B36:E36)</f>
        <v>583.107</v>
      </c>
      <c r="G36" s="32" t="n">
        <v>29.995</v>
      </c>
    </row>
    <row r="37" customFormat="false" ht="12.75" hidden="false" customHeight="false" outlineLevel="0" collapsed="false">
      <c r="A37" s="33" t="s">
        <v>23</v>
      </c>
      <c r="B37" s="34" t="n">
        <v>0</v>
      </c>
      <c r="C37" s="35" t="n">
        <v>0</v>
      </c>
      <c r="D37" s="35" t="n">
        <v>0</v>
      </c>
      <c r="E37" s="36" t="n">
        <v>0</v>
      </c>
      <c r="F37" s="41" t="n">
        <f aca="false">SUM(B37:E37)</f>
        <v>0</v>
      </c>
      <c r="G37" s="32" t="n">
        <v>0</v>
      </c>
    </row>
    <row r="38" customFormat="false" ht="12.75" hidden="false" customHeight="false" outlineLevel="0" collapsed="false">
      <c r="A38" s="33" t="s">
        <v>24</v>
      </c>
      <c r="B38" s="34" t="n">
        <v>0</v>
      </c>
      <c r="C38" s="35" t="n">
        <v>1655.968</v>
      </c>
      <c r="D38" s="35" t="n">
        <v>978.2</v>
      </c>
      <c r="E38" s="36" t="n">
        <v>474.477</v>
      </c>
      <c r="F38" s="41" t="n">
        <f aca="false">SUM(B38:E38)</f>
        <v>3108.645</v>
      </c>
      <c r="G38" s="32" t="n">
        <v>3116.995</v>
      </c>
    </row>
    <row r="39" customFormat="false" ht="12.75" hidden="false" customHeight="false" outlineLevel="0" collapsed="false">
      <c r="A39" s="22" t="s">
        <v>25</v>
      </c>
      <c r="B39" s="34" t="n">
        <v>0</v>
      </c>
      <c r="C39" s="37" t="n">
        <v>0</v>
      </c>
      <c r="D39" s="37" t="n">
        <v>0</v>
      </c>
      <c r="E39" s="38" t="n">
        <v>0</v>
      </c>
      <c r="F39" s="41" t="n">
        <f aca="false">SUM(B39:E39)</f>
        <v>0</v>
      </c>
      <c r="G39" s="39" t="n">
        <v>0</v>
      </c>
    </row>
    <row r="40" customFormat="false" ht="12.75" hidden="false" customHeight="false" outlineLevel="0" collapsed="false">
      <c r="A40" s="13" t="s">
        <v>14</v>
      </c>
      <c r="B40" s="26" t="n">
        <f aca="false">SUM(B31:B39)</f>
        <v>0</v>
      </c>
      <c r="C40" s="27" t="n">
        <f aca="false">SUM(C31:C39)</f>
        <v>1655.968</v>
      </c>
      <c r="D40" s="27" t="n">
        <f aca="false">SUM(D31:D39)</f>
        <v>1365.121</v>
      </c>
      <c r="E40" s="40" t="n">
        <f aca="false">SUM(E31:E39)</f>
        <v>824.478</v>
      </c>
      <c r="F40" s="28" t="n">
        <f aca="false">SUM(F31:F39)</f>
        <v>3845.567</v>
      </c>
      <c r="G40" s="28" t="n">
        <f aca="false">SUM(G31:G39)</f>
        <v>3551.948</v>
      </c>
    </row>
    <row r="41" customFormat="false" ht="12.75" hidden="false" customHeight="false" outlineLevel="0" collapsed="false">
      <c r="A41" s="42"/>
    </row>
    <row r="42" customFormat="false" ht="12.75" hidden="false" customHeight="false" outlineLevel="0" collapsed="false">
      <c r="A42" s="42"/>
    </row>
    <row r="43" customFormat="false" ht="15" hidden="false" customHeight="false" outlineLevel="0" collapsed="false">
      <c r="A43" s="29" t="s">
        <v>27</v>
      </c>
    </row>
    <row r="44" customFormat="false" ht="12.75" hidden="false" customHeight="false" outlineLevel="0" collapsed="false">
      <c r="A44" s="1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1" activeCellId="0" sqref="B21"/>
    </sheetView>
  </sheetViews>
  <sheetFormatPr defaultRowHeight="12.75"/>
  <cols>
    <col collapsed="false" hidden="false" max="1" min="1" style="1" width="24.4336734693878"/>
    <col collapsed="false" hidden="false" max="13" min="2" style="1" width="10.2602040816327"/>
    <col collapsed="false" hidden="false" max="15" min="14" style="1" width="13.2295918367347"/>
    <col collapsed="false" hidden="false" max="1025" min="16" style="1" width="10.8010204081633"/>
  </cols>
  <sheetData>
    <row r="1" s="43" customFormat="true" ht="30" hidden="false" customHeight="false" outlineLevel="0" collapsed="false">
      <c r="A1" s="2" t="s">
        <v>86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="44" customFormat="true" ht="18" hidden="false" customHeight="false" outlineLevel="0" collapsed="false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customFormat="false" ht="12.75" hidden="false" customHeight="false" outlineLevel="0" collapsed="false">
      <c r="A3" s="6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45" customFormat="true" ht="12.75" hidden="false" customHeight="false" outlineLevel="0" collapsed="false">
      <c r="A4" s="7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customFormat="false" ht="12.75" hidden="false" customHeight="false" outlineLevel="0" collapsed="false">
      <c r="A5" s="7" t="s">
        <v>60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0" customFormat="true" ht="12.75" hidden="false" customHeight="false" outlineLevel="0" collapsed="false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customFormat="false" ht="12.75" hidden="false" customHeight="false" outlineLevel="0" collapsed="false">
      <c r="A7" s="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2" t="s">
        <v>87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13" t="s">
        <v>5</v>
      </c>
      <c r="B9" s="48" t="s">
        <v>6</v>
      </c>
      <c r="C9" s="49" t="s">
        <v>7</v>
      </c>
      <c r="D9" s="48" t="s">
        <v>8</v>
      </c>
      <c r="E9" s="49" t="s">
        <v>9</v>
      </c>
      <c r="F9" s="48" t="s">
        <v>31</v>
      </c>
      <c r="G9" s="49" t="s">
        <v>32</v>
      </c>
      <c r="H9" s="48" t="s">
        <v>33</v>
      </c>
      <c r="I9" s="49" t="s">
        <v>34</v>
      </c>
      <c r="J9" s="48" t="s">
        <v>35</v>
      </c>
      <c r="K9" s="49" t="s">
        <v>36</v>
      </c>
      <c r="L9" s="48" t="s">
        <v>37</v>
      </c>
      <c r="M9" s="49" t="s">
        <v>38</v>
      </c>
      <c r="N9" s="90" t="s">
        <v>83</v>
      </c>
      <c r="O9" s="90" t="s">
        <v>88</v>
      </c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18" t="s">
        <v>12</v>
      </c>
      <c r="B10" s="19" t="n">
        <f aca="false">B26</f>
        <v>223.1</v>
      </c>
      <c r="C10" s="50" t="n">
        <f aca="false">C26</f>
        <v>909.809</v>
      </c>
      <c r="D10" s="19" t="n">
        <f aca="false">D26</f>
        <v>2442.685</v>
      </c>
      <c r="E10" s="50" t="n">
        <f aca="false">E26</f>
        <v>21332.907</v>
      </c>
      <c r="F10" s="19" t="n">
        <f aca="false">F26</f>
        <v>59768.884</v>
      </c>
      <c r="G10" s="50" t="n">
        <f aca="false">G26</f>
        <v>29790.788</v>
      </c>
      <c r="H10" s="19" t="n">
        <f aca="false">H26</f>
        <v>10407.714</v>
      </c>
      <c r="I10" s="50" t="n">
        <f aca="false">I26</f>
        <v>14448.623</v>
      </c>
      <c r="J10" s="19" t="n">
        <f aca="false">J26</f>
        <v>35883.346</v>
      </c>
      <c r="K10" s="50" t="n">
        <f aca="false">K26</f>
        <v>33938.058</v>
      </c>
      <c r="L10" s="19" t="n">
        <f aca="false">L26</f>
        <v>13593.417</v>
      </c>
      <c r="M10" s="50" t="n">
        <f aca="false">M26</f>
        <v>3134.278</v>
      </c>
      <c r="N10" s="21" t="n">
        <f aca="false">N26</f>
        <v>225873.609</v>
      </c>
      <c r="O10" s="21" t="n">
        <f aca="false">O26</f>
        <v>199806.44</v>
      </c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22" t="s">
        <v>13</v>
      </c>
      <c r="B11" s="23" t="n">
        <f aca="false">B40</f>
        <v>653.6</v>
      </c>
      <c r="C11" s="51" t="n">
        <f aca="false">C40</f>
        <v>0</v>
      </c>
      <c r="D11" s="23" t="n">
        <f aca="false">D40</f>
        <v>1270.63</v>
      </c>
      <c r="E11" s="51" t="n">
        <f aca="false">E40</f>
        <v>1343.409</v>
      </c>
      <c r="F11" s="23" t="n">
        <f aca="false">F40</f>
        <v>1904.459</v>
      </c>
      <c r="G11" s="51" t="n">
        <f aca="false">G40</f>
        <v>916.739</v>
      </c>
      <c r="H11" s="23" t="n">
        <f aca="false">H40</f>
        <v>1374.431</v>
      </c>
      <c r="I11" s="51" t="n">
        <f aca="false">I40</f>
        <v>2667.167</v>
      </c>
      <c r="J11" s="23" t="n">
        <f aca="false">J40</f>
        <v>2509.728</v>
      </c>
      <c r="K11" s="51" t="n">
        <f aca="false">K40</f>
        <v>1706.697</v>
      </c>
      <c r="L11" s="23" t="n">
        <f aca="false">L40</f>
        <v>1383.484</v>
      </c>
      <c r="M11" s="51" t="n">
        <f aca="false">M40</f>
        <v>548.682</v>
      </c>
      <c r="N11" s="25" t="n">
        <f aca="false">N40</f>
        <v>16279.026</v>
      </c>
      <c r="O11" s="25" t="n">
        <f aca="false">O40</f>
        <v>20549.12</v>
      </c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13" t="s">
        <v>14</v>
      </c>
      <c r="B12" s="26" t="n">
        <f aca="false">SUM(B10:B11)</f>
        <v>876.7</v>
      </c>
      <c r="C12" s="40" t="n">
        <f aca="false">SUM(C10:C11)</f>
        <v>909.809</v>
      </c>
      <c r="D12" s="26" t="n">
        <f aca="false">SUM(D10:D11)</f>
        <v>3713.315</v>
      </c>
      <c r="E12" s="40" t="n">
        <f aca="false">SUM(E10:E11)</f>
        <v>22676.316</v>
      </c>
      <c r="F12" s="26" t="n">
        <f aca="false">SUM(F10:F11)</f>
        <v>61673.343</v>
      </c>
      <c r="G12" s="40" t="n">
        <f aca="false">SUM(G10:G11)</f>
        <v>30707.527</v>
      </c>
      <c r="H12" s="26" t="n">
        <f aca="false">SUM(H10:H11)</f>
        <v>11782.145</v>
      </c>
      <c r="I12" s="40" t="n">
        <f aca="false">SUM(I10:I11)</f>
        <v>17115.79</v>
      </c>
      <c r="J12" s="26" t="n">
        <f aca="false">SUM(J10:J11)</f>
        <v>38393.074</v>
      </c>
      <c r="K12" s="40" t="n">
        <f aca="false">SUM(K10:K11)</f>
        <v>35644.755</v>
      </c>
      <c r="L12" s="26" t="n">
        <f aca="false">SUM(L10:L11)</f>
        <v>14976.901</v>
      </c>
      <c r="M12" s="40" t="n">
        <f aca="false">SUM(M10:M11)</f>
        <v>3682.96</v>
      </c>
      <c r="N12" s="28" t="n">
        <f aca="false">SUM(N10:N11)</f>
        <v>242152.635</v>
      </c>
      <c r="O12" s="28" t="n">
        <f aca="false">SUM(O10:O11)</f>
        <v>220355.56</v>
      </c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0" customFormat="true" ht="12.75" hidden="false" customHeight="false" outlineLevel="0" collapsed="false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="10" customFormat="true" ht="12.75" hidden="false" customHeight="false" outlineLevel="0" collapsed="false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customFormat="false" ht="15" hidden="false" customHeight="false" outlineLevel="0" collapsed="false">
      <c r="A15" s="12" t="s">
        <v>89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</row>
    <row r="16" customFormat="false" ht="12.75" hidden="false" customHeight="false" outlineLevel="0" collapsed="false">
      <c r="A16" s="13" t="s">
        <v>16</v>
      </c>
      <c r="B16" s="54" t="s">
        <v>6</v>
      </c>
      <c r="C16" s="55" t="s">
        <v>7</v>
      </c>
      <c r="D16" s="55" t="s">
        <v>8</v>
      </c>
      <c r="E16" s="55" t="s">
        <v>9</v>
      </c>
      <c r="F16" s="55" t="s">
        <v>31</v>
      </c>
      <c r="G16" s="55" t="s">
        <v>32</v>
      </c>
      <c r="H16" s="55" t="s">
        <v>33</v>
      </c>
      <c r="I16" s="55" t="s">
        <v>34</v>
      </c>
      <c r="J16" s="55" t="s">
        <v>35</v>
      </c>
      <c r="K16" s="15" t="s">
        <v>36</v>
      </c>
      <c r="L16" s="15" t="s">
        <v>37</v>
      </c>
      <c r="M16" s="16" t="s">
        <v>38</v>
      </c>
      <c r="N16" s="90" t="s">
        <v>83</v>
      </c>
      <c r="O16" s="90" t="s">
        <v>88</v>
      </c>
    </row>
    <row r="17" customFormat="false" ht="12.75" hidden="false" customHeight="false" outlineLevel="0" collapsed="false">
      <c r="A17" s="18" t="s">
        <v>17</v>
      </c>
      <c r="B17" s="56" t="n">
        <v>0</v>
      </c>
      <c r="C17" s="84" t="n">
        <v>0</v>
      </c>
      <c r="D17" s="84" t="n">
        <v>0</v>
      </c>
      <c r="E17" s="84" t="n">
        <v>0</v>
      </c>
      <c r="F17" s="84" t="n">
        <v>2312.712</v>
      </c>
      <c r="G17" s="84" t="n">
        <v>4197.841</v>
      </c>
      <c r="H17" s="84" t="n">
        <v>2162.087</v>
      </c>
      <c r="I17" s="84" t="n">
        <v>1260.681</v>
      </c>
      <c r="J17" s="84" t="n">
        <v>1853.5</v>
      </c>
      <c r="K17" s="20" t="n">
        <v>0</v>
      </c>
      <c r="L17" s="30" t="n">
        <v>381.119</v>
      </c>
      <c r="M17" s="31" t="n">
        <v>0</v>
      </c>
      <c r="N17" s="85" t="n">
        <f aca="false">SUM(B17:M17)</f>
        <v>12167.94</v>
      </c>
      <c r="O17" s="21" t="n">
        <v>8075.068</v>
      </c>
    </row>
    <row r="18" customFormat="false" ht="12.75" hidden="false" customHeight="false" outlineLevel="0" collapsed="false">
      <c r="A18" s="33" t="s">
        <v>18</v>
      </c>
      <c r="B18" s="59" t="n">
        <v>0</v>
      </c>
      <c r="C18" s="61" t="n">
        <v>0</v>
      </c>
      <c r="D18" s="61" t="n">
        <v>0</v>
      </c>
      <c r="E18" s="61" t="n">
        <v>1538.199</v>
      </c>
      <c r="F18" s="61" t="n">
        <v>4313.854</v>
      </c>
      <c r="G18" s="61" t="n">
        <v>5977.494</v>
      </c>
      <c r="H18" s="61" t="n">
        <v>3011.881</v>
      </c>
      <c r="I18" s="61" t="n">
        <v>1570.263</v>
      </c>
      <c r="J18" s="61" t="n">
        <v>4294.798</v>
      </c>
      <c r="K18" s="35" t="n">
        <v>2862.798</v>
      </c>
      <c r="L18" s="35" t="n">
        <v>775.382</v>
      </c>
      <c r="M18" s="36" t="n">
        <v>0</v>
      </c>
      <c r="N18" s="32" t="n">
        <f aca="false">SUM(B18:M18)</f>
        <v>24344.669</v>
      </c>
      <c r="O18" s="32" t="n">
        <v>23926.924</v>
      </c>
    </row>
    <row r="19" customFormat="false" ht="12.75" hidden="false" customHeight="false" outlineLevel="0" collapsed="false">
      <c r="A19" s="33" t="s">
        <v>19</v>
      </c>
      <c r="B19" s="59" t="n">
        <v>0</v>
      </c>
      <c r="C19" s="61" t="n">
        <v>803.009</v>
      </c>
      <c r="D19" s="61" t="n">
        <v>620.05</v>
      </c>
      <c r="E19" s="61" t="n">
        <v>2020.358</v>
      </c>
      <c r="F19" s="61" t="n">
        <v>7364.867</v>
      </c>
      <c r="G19" s="61" t="n">
        <v>9441.308</v>
      </c>
      <c r="H19" s="61" t="n">
        <v>2213.737</v>
      </c>
      <c r="I19" s="61" t="n">
        <v>2864.966</v>
      </c>
      <c r="J19" s="61" t="n">
        <v>7050.607</v>
      </c>
      <c r="K19" s="35" t="n">
        <v>4206.701</v>
      </c>
      <c r="L19" s="35" t="n">
        <v>481.416</v>
      </c>
      <c r="M19" s="36" t="n">
        <v>278.936</v>
      </c>
      <c r="N19" s="32" t="n">
        <f aca="false">SUM(B19:M19)</f>
        <v>37345.955</v>
      </c>
      <c r="O19" s="32" t="n">
        <v>34939.357</v>
      </c>
    </row>
    <row r="20" customFormat="false" ht="12.75" hidden="false" customHeight="false" outlineLevel="0" collapsed="false">
      <c r="A20" s="33" t="s">
        <v>20</v>
      </c>
      <c r="B20" s="59" t="n">
        <v>0</v>
      </c>
      <c r="C20" s="61" t="n">
        <v>0</v>
      </c>
      <c r="D20" s="61" t="n">
        <v>0</v>
      </c>
      <c r="E20" s="61" t="n">
        <v>2699.499</v>
      </c>
      <c r="F20" s="61" t="n">
        <v>4682.385</v>
      </c>
      <c r="G20" s="61" t="n">
        <v>1935.938</v>
      </c>
      <c r="H20" s="61" t="n">
        <v>876.25</v>
      </c>
      <c r="I20" s="61" t="n">
        <v>2416.935</v>
      </c>
      <c r="J20" s="61" t="n">
        <v>3976.297</v>
      </c>
      <c r="K20" s="35" t="n">
        <v>2586.329</v>
      </c>
      <c r="L20" s="35" t="n">
        <v>743.953</v>
      </c>
      <c r="M20" s="36" t="n">
        <v>0</v>
      </c>
      <c r="N20" s="32" t="n">
        <f aca="false">SUM(B20:M20)</f>
        <v>19917.586</v>
      </c>
      <c r="O20" s="32" t="n">
        <v>13960.01</v>
      </c>
    </row>
    <row r="21" customFormat="false" ht="12.75" hidden="false" customHeight="false" outlineLevel="0" collapsed="false">
      <c r="A21" s="33" t="s">
        <v>21</v>
      </c>
      <c r="B21" s="59" t="n">
        <v>0</v>
      </c>
      <c r="C21" s="61" t="n">
        <v>0</v>
      </c>
      <c r="D21" s="61" t="n">
        <v>1198.784</v>
      </c>
      <c r="E21" s="61" t="n">
        <v>961.021</v>
      </c>
      <c r="F21" s="61" t="n">
        <v>7337.773</v>
      </c>
      <c r="G21" s="61" t="n">
        <v>4555.315</v>
      </c>
      <c r="H21" s="61" t="n">
        <v>414.47</v>
      </c>
      <c r="I21" s="61" t="n">
        <v>2219.207</v>
      </c>
      <c r="J21" s="61" t="n">
        <v>2349.864</v>
      </c>
      <c r="K21" s="35" t="n">
        <v>4601.165</v>
      </c>
      <c r="L21" s="35" t="n">
        <v>781.71</v>
      </c>
      <c r="M21" s="36" t="n">
        <v>90.96</v>
      </c>
      <c r="N21" s="32" t="n">
        <f aca="false">SUM(B21:M21)</f>
        <v>24510.269</v>
      </c>
      <c r="O21" s="32" t="n">
        <v>24109.089</v>
      </c>
    </row>
    <row r="22" customFormat="false" ht="12.75" hidden="false" customHeight="false" outlineLevel="0" collapsed="false">
      <c r="A22" s="33" t="s">
        <v>22</v>
      </c>
      <c r="B22" s="59" t="n">
        <v>223.1</v>
      </c>
      <c r="C22" s="61" t="n">
        <v>106.8</v>
      </c>
      <c r="D22" s="61" t="n">
        <v>424.125</v>
      </c>
      <c r="E22" s="61" t="n">
        <v>2281.291</v>
      </c>
      <c r="F22" s="61" t="n">
        <v>8163.594</v>
      </c>
      <c r="G22" s="61" t="n">
        <v>2021.164</v>
      </c>
      <c r="H22" s="61" t="n">
        <v>1086.193</v>
      </c>
      <c r="I22" s="61" t="n">
        <v>1431.382</v>
      </c>
      <c r="J22" s="61" t="n">
        <v>3523.889</v>
      </c>
      <c r="K22" s="35" t="n">
        <v>4981.565</v>
      </c>
      <c r="L22" s="35" t="n">
        <v>1680.657</v>
      </c>
      <c r="M22" s="36" t="n">
        <v>591.539</v>
      </c>
      <c r="N22" s="32" t="n">
        <f aca="false">SUM(B22:M22)</f>
        <v>26515.299</v>
      </c>
      <c r="O22" s="32" t="n">
        <v>23554.221</v>
      </c>
    </row>
    <row r="23" customFormat="false" ht="12.75" hidden="false" customHeight="false" outlineLevel="0" collapsed="false">
      <c r="A23" s="33" t="s">
        <v>23</v>
      </c>
      <c r="B23" s="59" t="n">
        <v>0</v>
      </c>
      <c r="C23" s="61" t="n">
        <v>0</v>
      </c>
      <c r="D23" s="61" t="n">
        <v>0</v>
      </c>
      <c r="E23" s="61" t="n">
        <v>1699.193</v>
      </c>
      <c r="F23" s="61" t="n">
        <v>6999.703</v>
      </c>
      <c r="G23" s="61" t="n">
        <v>892.238</v>
      </c>
      <c r="H23" s="61" t="n">
        <v>606.096</v>
      </c>
      <c r="I23" s="61" t="n">
        <v>253.938</v>
      </c>
      <c r="J23" s="61" t="n">
        <v>2342.914</v>
      </c>
      <c r="K23" s="35" t="n">
        <v>3599.059</v>
      </c>
      <c r="L23" s="35" t="n">
        <v>1937.849</v>
      </c>
      <c r="M23" s="36" t="n">
        <v>998.913</v>
      </c>
      <c r="N23" s="32" t="n">
        <f aca="false">SUM(B23:M23)</f>
        <v>19329.903</v>
      </c>
      <c r="O23" s="32" t="n">
        <v>15050.119</v>
      </c>
    </row>
    <row r="24" customFormat="false" ht="12.75" hidden="false" customHeight="false" outlineLevel="0" collapsed="false">
      <c r="A24" s="33" t="s">
        <v>24</v>
      </c>
      <c r="B24" s="59" t="n">
        <v>0</v>
      </c>
      <c r="C24" s="61" t="n">
        <v>0</v>
      </c>
      <c r="D24" s="61" t="n">
        <v>195.739</v>
      </c>
      <c r="E24" s="61" t="n">
        <v>6801.762</v>
      </c>
      <c r="F24" s="61" t="n">
        <v>13106.217</v>
      </c>
      <c r="G24" s="61" t="n">
        <v>576.086</v>
      </c>
      <c r="H24" s="61" t="n">
        <v>0</v>
      </c>
      <c r="I24" s="61" t="n">
        <v>439.553</v>
      </c>
      <c r="J24" s="61" t="n">
        <v>6211.562</v>
      </c>
      <c r="K24" s="35" t="n">
        <v>7086.366</v>
      </c>
      <c r="L24" s="35" t="n">
        <v>4999.479</v>
      </c>
      <c r="M24" s="36" t="n">
        <v>476.408</v>
      </c>
      <c r="N24" s="32" t="n">
        <f aca="false">SUM(B24:M24)</f>
        <v>39893.172</v>
      </c>
      <c r="O24" s="32" t="n">
        <v>37365.006</v>
      </c>
    </row>
    <row r="25" customFormat="false" ht="12.75" hidden="false" customHeight="false" outlineLevel="0" collapsed="false">
      <c r="A25" s="22" t="s">
        <v>25</v>
      </c>
      <c r="B25" s="62" t="n">
        <v>0</v>
      </c>
      <c r="C25" s="64" t="n">
        <v>0</v>
      </c>
      <c r="D25" s="64" t="n">
        <v>3.987</v>
      </c>
      <c r="E25" s="64" t="n">
        <v>3331.584</v>
      </c>
      <c r="F25" s="64" t="n">
        <v>5487.779</v>
      </c>
      <c r="G25" s="64" t="n">
        <v>193.404</v>
      </c>
      <c r="H25" s="64" t="n">
        <v>37</v>
      </c>
      <c r="I25" s="64" t="n">
        <v>1991.698</v>
      </c>
      <c r="J25" s="64" t="n">
        <v>4279.915</v>
      </c>
      <c r="K25" s="37" t="n">
        <v>4014.075</v>
      </c>
      <c r="L25" s="37" t="n">
        <v>1811.852</v>
      </c>
      <c r="M25" s="38" t="n">
        <v>697.522</v>
      </c>
      <c r="N25" s="86" t="n">
        <f aca="false">SUM(B25:M25)</f>
        <v>21848.816</v>
      </c>
      <c r="O25" s="25" t="n">
        <v>18826.646</v>
      </c>
    </row>
    <row r="26" customFormat="false" ht="12.75" hidden="false" customHeight="false" outlineLevel="0" collapsed="false">
      <c r="A26" s="13" t="s">
        <v>14</v>
      </c>
      <c r="B26" s="65" t="n">
        <f aca="false">SUM(B17:B25)</f>
        <v>223.1</v>
      </c>
      <c r="C26" s="67" t="n">
        <f aca="false">SUM(C17:C25)</f>
        <v>909.809</v>
      </c>
      <c r="D26" s="67" t="n">
        <f aca="false">SUM(D17:D25)</f>
        <v>2442.685</v>
      </c>
      <c r="E26" s="67" t="n">
        <f aca="false">SUM(E17:E25)</f>
        <v>21332.907</v>
      </c>
      <c r="F26" s="67" t="n">
        <f aca="false">SUM(F17:F25)</f>
        <v>59768.884</v>
      </c>
      <c r="G26" s="67" t="n">
        <f aca="false">SUM(G17:G25)</f>
        <v>29790.788</v>
      </c>
      <c r="H26" s="67" t="n">
        <f aca="false">SUM(H17:H25)</f>
        <v>10407.714</v>
      </c>
      <c r="I26" s="67" t="n">
        <f aca="false">SUM(I17:I25)</f>
        <v>14448.623</v>
      </c>
      <c r="J26" s="67" t="n">
        <f aca="false">SUM(J17:J25)</f>
        <v>35883.346</v>
      </c>
      <c r="K26" s="27" t="n">
        <f aca="false">SUM(K17:K25)</f>
        <v>33938.058</v>
      </c>
      <c r="L26" s="27" t="n">
        <f aca="false">SUM(L17:L25)</f>
        <v>13593.417</v>
      </c>
      <c r="M26" s="40" t="n">
        <f aca="false">SUM(M17:M25)</f>
        <v>3134.278</v>
      </c>
      <c r="N26" s="28" t="n">
        <f aca="false">SUM(N17:N25)</f>
        <v>225873.609</v>
      </c>
      <c r="O26" s="28" t="n">
        <v>199806.44</v>
      </c>
    </row>
    <row r="27" customFormat="false" ht="12.75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</row>
    <row r="28" customFormat="false" ht="12.75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</row>
    <row r="29" customFormat="false" ht="15" hidden="false" customHeight="false" outlineLevel="0" collapsed="false">
      <c r="A29" s="12" t="s">
        <v>90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</row>
    <row r="30" customFormat="false" ht="12.75" hidden="false" customHeight="false" outlineLevel="0" collapsed="false">
      <c r="A30" s="13" t="s">
        <v>16</v>
      </c>
      <c r="B30" s="54" t="s">
        <v>6</v>
      </c>
      <c r="C30" s="55" t="s">
        <v>7</v>
      </c>
      <c r="D30" s="55" t="s">
        <v>8</v>
      </c>
      <c r="E30" s="55" t="s">
        <v>9</v>
      </c>
      <c r="F30" s="55" t="s">
        <v>31</v>
      </c>
      <c r="G30" s="55" t="s">
        <v>32</v>
      </c>
      <c r="H30" s="55" t="s">
        <v>33</v>
      </c>
      <c r="I30" s="55" t="s">
        <v>34</v>
      </c>
      <c r="J30" s="55" t="s">
        <v>35</v>
      </c>
      <c r="K30" s="15" t="s">
        <v>36</v>
      </c>
      <c r="L30" s="15" t="s">
        <v>37</v>
      </c>
      <c r="M30" s="16" t="s">
        <v>38</v>
      </c>
      <c r="N30" s="90" t="s">
        <v>83</v>
      </c>
      <c r="O30" s="90" t="s">
        <v>88</v>
      </c>
    </row>
    <row r="31" customFormat="false" ht="12.75" hidden="false" customHeight="false" outlineLevel="0" collapsed="false">
      <c r="A31" s="18" t="s">
        <v>17</v>
      </c>
      <c r="B31" s="56" t="n">
        <v>0</v>
      </c>
      <c r="C31" s="84" t="n">
        <v>0</v>
      </c>
      <c r="D31" s="84" t="n">
        <v>0</v>
      </c>
      <c r="E31" s="84" t="n">
        <v>0</v>
      </c>
      <c r="F31" s="84" t="n">
        <v>477.987</v>
      </c>
      <c r="G31" s="84" t="n">
        <v>427.465</v>
      </c>
      <c r="H31" s="84" t="n">
        <v>0</v>
      </c>
      <c r="I31" s="84" t="n">
        <v>0</v>
      </c>
      <c r="J31" s="84" t="n">
        <v>602</v>
      </c>
      <c r="K31" s="91" t="n">
        <v>0</v>
      </c>
      <c r="L31" s="30" t="n">
        <v>0</v>
      </c>
      <c r="M31" s="31" t="n">
        <v>0</v>
      </c>
      <c r="N31" s="87" t="n">
        <f aca="false">SUM(B31:M31)</f>
        <v>1507.452</v>
      </c>
      <c r="O31" s="21" t="n">
        <v>2592.268</v>
      </c>
    </row>
    <row r="32" customFormat="false" ht="12.75" hidden="false" customHeight="false" outlineLevel="0" collapsed="false">
      <c r="A32" s="33" t="s">
        <v>18</v>
      </c>
      <c r="B32" s="59" t="n">
        <v>0</v>
      </c>
      <c r="C32" s="61" t="n">
        <v>0</v>
      </c>
      <c r="D32" s="61" t="n">
        <v>0</v>
      </c>
      <c r="E32" s="61" t="n">
        <v>208.684</v>
      </c>
      <c r="F32" s="61" t="n">
        <v>213.922</v>
      </c>
      <c r="G32" s="61" t="n">
        <v>181.914</v>
      </c>
      <c r="H32" s="61" t="n">
        <v>0</v>
      </c>
      <c r="I32" s="61" t="n">
        <v>0</v>
      </c>
      <c r="J32" s="61" t="n">
        <v>634.164</v>
      </c>
      <c r="K32" s="60" t="n">
        <v>0</v>
      </c>
      <c r="L32" s="35" t="n">
        <v>0</v>
      </c>
      <c r="M32" s="36" t="n">
        <v>0</v>
      </c>
      <c r="N32" s="41" t="n">
        <f aca="false">SUM(B32:M32)</f>
        <v>1238.684</v>
      </c>
      <c r="O32" s="32" t="n">
        <v>1065.474</v>
      </c>
    </row>
    <row r="33" customFormat="false" ht="12.75" hidden="false" customHeight="false" outlineLevel="0" collapsed="false">
      <c r="A33" s="33" t="s">
        <v>19</v>
      </c>
      <c r="B33" s="59" t="n">
        <v>0</v>
      </c>
      <c r="C33" s="61" t="n">
        <v>0</v>
      </c>
      <c r="D33" s="61" t="n">
        <v>0</v>
      </c>
      <c r="E33" s="61" t="n">
        <v>393.46</v>
      </c>
      <c r="F33" s="61" t="n">
        <v>36</v>
      </c>
      <c r="G33" s="61" t="n">
        <v>110</v>
      </c>
      <c r="H33" s="61" t="n">
        <v>0</v>
      </c>
      <c r="I33" s="61" t="n">
        <v>245.469</v>
      </c>
      <c r="J33" s="61" t="n">
        <v>0</v>
      </c>
      <c r="K33" s="60" t="n">
        <v>0</v>
      </c>
      <c r="L33" s="35" t="n">
        <v>0</v>
      </c>
      <c r="M33" s="36" t="n">
        <v>0</v>
      </c>
      <c r="N33" s="41" t="n">
        <f aca="false">SUM(B33:M33)</f>
        <v>784.929</v>
      </c>
      <c r="O33" s="32" t="n">
        <v>3313.673</v>
      </c>
    </row>
    <row r="34" customFormat="false" ht="12.75" hidden="false" customHeight="false" outlineLevel="0" collapsed="false">
      <c r="A34" s="33" t="s">
        <v>20</v>
      </c>
      <c r="B34" s="59" t="n">
        <v>0</v>
      </c>
      <c r="C34" s="61" t="n">
        <v>0</v>
      </c>
      <c r="D34" s="61" t="n">
        <v>0</v>
      </c>
      <c r="E34" s="61" t="n">
        <v>0</v>
      </c>
      <c r="F34" s="61" t="n">
        <v>0</v>
      </c>
      <c r="G34" s="61" t="n">
        <v>0</v>
      </c>
      <c r="H34" s="61" t="n">
        <v>0</v>
      </c>
      <c r="I34" s="61" t="n">
        <v>0</v>
      </c>
      <c r="J34" s="61" t="n">
        <v>0</v>
      </c>
      <c r="K34" s="60" t="n">
        <v>0</v>
      </c>
      <c r="L34" s="35" t="n">
        <v>0</v>
      </c>
      <c r="M34" s="36" t="n">
        <v>0</v>
      </c>
      <c r="N34" s="41" t="n">
        <f aca="false">SUM(B34:M34)</f>
        <v>0</v>
      </c>
      <c r="O34" s="32" t="n">
        <v>0</v>
      </c>
    </row>
    <row r="35" customFormat="false" ht="12.75" hidden="false" customHeight="false" outlineLevel="0" collapsed="false">
      <c r="A35" s="33" t="s">
        <v>21</v>
      </c>
      <c r="B35" s="59" t="n">
        <v>0</v>
      </c>
      <c r="C35" s="61" t="n">
        <v>0</v>
      </c>
      <c r="D35" s="61" t="n">
        <v>0</v>
      </c>
      <c r="E35" s="61" t="n">
        <v>0</v>
      </c>
      <c r="F35" s="61" t="n">
        <v>0</v>
      </c>
      <c r="G35" s="61" t="n">
        <v>0</v>
      </c>
      <c r="H35" s="61" t="n">
        <v>0</v>
      </c>
      <c r="I35" s="61" t="n">
        <v>0</v>
      </c>
      <c r="J35" s="61" t="n">
        <v>0</v>
      </c>
      <c r="K35" s="60" t="n">
        <v>49.859</v>
      </c>
      <c r="L35" s="35" t="n">
        <v>0</v>
      </c>
      <c r="M35" s="36" t="n">
        <v>0</v>
      </c>
      <c r="N35" s="41" t="n">
        <f aca="false">SUM(B35:M35)</f>
        <v>49.859</v>
      </c>
      <c r="O35" s="32" t="n">
        <v>42.146</v>
      </c>
    </row>
    <row r="36" customFormat="false" ht="12.75" hidden="false" customHeight="false" outlineLevel="0" collapsed="false">
      <c r="A36" s="33" t="s">
        <v>22</v>
      </c>
      <c r="B36" s="59" t="n">
        <v>0</v>
      </c>
      <c r="C36" s="61" t="n">
        <v>0</v>
      </c>
      <c r="D36" s="61" t="n">
        <v>0</v>
      </c>
      <c r="E36" s="61" t="n">
        <v>0</v>
      </c>
      <c r="F36" s="61" t="n">
        <v>0</v>
      </c>
      <c r="G36" s="61" t="n">
        <v>0</v>
      </c>
      <c r="H36" s="61" t="n">
        <v>303.763</v>
      </c>
      <c r="I36" s="61" t="n">
        <v>564.411</v>
      </c>
      <c r="J36" s="61" t="n">
        <v>61.483</v>
      </c>
      <c r="K36" s="60" t="n">
        <v>45.594</v>
      </c>
      <c r="L36" s="35" t="n">
        <v>462.14</v>
      </c>
      <c r="M36" s="36" t="n">
        <v>338.37</v>
      </c>
      <c r="N36" s="41" t="n">
        <f aca="false">SUM(B36:M36)</f>
        <v>1775.761</v>
      </c>
      <c r="O36" s="32" t="n">
        <v>3808.128</v>
      </c>
    </row>
    <row r="37" customFormat="false" ht="12.75" hidden="false" customHeight="false" outlineLevel="0" collapsed="false">
      <c r="A37" s="33" t="s">
        <v>23</v>
      </c>
      <c r="B37" s="59" t="n">
        <v>0</v>
      </c>
      <c r="C37" s="61" t="n">
        <v>0</v>
      </c>
      <c r="D37" s="61" t="n">
        <v>0</v>
      </c>
      <c r="E37" s="61" t="n">
        <v>0</v>
      </c>
      <c r="F37" s="61" t="n">
        <v>0</v>
      </c>
      <c r="G37" s="61" t="n">
        <v>0</v>
      </c>
      <c r="H37" s="61" t="n">
        <v>0</v>
      </c>
      <c r="I37" s="61" t="n">
        <v>682.663</v>
      </c>
      <c r="J37" s="61" t="n">
        <v>283.267</v>
      </c>
      <c r="K37" s="60" t="n">
        <v>839.238</v>
      </c>
      <c r="L37" s="35" t="n">
        <v>300.896</v>
      </c>
      <c r="M37" s="36" t="n">
        <v>210.312</v>
      </c>
      <c r="N37" s="41" t="n">
        <f aca="false">SUM(B37:M37)</f>
        <v>2316.376</v>
      </c>
      <c r="O37" s="32" t="n">
        <v>1763.374</v>
      </c>
    </row>
    <row r="38" customFormat="false" ht="12.75" hidden="false" customHeight="false" outlineLevel="0" collapsed="false">
      <c r="A38" s="33" t="s">
        <v>24</v>
      </c>
      <c r="B38" s="59" t="n">
        <v>653.6</v>
      </c>
      <c r="C38" s="61" t="n">
        <v>0</v>
      </c>
      <c r="D38" s="61" t="n">
        <v>1270.63</v>
      </c>
      <c r="E38" s="61" t="n">
        <v>741.265</v>
      </c>
      <c r="F38" s="61" t="n">
        <v>1176.55</v>
      </c>
      <c r="G38" s="61" t="n">
        <v>197.36</v>
      </c>
      <c r="H38" s="61" t="n">
        <v>1070.668</v>
      </c>
      <c r="I38" s="61" t="n">
        <v>1174.624</v>
      </c>
      <c r="J38" s="61" t="n">
        <v>928.814</v>
      </c>
      <c r="K38" s="60" t="n">
        <v>772.006</v>
      </c>
      <c r="L38" s="35" t="n">
        <v>620.448</v>
      </c>
      <c r="M38" s="36" t="n">
        <v>0</v>
      </c>
      <c r="N38" s="41" t="n">
        <f aca="false">SUM(B38:M38)</f>
        <v>8605.965</v>
      </c>
      <c r="O38" s="32" t="n">
        <v>7945.957</v>
      </c>
    </row>
    <row r="39" customFormat="false" ht="12.75" hidden="false" customHeight="false" outlineLevel="0" collapsed="false">
      <c r="A39" s="22" t="s">
        <v>25</v>
      </c>
      <c r="B39" s="62" t="n">
        <v>0</v>
      </c>
      <c r="C39" s="64" t="n">
        <v>0</v>
      </c>
      <c r="D39" s="64" t="n">
        <v>0</v>
      </c>
      <c r="E39" s="64" t="n">
        <v>0</v>
      </c>
      <c r="F39" s="64" t="n">
        <v>0</v>
      </c>
      <c r="G39" s="64" t="n">
        <v>0</v>
      </c>
      <c r="H39" s="64" t="n">
        <v>0</v>
      </c>
      <c r="I39" s="64" t="n">
        <v>0</v>
      </c>
      <c r="J39" s="64" t="n">
        <v>0</v>
      </c>
      <c r="K39" s="63" t="n">
        <v>0</v>
      </c>
      <c r="L39" s="37" t="n">
        <v>0</v>
      </c>
      <c r="M39" s="38" t="n">
        <v>0</v>
      </c>
      <c r="N39" s="89" t="n">
        <f aca="false">SUM(B39:M39)</f>
        <v>0</v>
      </c>
      <c r="O39" s="25" t="n">
        <v>18.1</v>
      </c>
    </row>
    <row r="40" customFormat="false" ht="12.75" hidden="false" customHeight="false" outlineLevel="0" collapsed="false">
      <c r="A40" s="13" t="s">
        <v>14</v>
      </c>
      <c r="B40" s="65" t="n">
        <f aca="false">SUM(B31:B39)</f>
        <v>653.6</v>
      </c>
      <c r="C40" s="67" t="n">
        <f aca="false">SUM(C31:C39)</f>
        <v>0</v>
      </c>
      <c r="D40" s="67" t="n">
        <f aca="false">SUM(D31:D39)</f>
        <v>1270.63</v>
      </c>
      <c r="E40" s="67" t="n">
        <f aca="false">SUM(E31:E39)</f>
        <v>1343.409</v>
      </c>
      <c r="F40" s="67" t="n">
        <f aca="false">SUM(F31:F39)</f>
        <v>1904.459</v>
      </c>
      <c r="G40" s="67" t="n">
        <f aca="false">SUM(G31:G39)</f>
        <v>916.739</v>
      </c>
      <c r="H40" s="67" t="n">
        <f aca="false">SUM(H31:H39)</f>
        <v>1374.431</v>
      </c>
      <c r="I40" s="67" t="n">
        <f aca="false">SUM(I31:I39)</f>
        <v>2667.167</v>
      </c>
      <c r="J40" s="67" t="n">
        <f aca="false">SUM(J31:J39)</f>
        <v>2509.728</v>
      </c>
      <c r="K40" s="66" t="n">
        <f aca="false">SUM(K31:K39)</f>
        <v>1706.697</v>
      </c>
      <c r="L40" s="27" t="n">
        <f aca="false">SUM(L31:L39)</f>
        <v>1383.484</v>
      </c>
      <c r="M40" s="40" t="n">
        <f aca="false">SUM(M31:M39)</f>
        <v>548.682</v>
      </c>
      <c r="N40" s="28" t="n">
        <f aca="false">SUM(N31:N39)</f>
        <v>16279.026</v>
      </c>
      <c r="O40" s="28" t="n">
        <v>20549.12</v>
      </c>
    </row>
    <row r="41" customFormat="false" ht="12.75" hidden="false" customHeight="false" outlineLevel="0" collapsed="false">
      <c r="A41" s="42" t="s">
        <v>65</v>
      </c>
    </row>
    <row r="42" customFormat="false" ht="12.75" hidden="false" customHeight="false" outlineLevel="0" collapsed="false">
      <c r="A42" s="0"/>
    </row>
    <row r="43" customFormat="false" ht="15" hidden="false" customHeight="false" outlineLevel="0" collapsed="false">
      <c r="A43" s="12" t="s">
        <v>27</v>
      </c>
    </row>
    <row r="44" customFormat="false" ht="12.75" hidden="false" customHeight="false" outlineLevel="0" collapsed="false">
      <c r="A44" s="1" t="s">
        <v>28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1" activeCellId="0" sqref="B21"/>
    </sheetView>
  </sheetViews>
  <sheetFormatPr defaultRowHeight="12.75"/>
  <cols>
    <col collapsed="false" hidden="false" max="1" min="1" style="1" width="24.4336734693878"/>
    <col collapsed="false" hidden="false" max="13" min="2" style="1" width="10.2602040816327"/>
    <col collapsed="false" hidden="false" max="15" min="14" style="1" width="13.2295918367347"/>
    <col collapsed="false" hidden="false" max="1025" min="16" style="1" width="10.8010204081633"/>
  </cols>
  <sheetData>
    <row r="1" s="43" customFormat="true" ht="30" hidden="false" customHeight="false" outlineLevel="0" collapsed="false">
      <c r="A1" s="2" t="s">
        <v>91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="44" customFormat="true" ht="18" hidden="false" customHeight="false" outlineLevel="0" collapsed="false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customFormat="false" ht="12.75" hidden="false" customHeight="false" outlineLevel="0" collapsed="false">
      <c r="A3" s="6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45" customFormat="true" ht="12.75" hidden="false" customHeight="false" outlineLevel="0" collapsed="false">
      <c r="A4" s="7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customFormat="false" ht="12.75" hidden="false" customHeight="false" outlineLevel="0" collapsed="false">
      <c r="A5" s="7" t="s">
        <v>60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0" customFormat="true" ht="12.75" hidden="false" customHeight="false" outlineLevel="0" collapsed="false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customFormat="false" ht="12.75" hidden="false" customHeight="false" outlineLevel="0" collapsed="false">
      <c r="A7" s="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2" t="s">
        <v>92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13" t="s">
        <v>5</v>
      </c>
      <c r="B9" s="48" t="s">
        <v>6</v>
      </c>
      <c r="C9" s="49" t="s">
        <v>7</v>
      </c>
      <c r="D9" s="48" t="s">
        <v>8</v>
      </c>
      <c r="E9" s="49" t="s">
        <v>9</v>
      </c>
      <c r="F9" s="48" t="s">
        <v>31</v>
      </c>
      <c r="G9" s="49" t="s">
        <v>32</v>
      </c>
      <c r="H9" s="48" t="s">
        <v>33</v>
      </c>
      <c r="I9" s="49" t="s">
        <v>34</v>
      </c>
      <c r="J9" s="48" t="s">
        <v>35</v>
      </c>
      <c r="K9" s="49" t="s">
        <v>36</v>
      </c>
      <c r="L9" s="48" t="s">
        <v>37</v>
      </c>
      <c r="M9" s="49" t="s">
        <v>38</v>
      </c>
      <c r="N9" s="90" t="s">
        <v>88</v>
      </c>
      <c r="O9" s="90" t="s">
        <v>93</v>
      </c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18" t="s">
        <v>12</v>
      </c>
      <c r="B10" s="19" t="n">
        <f aca="false">B26</f>
        <v>642.357</v>
      </c>
      <c r="C10" s="50" t="n">
        <f aca="false">C26</f>
        <v>451.533</v>
      </c>
      <c r="D10" s="19" t="n">
        <f aca="false">D26</f>
        <v>6782.707</v>
      </c>
      <c r="E10" s="50" t="n">
        <f aca="false">E26</f>
        <v>27218.975</v>
      </c>
      <c r="F10" s="19" t="n">
        <f aca="false">F26</f>
        <v>49547.192</v>
      </c>
      <c r="G10" s="50" t="n">
        <f aca="false">G26</f>
        <v>17904.095</v>
      </c>
      <c r="H10" s="19" t="n">
        <f aca="false">H26</f>
        <v>7726.886</v>
      </c>
      <c r="I10" s="50" t="n">
        <f aca="false">I26</f>
        <v>10550.448</v>
      </c>
      <c r="J10" s="19" t="n">
        <f aca="false">J26</f>
        <v>27276.995</v>
      </c>
      <c r="K10" s="50" t="n">
        <f aca="false">K26</f>
        <v>30161.551</v>
      </c>
      <c r="L10" s="19" t="n">
        <f aca="false">L26</f>
        <v>18014.469</v>
      </c>
      <c r="M10" s="50" t="n">
        <f aca="false">M26</f>
        <v>3529.232</v>
      </c>
      <c r="N10" s="21" t="n">
        <f aca="false">N26</f>
        <v>199806.44</v>
      </c>
      <c r="O10" s="21" t="n">
        <f aca="false">O26</f>
        <v>165143.227</v>
      </c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22" t="s">
        <v>13</v>
      </c>
      <c r="B11" s="23" t="n">
        <f aca="false">B40</f>
        <v>428.75</v>
      </c>
      <c r="C11" s="51" t="n">
        <f aca="false">C40</f>
        <v>927.359</v>
      </c>
      <c r="D11" s="23" t="n">
        <f aca="false">D40</f>
        <v>537.952</v>
      </c>
      <c r="E11" s="51" t="n">
        <f aca="false">E40</f>
        <v>1154.323</v>
      </c>
      <c r="F11" s="23" t="n">
        <f aca="false">F40</f>
        <v>1484.976</v>
      </c>
      <c r="G11" s="51" t="n">
        <f aca="false">G40</f>
        <v>467.983</v>
      </c>
      <c r="H11" s="23" t="n">
        <f aca="false">H40</f>
        <v>1038.72</v>
      </c>
      <c r="I11" s="51" t="n">
        <f aca="false">I40</f>
        <v>4007.032</v>
      </c>
      <c r="J11" s="23" t="n">
        <f aca="false">J40</f>
        <v>3875.599</v>
      </c>
      <c r="K11" s="51" t="n">
        <f aca="false">K40</f>
        <v>3503.026</v>
      </c>
      <c r="L11" s="23" t="n">
        <f aca="false">L40</f>
        <v>2814.408</v>
      </c>
      <c r="M11" s="51" t="n">
        <f aca="false">M40</f>
        <v>308.992</v>
      </c>
      <c r="N11" s="25" t="n">
        <f aca="false">N40</f>
        <v>20549.12</v>
      </c>
      <c r="O11" s="25" t="n">
        <f aca="false">O40</f>
        <v>20247.807</v>
      </c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13" t="s">
        <v>14</v>
      </c>
      <c r="B12" s="26" t="n">
        <f aca="false">SUM(B10:B11)</f>
        <v>1071.107</v>
      </c>
      <c r="C12" s="40" t="n">
        <f aca="false">SUM(C10:C11)</f>
        <v>1378.892</v>
      </c>
      <c r="D12" s="26" t="n">
        <f aca="false">SUM(D10:D11)</f>
        <v>7320.659</v>
      </c>
      <c r="E12" s="40" t="n">
        <f aca="false">SUM(E10:E11)</f>
        <v>28373.298</v>
      </c>
      <c r="F12" s="26" t="n">
        <f aca="false">SUM(F10:F11)</f>
        <v>51032.168</v>
      </c>
      <c r="G12" s="40" t="n">
        <f aca="false">SUM(G10:G11)</f>
        <v>18372.078</v>
      </c>
      <c r="H12" s="26" t="n">
        <f aca="false">SUM(H10:H11)</f>
        <v>8765.606</v>
      </c>
      <c r="I12" s="40" t="n">
        <f aca="false">SUM(I10:I11)</f>
        <v>14557.48</v>
      </c>
      <c r="J12" s="26" t="n">
        <f aca="false">SUM(J10:J11)</f>
        <v>31152.594</v>
      </c>
      <c r="K12" s="40" t="n">
        <f aca="false">SUM(K10:K11)</f>
        <v>33664.577</v>
      </c>
      <c r="L12" s="26" t="n">
        <f aca="false">SUM(L10:L11)</f>
        <v>20828.877</v>
      </c>
      <c r="M12" s="40" t="n">
        <f aca="false">SUM(M10:M11)</f>
        <v>3838.224</v>
      </c>
      <c r="N12" s="28" t="n">
        <f aca="false">SUM(N10:N11)</f>
        <v>220355.56</v>
      </c>
      <c r="O12" s="28" t="n">
        <f aca="false">SUM(O10:O11)</f>
        <v>185391.034</v>
      </c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0" customFormat="true" ht="12.75" hidden="false" customHeight="false" outlineLevel="0" collapsed="false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="10" customFormat="true" ht="12.75" hidden="false" customHeight="false" outlineLevel="0" collapsed="false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customFormat="false" ht="15" hidden="false" customHeight="false" outlineLevel="0" collapsed="false">
      <c r="A15" s="12" t="s">
        <v>94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</row>
    <row r="16" customFormat="false" ht="12.75" hidden="false" customHeight="false" outlineLevel="0" collapsed="false">
      <c r="A16" s="13" t="s">
        <v>16</v>
      </c>
      <c r="B16" s="54" t="s">
        <v>6</v>
      </c>
      <c r="C16" s="55" t="s">
        <v>7</v>
      </c>
      <c r="D16" s="55" t="s">
        <v>8</v>
      </c>
      <c r="E16" s="55" t="s">
        <v>9</v>
      </c>
      <c r="F16" s="55" t="s">
        <v>31</v>
      </c>
      <c r="G16" s="55" t="s">
        <v>32</v>
      </c>
      <c r="H16" s="55" t="s">
        <v>33</v>
      </c>
      <c r="I16" s="55" t="s">
        <v>34</v>
      </c>
      <c r="J16" s="55" t="s">
        <v>35</v>
      </c>
      <c r="K16" s="15" t="s">
        <v>36</v>
      </c>
      <c r="L16" s="15" t="s">
        <v>37</v>
      </c>
      <c r="M16" s="16" t="s">
        <v>38</v>
      </c>
      <c r="N16" s="90" t="s">
        <v>88</v>
      </c>
      <c r="O16" s="90" t="s">
        <v>93</v>
      </c>
    </row>
    <row r="17" customFormat="false" ht="12.75" hidden="false" customHeight="false" outlineLevel="0" collapsed="false">
      <c r="A17" s="18" t="s">
        <v>17</v>
      </c>
      <c r="B17" s="56" t="n">
        <v>0</v>
      </c>
      <c r="C17" s="84" t="n">
        <v>0</v>
      </c>
      <c r="D17" s="84" t="n">
        <v>0</v>
      </c>
      <c r="E17" s="84" t="n">
        <v>653.995</v>
      </c>
      <c r="F17" s="84" t="n">
        <v>3682.077</v>
      </c>
      <c r="G17" s="84" t="n">
        <v>1277.703</v>
      </c>
      <c r="H17" s="84" t="n">
        <v>958.463</v>
      </c>
      <c r="I17" s="84" t="n">
        <v>146.298</v>
      </c>
      <c r="J17" s="84" t="n">
        <v>948.532</v>
      </c>
      <c r="K17" s="20" t="n">
        <v>0</v>
      </c>
      <c r="L17" s="30" t="n">
        <v>0</v>
      </c>
      <c r="M17" s="31" t="n">
        <v>408</v>
      </c>
      <c r="N17" s="85" t="n">
        <f aca="false">SUM(B17:M17)</f>
        <v>8075.068</v>
      </c>
      <c r="O17" s="21" t="n">
        <v>5924.065</v>
      </c>
    </row>
    <row r="18" customFormat="false" ht="12.75" hidden="false" customHeight="false" outlineLevel="0" collapsed="false">
      <c r="A18" s="33" t="s">
        <v>18</v>
      </c>
      <c r="B18" s="59" t="n">
        <v>0</v>
      </c>
      <c r="C18" s="61" t="n">
        <v>0</v>
      </c>
      <c r="D18" s="61" t="n">
        <v>824.925</v>
      </c>
      <c r="E18" s="61" t="n">
        <v>1129.845</v>
      </c>
      <c r="F18" s="61" t="n">
        <v>4773.02</v>
      </c>
      <c r="G18" s="61" t="n">
        <v>5873.669</v>
      </c>
      <c r="H18" s="61" t="n">
        <v>1473.755</v>
      </c>
      <c r="I18" s="61" t="n">
        <v>1483.668</v>
      </c>
      <c r="J18" s="61" t="n">
        <v>4138.163</v>
      </c>
      <c r="K18" s="35" t="n">
        <v>2537.9</v>
      </c>
      <c r="L18" s="35" t="n">
        <v>1325.577</v>
      </c>
      <c r="M18" s="36" t="n">
        <v>366.402</v>
      </c>
      <c r="N18" s="32" t="n">
        <f aca="false">SUM(B18:M18)</f>
        <v>23926.924</v>
      </c>
      <c r="O18" s="32" t="n">
        <v>14425.61</v>
      </c>
    </row>
    <row r="19" customFormat="false" ht="12.75" hidden="false" customHeight="false" outlineLevel="0" collapsed="false">
      <c r="A19" s="33" t="s">
        <v>19</v>
      </c>
      <c r="B19" s="59" t="n">
        <v>322.324</v>
      </c>
      <c r="C19" s="61" t="n">
        <v>94.6</v>
      </c>
      <c r="D19" s="61" t="n">
        <v>765.063</v>
      </c>
      <c r="E19" s="61" t="n">
        <v>3137.325</v>
      </c>
      <c r="F19" s="61" t="n">
        <v>9487.682</v>
      </c>
      <c r="G19" s="61" t="n">
        <v>5045.727</v>
      </c>
      <c r="H19" s="61" t="n">
        <v>2791.009</v>
      </c>
      <c r="I19" s="61" t="n">
        <v>882.924</v>
      </c>
      <c r="J19" s="61" t="n">
        <v>5046.465</v>
      </c>
      <c r="K19" s="35" t="n">
        <v>4758.761</v>
      </c>
      <c r="L19" s="35" t="n">
        <v>2097.022</v>
      </c>
      <c r="M19" s="36" t="n">
        <v>510.455</v>
      </c>
      <c r="N19" s="32" t="n">
        <f aca="false">SUM(B19:M19)</f>
        <v>34939.357</v>
      </c>
      <c r="O19" s="32" t="n">
        <v>26468.433</v>
      </c>
    </row>
    <row r="20" customFormat="false" ht="12.75" hidden="false" customHeight="false" outlineLevel="0" collapsed="false">
      <c r="A20" s="33" t="s">
        <v>20</v>
      </c>
      <c r="B20" s="59" t="n">
        <v>0</v>
      </c>
      <c r="C20" s="61" t="n">
        <v>0</v>
      </c>
      <c r="D20" s="61" t="n">
        <v>0</v>
      </c>
      <c r="E20" s="61" t="n">
        <v>932.583</v>
      </c>
      <c r="F20" s="61" t="n">
        <v>4519.95</v>
      </c>
      <c r="G20" s="61" t="n">
        <v>1518.1</v>
      </c>
      <c r="H20" s="61" t="n">
        <v>321.182</v>
      </c>
      <c r="I20" s="61" t="n">
        <v>901.15</v>
      </c>
      <c r="J20" s="61" t="n">
        <v>2280.859</v>
      </c>
      <c r="K20" s="35" t="n">
        <v>1969.153</v>
      </c>
      <c r="L20" s="35" t="n">
        <v>1517.033</v>
      </c>
      <c r="M20" s="36" t="n">
        <v>0</v>
      </c>
      <c r="N20" s="32" t="n">
        <f aca="false">SUM(B20:M20)</f>
        <v>13960.01</v>
      </c>
      <c r="O20" s="32" t="n">
        <v>14879.725</v>
      </c>
    </row>
    <row r="21" customFormat="false" ht="12.75" hidden="false" customHeight="false" outlineLevel="0" collapsed="false">
      <c r="A21" s="33" t="s">
        <v>21</v>
      </c>
      <c r="B21" s="59" t="n">
        <v>0</v>
      </c>
      <c r="C21" s="61" t="n">
        <v>356.933</v>
      </c>
      <c r="D21" s="61" t="n">
        <v>2200.974</v>
      </c>
      <c r="E21" s="61" t="n">
        <v>1271.727</v>
      </c>
      <c r="F21" s="61" t="n">
        <v>4761.293</v>
      </c>
      <c r="G21" s="61" t="n">
        <v>1995.114</v>
      </c>
      <c r="H21" s="61" t="n">
        <v>603.257</v>
      </c>
      <c r="I21" s="61" t="n">
        <v>3396.983</v>
      </c>
      <c r="J21" s="61" t="n">
        <v>4492.125</v>
      </c>
      <c r="K21" s="35" t="n">
        <v>4479.004</v>
      </c>
      <c r="L21" s="35" t="n">
        <v>551.679</v>
      </c>
      <c r="M21" s="36" t="n">
        <v>0</v>
      </c>
      <c r="N21" s="32" t="n">
        <f aca="false">SUM(B21:M21)</f>
        <v>24109.089</v>
      </c>
      <c r="O21" s="32" t="n">
        <v>20135.753</v>
      </c>
    </row>
    <row r="22" customFormat="false" ht="12.75" hidden="false" customHeight="false" outlineLevel="0" collapsed="false">
      <c r="A22" s="33" t="s">
        <v>22</v>
      </c>
      <c r="B22" s="59" t="n">
        <v>320.033</v>
      </c>
      <c r="C22" s="61" t="n">
        <v>0</v>
      </c>
      <c r="D22" s="61" t="n">
        <v>199.744</v>
      </c>
      <c r="E22" s="61" t="n">
        <v>3778.961</v>
      </c>
      <c r="F22" s="61" t="n">
        <v>6475.151</v>
      </c>
      <c r="G22" s="61" t="n">
        <v>1507.449</v>
      </c>
      <c r="H22" s="61" t="n">
        <v>1212.136</v>
      </c>
      <c r="I22" s="61" t="n">
        <v>1416.657</v>
      </c>
      <c r="J22" s="61" t="n">
        <v>2580.088</v>
      </c>
      <c r="K22" s="35" t="n">
        <v>3565.064</v>
      </c>
      <c r="L22" s="35" t="n">
        <v>2493.342</v>
      </c>
      <c r="M22" s="36" t="n">
        <v>5.596</v>
      </c>
      <c r="N22" s="32" t="n">
        <f aca="false">SUM(B22:M22)</f>
        <v>23554.221</v>
      </c>
      <c r="O22" s="32" t="n">
        <v>24103.483</v>
      </c>
    </row>
    <row r="23" customFormat="false" ht="12.75" hidden="false" customHeight="false" outlineLevel="0" collapsed="false">
      <c r="A23" s="33" t="s">
        <v>23</v>
      </c>
      <c r="B23" s="59" t="n">
        <v>0</v>
      </c>
      <c r="C23" s="61" t="n">
        <v>0</v>
      </c>
      <c r="D23" s="61" t="n">
        <v>185.839</v>
      </c>
      <c r="E23" s="61" t="n">
        <v>4213.458</v>
      </c>
      <c r="F23" s="61" t="n">
        <v>3623.684</v>
      </c>
      <c r="G23" s="61" t="n">
        <v>467.291</v>
      </c>
      <c r="H23" s="61" t="n">
        <v>50</v>
      </c>
      <c r="I23" s="61" t="n">
        <v>0</v>
      </c>
      <c r="J23" s="61" t="n">
        <v>620.37</v>
      </c>
      <c r="K23" s="35" t="n">
        <v>3159.199</v>
      </c>
      <c r="L23" s="35" t="n">
        <v>1920.878</v>
      </c>
      <c r="M23" s="36" t="n">
        <v>809.4</v>
      </c>
      <c r="N23" s="32" t="n">
        <f aca="false">SUM(B23:M23)</f>
        <v>15050.119</v>
      </c>
      <c r="O23" s="32" t="n">
        <v>14776.445</v>
      </c>
    </row>
    <row r="24" customFormat="false" ht="12.75" hidden="false" customHeight="false" outlineLevel="0" collapsed="false">
      <c r="A24" s="33" t="s">
        <v>24</v>
      </c>
      <c r="B24" s="59" t="n">
        <v>0</v>
      </c>
      <c r="C24" s="61" t="n">
        <v>0</v>
      </c>
      <c r="D24" s="61" t="n">
        <v>1414.275</v>
      </c>
      <c r="E24" s="61" t="n">
        <v>7796.224</v>
      </c>
      <c r="F24" s="61" t="n">
        <v>9336.585</v>
      </c>
      <c r="G24" s="61" t="n">
        <v>203.686</v>
      </c>
      <c r="H24" s="61" t="n">
        <v>200.584</v>
      </c>
      <c r="I24" s="61" t="n">
        <v>611.117</v>
      </c>
      <c r="J24" s="61" t="n">
        <v>4372.151</v>
      </c>
      <c r="K24" s="35" t="n">
        <v>4937.989</v>
      </c>
      <c r="L24" s="35" t="n">
        <v>7279.138</v>
      </c>
      <c r="M24" s="36" t="n">
        <v>1213.257</v>
      </c>
      <c r="N24" s="32" t="n">
        <f aca="false">SUM(B24:M24)</f>
        <v>37365.006</v>
      </c>
      <c r="O24" s="32" t="n">
        <v>28889.577</v>
      </c>
    </row>
    <row r="25" customFormat="false" ht="12.75" hidden="false" customHeight="false" outlineLevel="0" collapsed="false">
      <c r="A25" s="22" t="s">
        <v>25</v>
      </c>
      <c r="B25" s="62" t="n">
        <v>0</v>
      </c>
      <c r="C25" s="64" t="n">
        <v>0</v>
      </c>
      <c r="D25" s="64" t="n">
        <v>1191.887</v>
      </c>
      <c r="E25" s="64" t="n">
        <v>4304.857</v>
      </c>
      <c r="F25" s="64" t="n">
        <v>2887.75</v>
      </c>
      <c r="G25" s="64" t="n">
        <v>15.356</v>
      </c>
      <c r="H25" s="64" t="n">
        <v>116.5</v>
      </c>
      <c r="I25" s="64" t="n">
        <v>1711.651</v>
      </c>
      <c r="J25" s="64" t="n">
        <v>2798.242</v>
      </c>
      <c r="K25" s="37" t="n">
        <v>4754.481</v>
      </c>
      <c r="L25" s="37" t="n">
        <v>829.8</v>
      </c>
      <c r="M25" s="38" t="n">
        <v>216.122</v>
      </c>
      <c r="N25" s="86" t="n">
        <f aca="false">SUM(B25:M25)</f>
        <v>18826.646</v>
      </c>
      <c r="O25" s="25" t="n">
        <v>15540.136</v>
      </c>
    </row>
    <row r="26" customFormat="false" ht="12.75" hidden="false" customHeight="false" outlineLevel="0" collapsed="false">
      <c r="A26" s="13" t="s">
        <v>14</v>
      </c>
      <c r="B26" s="65" t="n">
        <f aca="false">SUM(B17:B25)</f>
        <v>642.357</v>
      </c>
      <c r="C26" s="67" t="n">
        <f aca="false">SUM(C17:C25)</f>
        <v>451.533</v>
      </c>
      <c r="D26" s="67" t="n">
        <f aca="false">SUM(D17:D25)</f>
        <v>6782.707</v>
      </c>
      <c r="E26" s="67" t="n">
        <f aca="false">SUM(E17:E25)</f>
        <v>27218.975</v>
      </c>
      <c r="F26" s="67" t="n">
        <f aca="false">SUM(F17:F25)</f>
        <v>49547.192</v>
      </c>
      <c r="G26" s="67" t="n">
        <f aca="false">SUM(G17:G25)</f>
        <v>17904.095</v>
      </c>
      <c r="H26" s="67" t="n">
        <f aca="false">SUM(H17:H25)</f>
        <v>7726.886</v>
      </c>
      <c r="I26" s="67" t="n">
        <f aca="false">SUM(I17:I25)</f>
        <v>10550.448</v>
      </c>
      <c r="J26" s="67" t="n">
        <f aca="false">SUM(J17:J25)</f>
        <v>27276.995</v>
      </c>
      <c r="K26" s="27" t="n">
        <f aca="false">SUM(K17:K25)</f>
        <v>30161.551</v>
      </c>
      <c r="L26" s="27" t="n">
        <f aca="false">SUM(L17:L25)</f>
        <v>18014.469</v>
      </c>
      <c r="M26" s="40" t="n">
        <f aca="false">SUM(M17:M25)</f>
        <v>3529.232</v>
      </c>
      <c r="N26" s="28" t="n">
        <f aca="false">SUM(N17:N25)</f>
        <v>199806.44</v>
      </c>
      <c r="O26" s="28" t="n">
        <v>165143.227</v>
      </c>
    </row>
    <row r="27" customFormat="false" ht="12.75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</row>
    <row r="28" customFormat="false" ht="12.75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</row>
    <row r="29" customFormat="false" ht="15" hidden="false" customHeight="false" outlineLevel="0" collapsed="false">
      <c r="A29" s="12" t="s">
        <v>95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</row>
    <row r="30" customFormat="false" ht="12.75" hidden="false" customHeight="false" outlineLevel="0" collapsed="false">
      <c r="A30" s="13" t="s">
        <v>16</v>
      </c>
      <c r="B30" s="54" t="s">
        <v>6</v>
      </c>
      <c r="C30" s="55" t="s">
        <v>7</v>
      </c>
      <c r="D30" s="55" t="s">
        <v>8</v>
      </c>
      <c r="E30" s="55" t="s">
        <v>9</v>
      </c>
      <c r="F30" s="55" t="s">
        <v>31</v>
      </c>
      <c r="G30" s="55" t="s">
        <v>32</v>
      </c>
      <c r="H30" s="55" t="s">
        <v>33</v>
      </c>
      <c r="I30" s="55" t="s">
        <v>34</v>
      </c>
      <c r="J30" s="55" t="s">
        <v>35</v>
      </c>
      <c r="K30" s="15" t="s">
        <v>36</v>
      </c>
      <c r="L30" s="15" t="s">
        <v>37</v>
      </c>
      <c r="M30" s="16" t="s">
        <v>38</v>
      </c>
      <c r="N30" s="90" t="s">
        <v>88</v>
      </c>
      <c r="O30" s="90" t="s">
        <v>93</v>
      </c>
    </row>
    <row r="31" customFormat="false" ht="12.75" hidden="false" customHeight="false" outlineLevel="0" collapsed="false">
      <c r="A31" s="18" t="s">
        <v>17</v>
      </c>
      <c r="B31" s="56" t="n">
        <v>0</v>
      </c>
      <c r="C31" s="84" t="n">
        <v>0</v>
      </c>
      <c r="D31" s="84" t="n">
        <v>0</v>
      </c>
      <c r="E31" s="84" t="n">
        <v>0</v>
      </c>
      <c r="F31" s="84" t="n">
        <v>0</v>
      </c>
      <c r="G31" s="84" t="n">
        <v>131.403</v>
      </c>
      <c r="H31" s="84" t="n">
        <v>0</v>
      </c>
      <c r="I31" s="84" t="n">
        <v>485.572</v>
      </c>
      <c r="J31" s="84" t="n">
        <v>622.534</v>
      </c>
      <c r="K31" s="91" t="n">
        <v>822.759</v>
      </c>
      <c r="L31" s="30" t="n">
        <v>530</v>
      </c>
      <c r="M31" s="31" t="n">
        <v>0</v>
      </c>
      <c r="N31" s="87" t="n">
        <f aca="false">SUM(B31:M31)</f>
        <v>2592.268</v>
      </c>
      <c r="O31" s="21" t="n">
        <v>617.348</v>
      </c>
    </row>
    <row r="32" customFormat="false" ht="12.75" hidden="false" customHeight="false" outlineLevel="0" collapsed="false">
      <c r="A32" s="33" t="s">
        <v>18</v>
      </c>
      <c r="B32" s="59" t="n">
        <v>0</v>
      </c>
      <c r="C32" s="61" t="n">
        <v>0</v>
      </c>
      <c r="D32" s="61" t="n">
        <v>0</v>
      </c>
      <c r="E32" s="61" t="n">
        <v>370.822</v>
      </c>
      <c r="F32" s="61" t="n">
        <v>0</v>
      </c>
      <c r="G32" s="61" t="n">
        <v>167.267</v>
      </c>
      <c r="H32" s="61" t="n">
        <v>0</v>
      </c>
      <c r="I32" s="61" t="n">
        <v>101</v>
      </c>
      <c r="J32" s="61" t="n">
        <v>142.631</v>
      </c>
      <c r="K32" s="60" t="n">
        <v>283.754</v>
      </c>
      <c r="L32" s="35" t="n">
        <v>0</v>
      </c>
      <c r="M32" s="36" t="n">
        <v>0</v>
      </c>
      <c r="N32" s="41" t="n">
        <f aca="false">SUM(B32:M32)</f>
        <v>1065.474</v>
      </c>
      <c r="O32" s="32" t="n">
        <v>762.542</v>
      </c>
    </row>
    <row r="33" customFormat="false" ht="12.75" hidden="false" customHeight="false" outlineLevel="0" collapsed="false">
      <c r="A33" s="33" t="s">
        <v>19</v>
      </c>
      <c r="B33" s="59" t="n">
        <v>0</v>
      </c>
      <c r="C33" s="61" t="n">
        <v>0</v>
      </c>
      <c r="D33" s="61" t="n">
        <v>190</v>
      </c>
      <c r="E33" s="61" t="n">
        <v>0</v>
      </c>
      <c r="F33" s="61" t="n">
        <v>100</v>
      </c>
      <c r="G33" s="61" t="n">
        <v>0</v>
      </c>
      <c r="H33" s="61" t="n">
        <v>0</v>
      </c>
      <c r="I33" s="61" t="n">
        <v>1748.964</v>
      </c>
      <c r="J33" s="61" t="n">
        <v>5</v>
      </c>
      <c r="K33" s="60" t="n">
        <v>389.969</v>
      </c>
      <c r="L33" s="35" t="n">
        <v>875.048</v>
      </c>
      <c r="M33" s="36" t="n">
        <v>4.692</v>
      </c>
      <c r="N33" s="41" t="n">
        <f aca="false">SUM(B33:M33)</f>
        <v>3313.673</v>
      </c>
      <c r="O33" s="32" t="n">
        <v>1555.401</v>
      </c>
    </row>
    <row r="34" customFormat="false" ht="12.75" hidden="false" customHeight="false" outlineLevel="0" collapsed="false">
      <c r="A34" s="33" t="s">
        <v>20</v>
      </c>
      <c r="B34" s="59" t="n">
        <v>0</v>
      </c>
      <c r="C34" s="61" t="n">
        <v>0</v>
      </c>
      <c r="D34" s="61" t="n">
        <v>0</v>
      </c>
      <c r="E34" s="61" t="n">
        <v>0</v>
      </c>
      <c r="F34" s="61" t="n">
        <v>0</v>
      </c>
      <c r="G34" s="61" t="n">
        <v>0</v>
      </c>
      <c r="H34" s="61" t="n">
        <v>0</v>
      </c>
      <c r="I34" s="61" t="n">
        <v>0</v>
      </c>
      <c r="J34" s="61" t="n">
        <v>0</v>
      </c>
      <c r="K34" s="60" t="n">
        <v>0</v>
      </c>
      <c r="L34" s="35" t="n">
        <v>0</v>
      </c>
      <c r="M34" s="36" t="n">
        <v>0</v>
      </c>
      <c r="N34" s="41" t="n">
        <f aca="false">SUM(B34:M34)</f>
        <v>0</v>
      </c>
      <c r="O34" s="32" t="n">
        <v>0</v>
      </c>
    </row>
    <row r="35" customFormat="false" ht="12.75" hidden="false" customHeight="false" outlineLevel="0" collapsed="false">
      <c r="A35" s="33" t="s">
        <v>21</v>
      </c>
      <c r="B35" s="59" t="n">
        <v>0</v>
      </c>
      <c r="C35" s="61" t="n">
        <v>0</v>
      </c>
      <c r="D35" s="61" t="n">
        <v>0</v>
      </c>
      <c r="E35" s="61" t="n">
        <v>0</v>
      </c>
      <c r="F35" s="61" t="n">
        <v>0</v>
      </c>
      <c r="G35" s="61" t="n">
        <v>0</v>
      </c>
      <c r="H35" s="61" t="n">
        <v>0</v>
      </c>
      <c r="I35" s="61" t="n">
        <v>0</v>
      </c>
      <c r="J35" s="61" t="n">
        <v>0</v>
      </c>
      <c r="K35" s="60" t="n">
        <v>42.146</v>
      </c>
      <c r="L35" s="35" t="n">
        <v>0</v>
      </c>
      <c r="M35" s="36" t="n">
        <v>0</v>
      </c>
      <c r="N35" s="41" t="n">
        <f aca="false">SUM(B35:M35)</f>
        <v>42.146</v>
      </c>
      <c r="O35" s="32" t="n">
        <v>61.3</v>
      </c>
    </row>
    <row r="36" customFormat="false" ht="12.75" hidden="false" customHeight="false" outlineLevel="0" collapsed="false">
      <c r="A36" s="33" t="s">
        <v>22</v>
      </c>
      <c r="B36" s="59" t="n">
        <v>200</v>
      </c>
      <c r="C36" s="61" t="n">
        <v>315</v>
      </c>
      <c r="D36" s="61" t="n">
        <v>0</v>
      </c>
      <c r="E36" s="61" t="n">
        <v>0</v>
      </c>
      <c r="F36" s="61" t="n">
        <v>354.767</v>
      </c>
      <c r="G36" s="61" t="n">
        <v>139.313</v>
      </c>
      <c r="H36" s="61" t="n">
        <v>575</v>
      </c>
      <c r="I36" s="61" t="n">
        <v>231</v>
      </c>
      <c r="J36" s="61" t="n">
        <v>849.8</v>
      </c>
      <c r="K36" s="60" t="n">
        <v>1003.248</v>
      </c>
      <c r="L36" s="35" t="n">
        <v>130</v>
      </c>
      <c r="M36" s="36" t="n">
        <v>10</v>
      </c>
      <c r="N36" s="41" t="n">
        <f aca="false">SUM(B36:M36)</f>
        <v>3808.128</v>
      </c>
      <c r="O36" s="32" t="n">
        <v>5367.737</v>
      </c>
    </row>
    <row r="37" customFormat="false" ht="12.75" hidden="false" customHeight="false" outlineLevel="0" collapsed="false">
      <c r="A37" s="33" t="s">
        <v>23</v>
      </c>
      <c r="B37" s="59" t="n">
        <v>0</v>
      </c>
      <c r="C37" s="61" t="n">
        <v>0</v>
      </c>
      <c r="D37" s="61" t="n">
        <v>0</v>
      </c>
      <c r="E37" s="61" t="n">
        <v>0</v>
      </c>
      <c r="F37" s="61" t="n">
        <v>0</v>
      </c>
      <c r="G37" s="61" t="n">
        <v>0</v>
      </c>
      <c r="H37" s="61" t="n">
        <v>0</v>
      </c>
      <c r="I37" s="61" t="n">
        <v>536.468</v>
      </c>
      <c r="J37" s="61" t="n">
        <v>476</v>
      </c>
      <c r="K37" s="60" t="n">
        <v>308.701</v>
      </c>
      <c r="L37" s="35" t="n">
        <v>268.905</v>
      </c>
      <c r="M37" s="36" t="n">
        <v>173.3</v>
      </c>
      <c r="N37" s="41" t="n">
        <f aca="false">SUM(B37:M37)</f>
        <v>1763.374</v>
      </c>
      <c r="O37" s="32" t="n">
        <v>4355.959</v>
      </c>
    </row>
    <row r="38" customFormat="false" ht="12.75" hidden="false" customHeight="false" outlineLevel="0" collapsed="false">
      <c r="A38" s="33" t="s">
        <v>24</v>
      </c>
      <c r="B38" s="59" t="n">
        <v>228.75</v>
      </c>
      <c r="C38" s="61" t="n">
        <v>612.359</v>
      </c>
      <c r="D38" s="61" t="n">
        <v>347.952</v>
      </c>
      <c r="E38" s="61" t="n">
        <v>783.501</v>
      </c>
      <c r="F38" s="61" t="n">
        <v>1030.209</v>
      </c>
      <c r="G38" s="61" t="n">
        <v>30</v>
      </c>
      <c r="H38" s="61" t="n">
        <v>463.72</v>
      </c>
      <c r="I38" s="61" t="n">
        <v>891.928</v>
      </c>
      <c r="J38" s="61" t="n">
        <v>1773.634</v>
      </c>
      <c r="K38" s="60" t="n">
        <v>652.449</v>
      </c>
      <c r="L38" s="35" t="n">
        <v>1010.455</v>
      </c>
      <c r="M38" s="36" t="n">
        <v>121</v>
      </c>
      <c r="N38" s="41" t="n">
        <f aca="false">SUM(B38:M38)</f>
        <v>7945.957</v>
      </c>
      <c r="O38" s="32" t="n">
        <v>7463.956</v>
      </c>
    </row>
    <row r="39" customFormat="false" ht="12.75" hidden="false" customHeight="false" outlineLevel="0" collapsed="false">
      <c r="A39" s="22" t="s">
        <v>25</v>
      </c>
      <c r="B39" s="62" t="n">
        <v>0</v>
      </c>
      <c r="C39" s="64" t="n">
        <v>0</v>
      </c>
      <c r="D39" s="64" t="n">
        <v>0</v>
      </c>
      <c r="E39" s="64" t="n">
        <v>0</v>
      </c>
      <c r="F39" s="64" t="n">
        <v>0</v>
      </c>
      <c r="G39" s="64" t="n">
        <v>0</v>
      </c>
      <c r="H39" s="64" t="n">
        <v>0</v>
      </c>
      <c r="I39" s="64" t="n">
        <v>12.1</v>
      </c>
      <c r="J39" s="64" t="n">
        <v>6</v>
      </c>
      <c r="K39" s="63" t="n">
        <v>0</v>
      </c>
      <c r="L39" s="37" t="n">
        <v>0</v>
      </c>
      <c r="M39" s="38" t="n">
        <v>0</v>
      </c>
      <c r="N39" s="89" t="n">
        <f aca="false">SUM(B39:M39)</f>
        <v>18.1</v>
      </c>
      <c r="O39" s="25" t="n">
        <v>63.564</v>
      </c>
    </row>
    <row r="40" customFormat="false" ht="12.75" hidden="false" customHeight="false" outlineLevel="0" collapsed="false">
      <c r="A40" s="13" t="s">
        <v>14</v>
      </c>
      <c r="B40" s="65" t="n">
        <f aca="false">SUM(B31:B39)</f>
        <v>428.75</v>
      </c>
      <c r="C40" s="67" t="n">
        <f aca="false">SUM(C31:C39)</f>
        <v>927.359</v>
      </c>
      <c r="D40" s="67" t="n">
        <f aca="false">SUM(D31:D39)</f>
        <v>537.952</v>
      </c>
      <c r="E40" s="67" t="n">
        <f aca="false">SUM(E31:E39)</f>
        <v>1154.323</v>
      </c>
      <c r="F40" s="67" t="n">
        <f aca="false">SUM(F31:F39)</f>
        <v>1484.976</v>
      </c>
      <c r="G40" s="67" t="n">
        <f aca="false">SUM(G31:G39)</f>
        <v>467.983</v>
      </c>
      <c r="H40" s="67" t="n">
        <f aca="false">SUM(H31:H39)</f>
        <v>1038.72</v>
      </c>
      <c r="I40" s="67" t="n">
        <f aca="false">SUM(I31:I39)</f>
        <v>4007.032</v>
      </c>
      <c r="J40" s="67" t="n">
        <f aca="false">SUM(J31:J39)</f>
        <v>3875.599</v>
      </c>
      <c r="K40" s="66" t="n">
        <f aca="false">SUM(K31:K39)</f>
        <v>3503.026</v>
      </c>
      <c r="L40" s="27" t="n">
        <f aca="false">SUM(L31:L39)</f>
        <v>2814.408</v>
      </c>
      <c r="M40" s="40" t="n">
        <f aca="false">SUM(M31:M39)</f>
        <v>308.992</v>
      </c>
      <c r="N40" s="28" t="n">
        <f aca="false">SUM(N31:N39)</f>
        <v>20549.12</v>
      </c>
      <c r="O40" s="28" t="n">
        <v>20247.807</v>
      </c>
    </row>
    <row r="41" customFormat="false" ht="12.75" hidden="false" customHeight="false" outlineLevel="0" collapsed="false">
      <c r="A41" s="42" t="s">
        <v>65</v>
      </c>
    </row>
    <row r="42" customFormat="false" ht="12.75" hidden="false" customHeight="false" outlineLevel="0" collapsed="false">
      <c r="A42" s="0"/>
    </row>
    <row r="43" customFormat="false" ht="15" hidden="false" customHeight="false" outlineLevel="0" collapsed="false">
      <c r="A43" s="12" t="s">
        <v>27</v>
      </c>
    </row>
    <row r="44" customFormat="false" ht="12.75" hidden="false" customHeight="false" outlineLevel="0" collapsed="false">
      <c r="A44" s="1" t="s">
        <v>28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6" activeCellId="0" sqref="A6"/>
    </sheetView>
  </sheetViews>
  <sheetFormatPr defaultRowHeight="12.75"/>
  <cols>
    <col collapsed="false" hidden="false" max="1" min="1" style="1" width="24.4336734693878"/>
    <col collapsed="false" hidden="false" max="13" min="2" style="1" width="10.2602040816327"/>
    <col collapsed="false" hidden="false" max="15" min="14" style="1" width="13.2295918367347"/>
    <col collapsed="false" hidden="false" max="1025" min="16" style="1" width="10.8010204081633"/>
  </cols>
  <sheetData>
    <row r="1" s="43" customFormat="true" ht="30" hidden="false" customHeight="false" outlineLevel="0" collapsed="false">
      <c r="A1" s="2" t="s">
        <v>96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="44" customFormat="true" ht="18" hidden="false" customHeight="false" outlineLevel="0" collapsed="false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customFormat="false" ht="12.75" hidden="false" customHeight="false" outlineLevel="0" collapsed="false">
      <c r="A3" s="6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45" customFormat="true" ht="12.75" hidden="false" customHeight="false" outlineLevel="0" collapsed="false">
      <c r="A4" s="7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customFormat="false" ht="12.75" hidden="false" customHeight="false" outlineLevel="0" collapsed="false">
      <c r="A5" s="7" t="s">
        <v>60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0" customFormat="true" ht="12.75" hidden="false" customHeight="false" outlineLevel="0" collapsed="false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customFormat="false" ht="12.75" hidden="false" customHeight="false" outlineLevel="0" collapsed="false">
      <c r="A7" s="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2" t="s">
        <v>97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13" t="s">
        <v>5</v>
      </c>
      <c r="B9" s="48" t="s">
        <v>6</v>
      </c>
      <c r="C9" s="49" t="s">
        <v>7</v>
      </c>
      <c r="D9" s="48" t="s">
        <v>8</v>
      </c>
      <c r="E9" s="49" t="s">
        <v>9</v>
      </c>
      <c r="F9" s="48" t="s">
        <v>31</v>
      </c>
      <c r="G9" s="49" t="s">
        <v>32</v>
      </c>
      <c r="H9" s="48" t="s">
        <v>33</v>
      </c>
      <c r="I9" s="49" t="s">
        <v>34</v>
      </c>
      <c r="J9" s="48" t="s">
        <v>35</v>
      </c>
      <c r="K9" s="49" t="s">
        <v>36</v>
      </c>
      <c r="L9" s="48" t="s">
        <v>37</v>
      </c>
      <c r="M9" s="49" t="s">
        <v>38</v>
      </c>
      <c r="N9" s="90" t="s">
        <v>93</v>
      </c>
      <c r="O9" s="90" t="s">
        <v>98</v>
      </c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18" t="s">
        <v>12</v>
      </c>
      <c r="B10" s="19" t="n">
        <f aca="false">B26</f>
        <v>0</v>
      </c>
      <c r="C10" s="50" t="n">
        <f aca="false">C26</f>
        <v>764.744</v>
      </c>
      <c r="D10" s="19" t="n">
        <f aca="false">D26</f>
        <v>2332.596</v>
      </c>
      <c r="E10" s="50" t="n">
        <f aca="false">E26</f>
        <v>21238.368</v>
      </c>
      <c r="F10" s="19" t="n">
        <f aca="false">F26</f>
        <v>42077.505</v>
      </c>
      <c r="G10" s="50" t="n">
        <f aca="false">G26</f>
        <v>20619.659</v>
      </c>
      <c r="H10" s="19" t="n">
        <f aca="false">H26</f>
        <v>6303.726</v>
      </c>
      <c r="I10" s="50" t="n">
        <f aca="false">I26</f>
        <v>6827.219</v>
      </c>
      <c r="J10" s="19" t="n">
        <f aca="false">J26</f>
        <v>23785.698</v>
      </c>
      <c r="K10" s="50" t="n">
        <f aca="false">K26</f>
        <v>27939.733</v>
      </c>
      <c r="L10" s="19" t="n">
        <f aca="false">L26</f>
        <v>10475.09</v>
      </c>
      <c r="M10" s="50" t="n">
        <f aca="false">M26</f>
        <v>2778.889</v>
      </c>
      <c r="N10" s="21" t="n">
        <f aca="false">N26</f>
        <v>165143.227</v>
      </c>
      <c r="O10" s="21" t="n">
        <f aca="false">O26</f>
        <v>147491.835</v>
      </c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22" t="s">
        <v>13</v>
      </c>
      <c r="B11" s="23" t="n">
        <f aca="false">B40</f>
        <v>145.403</v>
      </c>
      <c r="C11" s="51" t="n">
        <f aca="false">C40</f>
        <v>802.348</v>
      </c>
      <c r="D11" s="23" t="n">
        <f aca="false">D40</f>
        <v>363.4</v>
      </c>
      <c r="E11" s="51" t="n">
        <f aca="false">E40</f>
        <v>766.825</v>
      </c>
      <c r="F11" s="23" t="n">
        <f aca="false">F40</f>
        <v>961.458</v>
      </c>
      <c r="G11" s="51" t="n">
        <f aca="false">G40</f>
        <v>490.427</v>
      </c>
      <c r="H11" s="23" t="n">
        <f aca="false">H40</f>
        <v>682.955</v>
      </c>
      <c r="I11" s="51" t="n">
        <f aca="false">I40</f>
        <v>5257.117</v>
      </c>
      <c r="J11" s="23" t="n">
        <f aca="false">J40</f>
        <v>4562.352</v>
      </c>
      <c r="K11" s="51" t="n">
        <f aca="false">K40</f>
        <v>3592.497</v>
      </c>
      <c r="L11" s="23" t="n">
        <f aca="false">L40</f>
        <v>1942.64</v>
      </c>
      <c r="M11" s="51" t="n">
        <f aca="false">M40</f>
        <v>680.385</v>
      </c>
      <c r="N11" s="25" t="n">
        <f aca="false">N40</f>
        <v>20247.807</v>
      </c>
      <c r="O11" s="25" t="n">
        <f aca="false">O40</f>
        <v>18170.09</v>
      </c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13" t="s">
        <v>14</v>
      </c>
      <c r="B12" s="26" t="n">
        <f aca="false">SUM(B10:B11)</f>
        <v>145.403</v>
      </c>
      <c r="C12" s="40" t="n">
        <f aca="false">SUM(C10:C11)</f>
        <v>1567.092</v>
      </c>
      <c r="D12" s="26" t="n">
        <f aca="false">SUM(D10:D11)</f>
        <v>2695.996</v>
      </c>
      <c r="E12" s="40" t="n">
        <f aca="false">SUM(E10:E11)</f>
        <v>22005.193</v>
      </c>
      <c r="F12" s="26" t="n">
        <f aca="false">SUM(F10:F11)</f>
        <v>43038.963</v>
      </c>
      <c r="G12" s="40" t="n">
        <f aca="false">SUM(G10:G11)</f>
        <v>21110.086</v>
      </c>
      <c r="H12" s="26" t="n">
        <f aca="false">SUM(H10:H11)</f>
        <v>6986.681</v>
      </c>
      <c r="I12" s="40" t="n">
        <f aca="false">SUM(I10:I11)</f>
        <v>12084.336</v>
      </c>
      <c r="J12" s="26" t="n">
        <f aca="false">SUM(J10:J11)</f>
        <v>28348.05</v>
      </c>
      <c r="K12" s="40" t="n">
        <f aca="false">SUM(K10:K11)</f>
        <v>31532.23</v>
      </c>
      <c r="L12" s="26" t="n">
        <f aca="false">SUM(L10:L11)</f>
        <v>12417.73</v>
      </c>
      <c r="M12" s="40" t="n">
        <f aca="false">SUM(M10:M11)</f>
        <v>3459.274</v>
      </c>
      <c r="N12" s="28" t="n">
        <f aca="false">SUM(N10:N11)</f>
        <v>185391.034</v>
      </c>
      <c r="O12" s="28" t="n">
        <f aca="false">SUM(O10:O11)</f>
        <v>165661.925</v>
      </c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0" customFormat="true" ht="12.75" hidden="false" customHeight="false" outlineLevel="0" collapsed="false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="10" customFormat="true" ht="12.75" hidden="false" customHeight="false" outlineLevel="0" collapsed="false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customFormat="false" ht="15" hidden="false" customHeight="false" outlineLevel="0" collapsed="false">
      <c r="A15" s="12" t="s">
        <v>99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</row>
    <row r="16" customFormat="false" ht="12.75" hidden="false" customHeight="false" outlineLevel="0" collapsed="false">
      <c r="A16" s="13" t="s">
        <v>16</v>
      </c>
      <c r="B16" s="54" t="s">
        <v>6</v>
      </c>
      <c r="C16" s="55" t="s">
        <v>7</v>
      </c>
      <c r="D16" s="55" t="s">
        <v>8</v>
      </c>
      <c r="E16" s="55" t="s">
        <v>9</v>
      </c>
      <c r="F16" s="55" t="s">
        <v>31</v>
      </c>
      <c r="G16" s="55" t="s">
        <v>32</v>
      </c>
      <c r="H16" s="55" t="s">
        <v>33</v>
      </c>
      <c r="I16" s="55" t="s">
        <v>34</v>
      </c>
      <c r="J16" s="55" t="s">
        <v>35</v>
      </c>
      <c r="K16" s="15" t="s">
        <v>36</v>
      </c>
      <c r="L16" s="15" t="s">
        <v>37</v>
      </c>
      <c r="M16" s="16" t="s">
        <v>38</v>
      </c>
      <c r="N16" s="90" t="s">
        <v>93</v>
      </c>
      <c r="O16" s="90" t="s">
        <v>98</v>
      </c>
    </row>
    <row r="17" customFormat="false" ht="12.75" hidden="false" customHeight="false" outlineLevel="0" collapsed="false">
      <c r="A17" s="18" t="s">
        <v>17</v>
      </c>
      <c r="B17" s="56" t="n">
        <v>0</v>
      </c>
      <c r="C17" s="84" t="n">
        <v>0</v>
      </c>
      <c r="D17" s="84" t="n">
        <v>197.301</v>
      </c>
      <c r="E17" s="84" t="n">
        <v>548.477</v>
      </c>
      <c r="F17" s="84" t="n">
        <v>2246.332</v>
      </c>
      <c r="G17" s="84" t="n">
        <v>1901.077</v>
      </c>
      <c r="H17" s="84" t="n">
        <v>250</v>
      </c>
      <c r="I17" s="84" t="n">
        <v>189.397</v>
      </c>
      <c r="J17" s="84" t="n">
        <v>209.481</v>
      </c>
      <c r="K17" s="20" t="n">
        <v>188</v>
      </c>
      <c r="L17" s="30" t="n">
        <v>194</v>
      </c>
      <c r="M17" s="31" t="n">
        <v>0</v>
      </c>
      <c r="N17" s="85" t="n">
        <f aca="false">SUM(B17:M17)</f>
        <v>5924.065</v>
      </c>
      <c r="O17" s="21" t="n">
        <v>5789.749</v>
      </c>
    </row>
    <row r="18" customFormat="false" ht="12.75" hidden="false" customHeight="false" outlineLevel="0" collapsed="false">
      <c r="A18" s="33" t="s">
        <v>18</v>
      </c>
      <c r="B18" s="59" t="n">
        <v>0</v>
      </c>
      <c r="C18" s="61" t="n">
        <v>0</v>
      </c>
      <c r="D18" s="61" t="n">
        <v>0</v>
      </c>
      <c r="E18" s="61" t="n">
        <v>1038.441</v>
      </c>
      <c r="F18" s="61" t="n">
        <v>4099.21</v>
      </c>
      <c r="G18" s="61" t="n">
        <v>5186.443</v>
      </c>
      <c r="H18" s="61" t="n">
        <v>680.877</v>
      </c>
      <c r="I18" s="61" t="n">
        <v>663.568</v>
      </c>
      <c r="J18" s="61" t="n">
        <v>2340.895</v>
      </c>
      <c r="K18" s="35" t="n">
        <v>179.127</v>
      </c>
      <c r="L18" s="35" t="n">
        <v>237.049</v>
      </c>
      <c r="M18" s="36" t="n">
        <v>0</v>
      </c>
      <c r="N18" s="32" t="n">
        <f aca="false">SUM(B18:M18)</f>
        <v>14425.61</v>
      </c>
      <c r="O18" s="32" t="n">
        <v>14429.846</v>
      </c>
    </row>
    <row r="19" customFormat="false" ht="12.75" hidden="false" customHeight="false" outlineLevel="0" collapsed="false">
      <c r="A19" s="33" t="s">
        <v>19</v>
      </c>
      <c r="B19" s="59" t="n">
        <v>0</v>
      </c>
      <c r="C19" s="61" t="n">
        <v>99.21</v>
      </c>
      <c r="D19" s="61" t="n">
        <v>761.351</v>
      </c>
      <c r="E19" s="61" t="n">
        <v>2265.563</v>
      </c>
      <c r="F19" s="61" t="n">
        <v>5700.432</v>
      </c>
      <c r="G19" s="61" t="n">
        <v>6613.077</v>
      </c>
      <c r="H19" s="61" t="n">
        <v>1536.261</v>
      </c>
      <c r="I19" s="61" t="n">
        <v>473.207</v>
      </c>
      <c r="J19" s="61" t="n">
        <v>4905.394</v>
      </c>
      <c r="K19" s="35" t="n">
        <v>2116.124</v>
      </c>
      <c r="L19" s="35" t="n">
        <v>1226.399</v>
      </c>
      <c r="M19" s="36" t="n">
        <v>771.415</v>
      </c>
      <c r="N19" s="32" t="n">
        <f aca="false">SUM(B19:M19)</f>
        <v>26468.433</v>
      </c>
      <c r="O19" s="32" t="n">
        <v>23949.76</v>
      </c>
    </row>
    <row r="20" customFormat="false" ht="12.75" hidden="false" customHeight="false" outlineLevel="0" collapsed="false">
      <c r="A20" s="33" t="s">
        <v>20</v>
      </c>
      <c r="B20" s="59" t="n">
        <v>0</v>
      </c>
      <c r="C20" s="61" t="n">
        <v>0</v>
      </c>
      <c r="D20" s="61" t="n">
        <v>0</v>
      </c>
      <c r="E20" s="61" t="n">
        <v>2099.916</v>
      </c>
      <c r="F20" s="61" t="n">
        <v>4317.79</v>
      </c>
      <c r="G20" s="61" t="n">
        <v>1101.908</v>
      </c>
      <c r="H20" s="61" t="n">
        <v>507.302</v>
      </c>
      <c r="I20" s="61" t="n">
        <v>844.199</v>
      </c>
      <c r="J20" s="61" t="n">
        <v>2918.597</v>
      </c>
      <c r="K20" s="35" t="n">
        <v>1810.929</v>
      </c>
      <c r="L20" s="35" t="n">
        <v>867.164</v>
      </c>
      <c r="M20" s="36" t="n">
        <v>411.92</v>
      </c>
      <c r="N20" s="32" t="n">
        <f aca="false">SUM(B20:M20)</f>
        <v>14879.725</v>
      </c>
      <c r="O20" s="32" t="n">
        <v>11032.306</v>
      </c>
    </row>
    <row r="21" customFormat="false" ht="12.75" hidden="false" customHeight="false" outlineLevel="0" collapsed="false">
      <c r="A21" s="33" t="s">
        <v>21</v>
      </c>
      <c r="B21" s="59" t="n">
        <v>0</v>
      </c>
      <c r="C21" s="61" t="n">
        <v>536.784</v>
      </c>
      <c r="D21" s="61" t="n">
        <v>629.052</v>
      </c>
      <c r="E21" s="61" t="n">
        <v>1913.509</v>
      </c>
      <c r="F21" s="61" t="n">
        <v>4750.985</v>
      </c>
      <c r="G21" s="61" t="n">
        <v>1729.633</v>
      </c>
      <c r="H21" s="61" t="n">
        <v>1093.135</v>
      </c>
      <c r="I21" s="61" t="n">
        <v>1088.265</v>
      </c>
      <c r="J21" s="61" t="n">
        <v>3608.379</v>
      </c>
      <c r="K21" s="35" t="n">
        <v>4312.633</v>
      </c>
      <c r="L21" s="35" t="n">
        <v>473.378</v>
      </c>
      <c r="M21" s="36" t="n">
        <v>0</v>
      </c>
      <c r="N21" s="32" t="n">
        <f aca="false">SUM(B21:M21)</f>
        <v>20135.753</v>
      </c>
      <c r="O21" s="32" t="n">
        <v>19248.016</v>
      </c>
    </row>
    <row r="22" customFormat="false" ht="12.75" hidden="false" customHeight="false" outlineLevel="0" collapsed="false">
      <c r="A22" s="33" t="s">
        <v>22</v>
      </c>
      <c r="B22" s="59" t="n">
        <v>0</v>
      </c>
      <c r="C22" s="61" t="n">
        <v>128.75</v>
      </c>
      <c r="D22" s="61" t="n">
        <v>744.892</v>
      </c>
      <c r="E22" s="61" t="n">
        <v>3736.259</v>
      </c>
      <c r="F22" s="61" t="n">
        <v>6773.005</v>
      </c>
      <c r="G22" s="61" t="n">
        <v>1125.686</v>
      </c>
      <c r="H22" s="61" t="n">
        <v>1143.972</v>
      </c>
      <c r="I22" s="61" t="n">
        <v>1749.983</v>
      </c>
      <c r="J22" s="61" t="n">
        <v>3494.022</v>
      </c>
      <c r="K22" s="35" t="n">
        <v>2673.749</v>
      </c>
      <c r="L22" s="35" t="n">
        <v>1471.995</v>
      </c>
      <c r="M22" s="36" t="n">
        <v>1061.17</v>
      </c>
      <c r="N22" s="32" t="n">
        <f aca="false">SUM(B22:M22)</f>
        <v>24103.483</v>
      </c>
      <c r="O22" s="32" t="n">
        <v>19000.913</v>
      </c>
    </row>
    <row r="23" customFormat="false" ht="12.75" hidden="false" customHeight="false" outlineLevel="0" collapsed="false">
      <c r="A23" s="33" t="s">
        <v>23</v>
      </c>
      <c r="B23" s="59" t="n">
        <v>0</v>
      </c>
      <c r="C23" s="61" t="n">
        <v>0</v>
      </c>
      <c r="D23" s="61" t="n">
        <v>0</v>
      </c>
      <c r="E23" s="61" t="n">
        <v>2153.244</v>
      </c>
      <c r="F23" s="61" t="n">
        <v>4200.143</v>
      </c>
      <c r="G23" s="61" t="n">
        <v>1234.725</v>
      </c>
      <c r="H23" s="61" t="n">
        <v>561.387</v>
      </c>
      <c r="I23" s="61" t="n">
        <v>98.5</v>
      </c>
      <c r="J23" s="61" t="n">
        <v>1216.204</v>
      </c>
      <c r="K23" s="35" t="n">
        <v>4723.342</v>
      </c>
      <c r="L23" s="35" t="n">
        <v>588.9</v>
      </c>
      <c r="M23" s="36" t="n">
        <v>0</v>
      </c>
      <c r="N23" s="32" t="n">
        <f aca="false">SUM(B23:M23)</f>
        <v>14776.445</v>
      </c>
      <c r="O23" s="32" t="n">
        <v>13811.146</v>
      </c>
    </row>
    <row r="24" customFormat="false" ht="12.75" hidden="false" customHeight="false" outlineLevel="0" collapsed="false">
      <c r="A24" s="33" t="s">
        <v>24</v>
      </c>
      <c r="B24" s="59" t="n">
        <v>0</v>
      </c>
      <c r="C24" s="61" t="n">
        <v>0</v>
      </c>
      <c r="D24" s="61" t="n">
        <v>0</v>
      </c>
      <c r="E24" s="61" t="n">
        <v>5188.058</v>
      </c>
      <c r="F24" s="61" t="n">
        <v>8555.679</v>
      </c>
      <c r="G24" s="61" t="n">
        <v>899.278</v>
      </c>
      <c r="H24" s="61" t="n">
        <v>255.475</v>
      </c>
      <c r="I24" s="61" t="n">
        <v>51.75</v>
      </c>
      <c r="J24" s="61" t="n">
        <v>1633.498</v>
      </c>
      <c r="K24" s="35" t="n">
        <v>7213.988</v>
      </c>
      <c r="L24" s="35" t="n">
        <v>4557.467</v>
      </c>
      <c r="M24" s="36" t="n">
        <v>534.384</v>
      </c>
      <c r="N24" s="32" t="n">
        <f aca="false">SUM(B24:M24)</f>
        <v>28889.577</v>
      </c>
      <c r="O24" s="32" t="n">
        <v>26611.132</v>
      </c>
    </row>
    <row r="25" customFormat="false" ht="12.75" hidden="false" customHeight="false" outlineLevel="0" collapsed="false">
      <c r="A25" s="22" t="s">
        <v>25</v>
      </c>
      <c r="B25" s="62" t="n">
        <v>0</v>
      </c>
      <c r="C25" s="64" t="n">
        <v>0</v>
      </c>
      <c r="D25" s="64" t="n">
        <v>0</v>
      </c>
      <c r="E25" s="64" t="n">
        <v>2294.901</v>
      </c>
      <c r="F25" s="64" t="n">
        <v>1433.929</v>
      </c>
      <c r="G25" s="64" t="n">
        <v>827.832</v>
      </c>
      <c r="H25" s="64" t="n">
        <v>275.317</v>
      </c>
      <c r="I25" s="64" t="n">
        <v>1668.35</v>
      </c>
      <c r="J25" s="64" t="n">
        <v>3459.228</v>
      </c>
      <c r="K25" s="37" t="n">
        <v>4721.841</v>
      </c>
      <c r="L25" s="37" t="n">
        <v>858.738</v>
      </c>
      <c r="M25" s="38" t="n">
        <v>0</v>
      </c>
      <c r="N25" s="86" t="n">
        <f aca="false">SUM(B25:M25)</f>
        <v>15540.136</v>
      </c>
      <c r="O25" s="25" t="n">
        <v>13618.967</v>
      </c>
    </row>
    <row r="26" customFormat="false" ht="12.75" hidden="false" customHeight="false" outlineLevel="0" collapsed="false">
      <c r="A26" s="13" t="s">
        <v>14</v>
      </c>
      <c r="B26" s="65" t="n">
        <f aca="false">SUM(B17:B25)</f>
        <v>0</v>
      </c>
      <c r="C26" s="67" t="n">
        <f aca="false">SUM(C17:C25)</f>
        <v>764.744</v>
      </c>
      <c r="D26" s="67" t="n">
        <f aca="false">SUM(D17:D25)</f>
        <v>2332.596</v>
      </c>
      <c r="E26" s="67" t="n">
        <f aca="false">SUM(E17:E25)</f>
        <v>21238.368</v>
      </c>
      <c r="F26" s="67" t="n">
        <f aca="false">SUM(F17:F25)</f>
        <v>42077.505</v>
      </c>
      <c r="G26" s="67" t="n">
        <f aca="false">SUM(G17:G25)</f>
        <v>20619.659</v>
      </c>
      <c r="H26" s="67" t="n">
        <f aca="false">SUM(H17:H25)</f>
        <v>6303.726</v>
      </c>
      <c r="I26" s="67" t="n">
        <f aca="false">SUM(I17:I25)</f>
        <v>6827.219</v>
      </c>
      <c r="J26" s="67" t="n">
        <f aca="false">SUM(J17:J25)</f>
        <v>23785.698</v>
      </c>
      <c r="K26" s="27" t="n">
        <f aca="false">SUM(K17:K25)</f>
        <v>27939.733</v>
      </c>
      <c r="L26" s="27" t="n">
        <f aca="false">SUM(L17:L25)</f>
        <v>10475.09</v>
      </c>
      <c r="M26" s="40" t="n">
        <f aca="false">SUM(M17:M25)</f>
        <v>2778.889</v>
      </c>
      <c r="N26" s="28" t="n">
        <f aca="false">SUM(N17:N25)</f>
        <v>165143.227</v>
      </c>
      <c r="O26" s="28" t="n">
        <v>147491.835</v>
      </c>
    </row>
    <row r="27" customFormat="false" ht="12.75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</row>
    <row r="28" customFormat="false" ht="12.75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</row>
    <row r="29" customFormat="false" ht="15" hidden="false" customHeight="false" outlineLevel="0" collapsed="false">
      <c r="A29" s="12" t="s">
        <v>100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</row>
    <row r="30" customFormat="false" ht="12.75" hidden="false" customHeight="false" outlineLevel="0" collapsed="false">
      <c r="A30" s="13" t="s">
        <v>16</v>
      </c>
      <c r="B30" s="54" t="s">
        <v>6</v>
      </c>
      <c r="C30" s="55" t="s">
        <v>7</v>
      </c>
      <c r="D30" s="55" t="s">
        <v>8</v>
      </c>
      <c r="E30" s="55" t="s">
        <v>9</v>
      </c>
      <c r="F30" s="55" t="s">
        <v>31</v>
      </c>
      <c r="G30" s="55" t="s">
        <v>32</v>
      </c>
      <c r="H30" s="55" t="s">
        <v>33</v>
      </c>
      <c r="I30" s="55" t="s">
        <v>34</v>
      </c>
      <c r="J30" s="55" t="s">
        <v>35</v>
      </c>
      <c r="K30" s="15" t="s">
        <v>36</v>
      </c>
      <c r="L30" s="15" t="s">
        <v>37</v>
      </c>
      <c r="M30" s="16" t="s">
        <v>38</v>
      </c>
      <c r="N30" s="90" t="s">
        <v>93</v>
      </c>
      <c r="O30" s="90" t="s">
        <v>98</v>
      </c>
    </row>
    <row r="31" customFormat="false" ht="12.75" hidden="false" customHeight="false" outlineLevel="0" collapsed="false">
      <c r="A31" s="18" t="s">
        <v>17</v>
      </c>
      <c r="B31" s="56" t="n">
        <v>0</v>
      </c>
      <c r="C31" s="84" t="n">
        <v>0</v>
      </c>
      <c r="D31" s="84" t="n">
        <v>0</v>
      </c>
      <c r="E31" s="84" t="n">
        <v>0</v>
      </c>
      <c r="F31" s="84" t="n">
        <v>0</v>
      </c>
      <c r="G31" s="84" t="n">
        <v>0</v>
      </c>
      <c r="H31" s="84" t="n">
        <v>0</v>
      </c>
      <c r="I31" s="84" t="n">
        <v>189.548</v>
      </c>
      <c r="J31" s="84" t="n">
        <v>427.8</v>
      </c>
      <c r="K31" s="91" t="n">
        <v>0</v>
      </c>
      <c r="L31" s="30" t="n">
        <v>0</v>
      </c>
      <c r="M31" s="31" t="n">
        <v>0</v>
      </c>
      <c r="N31" s="87" t="n">
        <f aca="false">SUM(B31:M31)</f>
        <v>617.348</v>
      </c>
      <c r="O31" s="21" t="n">
        <v>710.587</v>
      </c>
    </row>
    <row r="32" customFormat="false" ht="12.75" hidden="false" customHeight="false" outlineLevel="0" collapsed="false">
      <c r="A32" s="33" t="s">
        <v>18</v>
      </c>
      <c r="B32" s="59" t="n">
        <v>0</v>
      </c>
      <c r="C32" s="61" t="n">
        <v>0</v>
      </c>
      <c r="D32" s="61" t="n">
        <v>0</v>
      </c>
      <c r="E32" s="61" t="n">
        <v>0</v>
      </c>
      <c r="F32" s="61" t="n">
        <v>0</v>
      </c>
      <c r="G32" s="61" t="n">
        <v>191.501</v>
      </c>
      <c r="H32" s="61" t="n">
        <v>0</v>
      </c>
      <c r="I32" s="61" t="n">
        <v>274.3</v>
      </c>
      <c r="J32" s="61" t="n">
        <v>100.861</v>
      </c>
      <c r="K32" s="60" t="n">
        <v>95.081</v>
      </c>
      <c r="L32" s="35" t="n">
        <v>100.799</v>
      </c>
      <c r="M32" s="36" t="n">
        <v>0</v>
      </c>
      <c r="N32" s="41" t="n">
        <f aca="false">SUM(B32:M32)</f>
        <v>762.542</v>
      </c>
      <c r="O32" s="32" t="n">
        <v>555.719</v>
      </c>
    </row>
    <row r="33" customFormat="false" ht="12.75" hidden="false" customHeight="false" outlineLevel="0" collapsed="false">
      <c r="A33" s="33" t="s">
        <v>19</v>
      </c>
      <c r="B33" s="59" t="n">
        <v>0</v>
      </c>
      <c r="C33" s="61" t="n">
        <v>0</v>
      </c>
      <c r="D33" s="61" t="n">
        <v>168.3</v>
      </c>
      <c r="E33" s="61" t="n">
        <v>141</v>
      </c>
      <c r="F33" s="61" t="n">
        <v>217.825</v>
      </c>
      <c r="G33" s="61" t="n">
        <v>49.5</v>
      </c>
      <c r="H33" s="61" t="n">
        <v>214.355</v>
      </c>
      <c r="I33" s="61" t="n">
        <v>340.352</v>
      </c>
      <c r="J33" s="61" t="n">
        <v>101.039</v>
      </c>
      <c r="K33" s="60" t="n">
        <v>302.03</v>
      </c>
      <c r="L33" s="35" t="n">
        <v>21</v>
      </c>
      <c r="M33" s="36" t="n">
        <v>0</v>
      </c>
      <c r="N33" s="41" t="n">
        <f aca="false">SUM(B33:M33)</f>
        <v>1555.401</v>
      </c>
      <c r="O33" s="32" t="n">
        <v>2230.308</v>
      </c>
    </row>
    <row r="34" customFormat="false" ht="12.75" hidden="false" customHeight="false" outlineLevel="0" collapsed="false">
      <c r="A34" s="33" t="s">
        <v>20</v>
      </c>
      <c r="B34" s="59" t="n">
        <v>0</v>
      </c>
      <c r="C34" s="61" t="n">
        <v>0</v>
      </c>
      <c r="D34" s="61" t="n">
        <v>0</v>
      </c>
      <c r="E34" s="61" t="n">
        <v>0</v>
      </c>
      <c r="F34" s="61" t="n">
        <v>0</v>
      </c>
      <c r="G34" s="61" t="n">
        <v>0</v>
      </c>
      <c r="H34" s="61" t="n">
        <v>0</v>
      </c>
      <c r="I34" s="61" t="n">
        <v>0</v>
      </c>
      <c r="J34" s="61" t="n">
        <v>0</v>
      </c>
      <c r="K34" s="60" t="n">
        <v>0</v>
      </c>
      <c r="L34" s="35" t="n">
        <v>0</v>
      </c>
      <c r="M34" s="36" t="n">
        <v>0</v>
      </c>
      <c r="N34" s="41" t="n">
        <f aca="false">SUM(B34:M34)</f>
        <v>0</v>
      </c>
      <c r="O34" s="32" t="n">
        <v>0</v>
      </c>
    </row>
    <row r="35" customFormat="false" ht="12.75" hidden="false" customHeight="false" outlineLevel="0" collapsed="false">
      <c r="A35" s="33" t="s">
        <v>21</v>
      </c>
      <c r="B35" s="59" t="n">
        <v>0</v>
      </c>
      <c r="C35" s="61" t="n">
        <v>0</v>
      </c>
      <c r="D35" s="61" t="n">
        <v>0</v>
      </c>
      <c r="E35" s="61" t="n">
        <v>0</v>
      </c>
      <c r="F35" s="61" t="n">
        <v>0</v>
      </c>
      <c r="G35" s="61" t="n">
        <v>0</v>
      </c>
      <c r="H35" s="61" t="n">
        <v>0</v>
      </c>
      <c r="I35" s="61" t="n">
        <v>0</v>
      </c>
      <c r="J35" s="61" t="n">
        <v>0</v>
      </c>
      <c r="K35" s="60" t="n">
        <v>61.3</v>
      </c>
      <c r="L35" s="35" t="n">
        <v>0</v>
      </c>
      <c r="M35" s="36" t="n">
        <v>0</v>
      </c>
      <c r="N35" s="41" t="n">
        <f aca="false">SUM(B35:M35)</f>
        <v>61.3</v>
      </c>
      <c r="O35" s="32" t="n">
        <v>339.5</v>
      </c>
    </row>
    <row r="36" customFormat="false" ht="12.75" hidden="false" customHeight="false" outlineLevel="0" collapsed="false">
      <c r="A36" s="33" t="s">
        <v>22</v>
      </c>
      <c r="B36" s="59" t="n">
        <v>0</v>
      </c>
      <c r="C36" s="61" t="n">
        <v>238.76</v>
      </c>
      <c r="D36" s="61" t="n">
        <v>50</v>
      </c>
      <c r="E36" s="61" t="n">
        <v>501</v>
      </c>
      <c r="F36" s="61" t="n">
        <v>398.321</v>
      </c>
      <c r="G36" s="61" t="n">
        <v>181</v>
      </c>
      <c r="H36" s="61" t="n">
        <v>100</v>
      </c>
      <c r="I36" s="61" t="n">
        <v>1349.088</v>
      </c>
      <c r="J36" s="61" t="n">
        <v>1228.871</v>
      </c>
      <c r="K36" s="60" t="n">
        <v>688.559</v>
      </c>
      <c r="L36" s="35" t="n">
        <v>485.788</v>
      </c>
      <c r="M36" s="36" t="n">
        <v>146.35</v>
      </c>
      <c r="N36" s="41" t="n">
        <f aca="false">SUM(B36:M36)</f>
        <v>5367.737</v>
      </c>
      <c r="O36" s="32" t="n">
        <v>5637.324</v>
      </c>
    </row>
    <row r="37" customFormat="false" ht="12.75" hidden="false" customHeight="false" outlineLevel="0" collapsed="false">
      <c r="A37" s="33" t="s">
        <v>23</v>
      </c>
      <c r="B37" s="59" t="n">
        <v>0</v>
      </c>
      <c r="C37" s="61" t="n">
        <v>0</v>
      </c>
      <c r="D37" s="61" t="n">
        <v>0</v>
      </c>
      <c r="E37" s="61" t="n">
        <v>0</v>
      </c>
      <c r="F37" s="61" t="n">
        <v>92.8</v>
      </c>
      <c r="G37" s="61" t="n">
        <v>68.426</v>
      </c>
      <c r="H37" s="61" t="n">
        <v>0</v>
      </c>
      <c r="I37" s="61" t="n">
        <v>1112.431</v>
      </c>
      <c r="J37" s="61" t="n">
        <v>1453.912</v>
      </c>
      <c r="K37" s="60" t="n">
        <v>681.782</v>
      </c>
      <c r="L37" s="35" t="n">
        <v>654.563</v>
      </c>
      <c r="M37" s="36" t="n">
        <v>292.045</v>
      </c>
      <c r="N37" s="41" t="n">
        <f aca="false">SUM(B37:M37)</f>
        <v>4355.959</v>
      </c>
      <c r="O37" s="32" t="n">
        <v>3795.64</v>
      </c>
    </row>
    <row r="38" customFormat="false" ht="12.75" hidden="false" customHeight="false" outlineLevel="0" collapsed="false">
      <c r="A38" s="33" t="s">
        <v>24</v>
      </c>
      <c r="B38" s="59" t="n">
        <v>145.403</v>
      </c>
      <c r="C38" s="61" t="n">
        <v>563.588</v>
      </c>
      <c r="D38" s="61" t="n">
        <v>145.1</v>
      </c>
      <c r="E38" s="61" t="n">
        <v>124.825</v>
      </c>
      <c r="F38" s="61" t="n">
        <v>252.512</v>
      </c>
      <c r="G38" s="61" t="n">
        <v>0</v>
      </c>
      <c r="H38" s="61" t="n">
        <v>368.6</v>
      </c>
      <c r="I38" s="61" t="n">
        <v>1991.398</v>
      </c>
      <c r="J38" s="61" t="n">
        <v>1249.869</v>
      </c>
      <c r="K38" s="60" t="n">
        <v>1700.181</v>
      </c>
      <c r="L38" s="35" t="n">
        <v>680.49</v>
      </c>
      <c r="M38" s="36" t="n">
        <v>241.99</v>
      </c>
      <c r="N38" s="41" t="n">
        <f aca="false">SUM(B38:M38)</f>
        <v>7463.956</v>
      </c>
      <c r="O38" s="32" t="n">
        <v>4896.412</v>
      </c>
    </row>
    <row r="39" customFormat="false" ht="12.75" hidden="false" customHeight="false" outlineLevel="0" collapsed="false">
      <c r="A39" s="22" t="s">
        <v>25</v>
      </c>
      <c r="B39" s="62" t="n">
        <v>0</v>
      </c>
      <c r="C39" s="64" t="n">
        <v>0</v>
      </c>
      <c r="D39" s="64" t="n">
        <v>0</v>
      </c>
      <c r="E39" s="64" t="n">
        <v>0</v>
      </c>
      <c r="F39" s="64" t="n">
        <v>0</v>
      </c>
      <c r="G39" s="64" t="n">
        <v>0</v>
      </c>
      <c r="H39" s="64" t="n">
        <v>0</v>
      </c>
      <c r="I39" s="64" t="n">
        <v>0</v>
      </c>
      <c r="J39" s="64" t="n">
        <v>0</v>
      </c>
      <c r="K39" s="63" t="n">
        <v>63.564</v>
      </c>
      <c r="L39" s="37" t="n">
        <v>0</v>
      </c>
      <c r="M39" s="38" t="n">
        <v>0</v>
      </c>
      <c r="N39" s="89" t="n">
        <f aca="false">SUM(B39:M39)</f>
        <v>63.564</v>
      </c>
      <c r="O39" s="25" t="n">
        <v>4.6</v>
      </c>
    </row>
    <row r="40" customFormat="false" ht="12.75" hidden="false" customHeight="false" outlineLevel="0" collapsed="false">
      <c r="A40" s="13" t="s">
        <v>14</v>
      </c>
      <c r="B40" s="65" t="n">
        <f aca="false">SUM(B31:B39)</f>
        <v>145.403</v>
      </c>
      <c r="C40" s="67" t="n">
        <f aca="false">SUM(C31:C39)</f>
        <v>802.348</v>
      </c>
      <c r="D40" s="67" t="n">
        <f aca="false">SUM(D31:D39)</f>
        <v>363.4</v>
      </c>
      <c r="E40" s="67" t="n">
        <f aca="false">SUM(E31:E39)</f>
        <v>766.825</v>
      </c>
      <c r="F40" s="67" t="n">
        <f aca="false">SUM(F31:F39)</f>
        <v>961.458</v>
      </c>
      <c r="G40" s="67" t="n">
        <f aca="false">SUM(G31:G39)</f>
        <v>490.427</v>
      </c>
      <c r="H40" s="67" t="n">
        <f aca="false">SUM(H31:H39)</f>
        <v>682.955</v>
      </c>
      <c r="I40" s="67" t="n">
        <f aca="false">SUM(I31:I39)</f>
        <v>5257.117</v>
      </c>
      <c r="J40" s="67" t="n">
        <f aca="false">SUM(J31:J39)</f>
        <v>4562.352</v>
      </c>
      <c r="K40" s="66" t="n">
        <f aca="false">SUM(K31:K39)</f>
        <v>3592.497</v>
      </c>
      <c r="L40" s="27" t="n">
        <f aca="false">SUM(L31:L39)</f>
        <v>1942.64</v>
      </c>
      <c r="M40" s="40" t="n">
        <f aca="false">SUM(M31:M39)</f>
        <v>680.385</v>
      </c>
      <c r="N40" s="28" t="n">
        <f aca="false">SUM(N31:N39)</f>
        <v>20247.807</v>
      </c>
      <c r="O40" s="28" t="n">
        <v>18170.09</v>
      </c>
    </row>
    <row r="41" customFormat="false" ht="12.75" hidden="false" customHeight="false" outlineLevel="0" collapsed="false">
      <c r="A41" s="42" t="s">
        <v>65</v>
      </c>
    </row>
    <row r="42" customFormat="false" ht="12.75" hidden="false" customHeight="false" outlineLevel="0" collapsed="false">
      <c r="A42" s="0"/>
    </row>
    <row r="43" customFormat="false" ht="15" hidden="false" customHeight="false" outlineLevel="0" collapsed="false">
      <c r="A43" s="12" t="s">
        <v>27</v>
      </c>
    </row>
    <row r="44" customFormat="false" ht="12.75" hidden="false" customHeight="false" outlineLevel="0" collapsed="false">
      <c r="A44" s="1" t="s">
        <v>28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6" activeCellId="0" sqref="A6"/>
    </sheetView>
  </sheetViews>
  <sheetFormatPr defaultRowHeight="12.75"/>
  <cols>
    <col collapsed="false" hidden="false" max="1" min="1" style="1" width="24.4336734693878"/>
    <col collapsed="false" hidden="false" max="13" min="2" style="1" width="10.2602040816327"/>
    <col collapsed="false" hidden="false" max="14" min="14" style="1" width="13.2295918367347"/>
    <col collapsed="false" hidden="false" max="1025" min="15" style="1" width="10.8010204081633"/>
  </cols>
  <sheetData>
    <row r="1" s="43" customFormat="true" ht="30" hidden="false" customHeight="false" outlineLevel="0" collapsed="false">
      <c r="A1" s="2" t="s">
        <v>101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="44" customFormat="true" ht="18" hidden="false" customHeight="false" outlineLevel="0" collapsed="false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customFormat="false" ht="12.75" hidden="false" customHeight="false" outlineLevel="0" collapsed="false">
      <c r="A3" s="6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45" customFormat="true" ht="12.75" hidden="false" customHeight="false" outlineLevel="0" collapsed="false">
      <c r="A4" s="7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customFormat="false" ht="12.75" hidden="false" customHeight="false" outlineLevel="0" collapsed="false">
      <c r="A5" s="7" t="s">
        <v>60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0" customFormat="true" ht="12.75" hidden="false" customHeight="false" outlineLevel="0" collapsed="false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customFormat="false" ht="12.75" hidden="false" customHeight="false" outlineLevel="0" collapsed="false">
      <c r="A7" s="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2" t="s">
        <v>102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13" t="s">
        <v>5</v>
      </c>
      <c r="B9" s="48" t="s">
        <v>6</v>
      </c>
      <c r="C9" s="49" t="s">
        <v>7</v>
      </c>
      <c r="D9" s="48" t="s">
        <v>8</v>
      </c>
      <c r="E9" s="49" t="s">
        <v>9</v>
      </c>
      <c r="F9" s="48" t="s">
        <v>31</v>
      </c>
      <c r="G9" s="49" t="s">
        <v>32</v>
      </c>
      <c r="H9" s="48" t="s">
        <v>33</v>
      </c>
      <c r="I9" s="49" t="s">
        <v>34</v>
      </c>
      <c r="J9" s="48" t="s">
        <v>35</v>
      </c>
      <c r="K9" s="49" t="s">
        <v>36</v>
      </c>
      <c r="L9" s="48" t="s">
        <v>37</v>
      </c>
      <c r="M9" s="49" t="s">
        <v>38</v>
      </c>
      <c r="N9" s="90" t="s">
        <v>98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18" t="s">
        <v>12</v>
      </c>
      <c r="B10" s="19" t="n">
        <f aca="false">B26</f>
        <v>724.558</v>
      </c>
      <c r="C10" s="50" t="n">
        <f aca="false">C26</f>
        <v>696.99</v>
      </c>
      <c r="D10" s="19" t="n">
        <f aca="false">D26</f>
        <v>1651.4</v>
      </c>
      <c r="E10" s="50" t="n">
        <f aca="false">E26</f>
        <v>21121.755</v>
      </c>
      <c r="F10" s="19" t="n">
        <f aca="false">F26</f>
        <v>44111.123</v>
      </c>
      <c r="G10" s="50" t="n">
        <f aca="false">G26</f>
        <v>22804.208</v>
      </c>
      <c r="H10" s="19" t="n">
        <f aca="false">H26</f>
        <v>4481.433</v>
      </c>
      <c r="I10" s="50" t="n">
        <f aca="false">I26</f>
        <v>5893.717</v>
      </c>
      <c r="J10" s="19" t="n">
        <f aca="false">J26</f>
        <v>20262.295</v>
      </c>
      <c r="K10" s="50" t="n">
        <f aca="false">K26</f>
        <v>20043.573</v>
      </c>
      <c r="L10" s="19" t="n">
        <f aca="false">L26</f>
        <v>4280.031</v>
      </c>
      <c r="M10" s="50" t="n">
        <f aca="false">M26</f>
        <v>1420.752</v>
      </c>
      <c r="N10" s="21" t="n">
        <f aca="false">N26</f>
        <v>147491.835</v>
      </c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22" t="s">
        <v>13</v>
      </c>
      <c r="B11" s="23" t="n">
        <f aca="false">B40</f>
        <v>345.3</v>
      </c>
      <c r="C11" s="51" t="n">
        <f aca="false">C40</f>
        <v>242</v>
      </c>
      <c r="D11" s="23" t="n">
        <f aca="false">D40</f>
        <v>284.172</v>
      </c>
      <c r="E11" s="51" t="n">
        <f aca="false">E40</f>
        <v>1672.055</v>
      </c>
      <c r="F11" s="23" t="n">
        <f aca="false">F40</f>
        <v>596.974</v>
      </c>
      <c r="G11" s="51" t="n">
        <f aca="false">G40</f>
        <v>1314.895</v>
      </c>
      <c r="H11" s="23" t="n">
        <f aca="false">H40</f>
        <v>1312.673</v>
      </c>
      <c r="I11" s="51" t="n">
        <f aca="false">I40</f>
        <v>3902.41</v>
      </c>
      <c r="J11" s="23" t="n">
        <f aca="false">J40</f>
        <v>3642.807</v>
      </c>
      <c r="K11" s="51" t="n">
        <f aca="false">K40</f>
        <v>2983.885</v>
      </c>
      <c r="L11" s="23" t="n">
        <f aca="false">L40</f>
        <v>1250.988</v>
      </c>
      <c r="M11" s="51" t="n">
        <f aca="false">M40</f>
        <v>621.931</v>
      </c>
      <c r="N11" s="25" t="n">
        <f aca="false">N40</f>
        <v>18170.09</v>
      </c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13" t="s">
        <v>14</v>
      </c>
      <c r="B12" s="26" t="n">
        <f aca="false">SUM(B10:B11)</f>
        <v>1069.858</v>
      </c>
      <c r="C12" s="40" t="n">
        <f aca="false">SUM(C10:C11)</f>
        <v>938.99</v>
      </c>
      <c r="D12" s="26" t="n">
        <f aca="false">SUM(D10:D11)</f>
        <v>1935.572</v>
      </c>
      <c r="E12" s="40" t="n">
        <f aca="false">SUM(E10:E11)</f>
        <v>22793.81</v>
      </c>
      <c r="F12" s="26" t="n">
        <f aca="false">SUM(F10:F11)</f>
        <v>44708.097</v>
      </c>
      <c r="G12" s="40" t="n">
        <f aca="false">SUM(G10:G11)</f>
        <v>24119.103</v>
      </c>
      <c r="H12" s="26" t="n">
        <f aca="false">SUM(H10:H11)</f>
        <v>5794.106</v>
      </c>
      <c r="I12" s="40" t="n">
        <f aca="false">SUM(I10:I11)</f>
        <v>9796.127</v>
      </c>
      <c r="J12" s="26" t="n">
        <f aca="false">SUM(J10:J11)</f>
        <v>23905.102</v>
      </c>
      <c r="K12" s="40" t="n">
        <f aca="false">SUM(K10:K11)</f>
        <v>23027.458</v>
      </c>
      <c r="L12" s="26" t="n">
        <f aca="false">SUM(L10:L11)</f>
        <v>5531.019</v>
      </c>
      <c r="M12" s="40" t="n">
        <f aca="false">SUM(M10:M11)</f>
        <v>2042.683</v>
      </c>
      <c r="N12" s="28" t="n">
        <f aca="false">SUM(N10:N11)</f>
        <v>165661.925</v>
      </c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0" customFormat="true" ht="12.75" hidden="false" customHeight="false" outlineLevel="0" collapsed="false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="10" customFormat="true" ht="12.75" hidden="false" customHeight="false" outlineLevel="0" collapsed="false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customFormat="false" ht="15" hidden="false" customHeight="false" outlineLevel="0" collapsed="false">
      <c r="A15" s="12" t="s">
        <v>103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</row>
    <row r="16" customFormat="false" ht="12.75" hidden="false" customHeight="false" outlineLevel="0" collapsed="false">
      <c r="A16" s="13" t="s">
        <v>16</v>
      </c>
      <c r="B16" s="54" t="s">
        <v>6</v>
      </c>
      <c r="C16" s="55" t="s">
        <v>7</v>
      </c>
      <c r="D16" s="55" t="s">
        <v>8</v>
      </c>
      <c r="E16" s="55" t="s">
        <v>9</v>
      </c>
      <c r="F16" s="55" t="s">
        <v>31</v>
      </c>
      <c r="G16" s="55" t="s">
        <v>32</v>
      </c>
      <c r="H16" s="55" t="s">
        <v>33</v>
      </c>
      <c r="I16" s="55" t="s">
        <v>34</v>
      </c>
      <c r="J16" s="55" t="s">
        <v>35</v>
      </c>
      <c r="K16" s="15" t="s">
        <v>36</v>
      </c>
      <c r="L16" s="15" t="s">
        <v>37</v>
      </c>
      <c r="M16" s="16" t="s">
        <v>38</v>
      </c>
      <c r="N16" s="90" t="s">
        <v>98</v>
      </c>
    </row>
    <row r="17" customFormat="false" ht="12.75" hidden="false" customHeight="false" outlineLevel="0" collapsed="false">
      <c r="A17" s="18" t="s">
        <v>17</v>
      </c>
      <c r="B17" s="56" t="n">
        <v>0</v>
      </c>
      <c r="C17" s="84" t="n">
        <v>0</v>
      </c>
      <c r="D17" s="84" t="n">
        <v>0</v>
      </c>
      <c r="E17" s="84" t="n">
        <v>318.577</v>
      </c>
      <c r="F17" s="84" t="n">
        <v>2936.063</v>
      </c>
      <c r="G17" s="84" t="n">
        <v>2329.732</v>
      </c>
      <c r="H17" s="84" t="n">
        <v>205.377</v>
      </c>
      <c r="I17" s="84" t="n">
        <v>0</v>
      </c>
      <c r="J17" s="84" t="n">
        <v>0</v>
      </c>
      <c r="K17" s="20" t="n">
        <v>0</v>
      </c>
      <c r="L17" s="30" t="n">
        <v>0</v>
      </c>
      <c r="M17" s="31" t="n">
        <v>0</v>
      </c>
      <c r="N17" s="85" t="n">
        <f aca="false">SUM(B17:M17)</f>
        <v>5789.749</v>
      </c>
    </row>
    <row r="18" customFormat="false" ht="12.75" hidden="false" customHeight="false" outlineLevel="0" collapsed="false">
      <c r="A18" s="33" t="s">
        <v>18</v>
      </c>
      <c r="B18" s="59" t="n">
        <v>0</v>
      </c>
      <c r="C18" s="61" t="n">
        <v>0</v>
      </c>
      <c r="D18" s="61" t="n">
        <v>80.5</v>
      </c>
      <c r="E18" s="61" t="n">
        <v>1174.048</v>
      </c>
      <c r="F18" s="61" t="n">
        <v>5558.581</v>
      </c>
      <c r="G18" s="61" t="n">
        <v>6591.777</v>
      </c>
      <c r="H18" s="61" t="n">
        <v>147.808</v>
      </c>
      <c r="I18" s="61" t="n">
        <v>79</v>
      </c>
      <c r="J18" s="61" t="n">
        <v>396.989</v>
      </c>
      <c r="K18" s="35" t="n">
        <v>401.143</v>
      </c>
      <c r="L18" s="35" t="n">
        <v>0</v>
      </c>
      <c r="M18" s="36" t="n">
        <v>0</v>
      </c>
      <c r="N18" s="32" t="n">
        <f aca="false">SUM(B18:M18)</f>
        <v>14429.846</v>
      </c>
    </row>
    <row r="19" customFormat="false" ht="12.75" hidden="false" customHeight="false" outlineLevel="0" collapsed="false">
      <c r="A19" s="33" t="s">
        <v>19</v>
      </c>
      <c r="B19" s="59" t="n">
        <v>0</v>
      </c>
      <c r="C19" s="61" t="n">
        <v>94</v>
      </c>
      <c r="D19" s="61" t="n">
        <v>861.668</v>
      </c>
      <c r="E19" s="61" t="n">
        <v>2044.099</v>
      </c>
      <c r="F19" s="61" t="n">
        <v>6686.151</v>
      </c>
      <c r="G19" s="61" t="n">
        <v>6295.632</v>
      </c>
      <c r="H19" s="61" t="n">
        <v>1630.37</v>
      </c>
      <c r="I19" s="61" t="n">
        <v>1030.404</v>
      </c>
      <c r="J19" s="61" t="n">
        <v>4738.305</v>
      </c>
      <c r="K19" s="35" t="n">
        <v>555.431</v>
      </c>
      <c r="L19" s="35" t="n">
        <v>7</v>
      </c>
      <c r="M19" s="36" t="n">
        <v>6.7</v>
      </c>
      <c r="N19" s="32" t="n">
        <f aca="false">SUM(B19:M19)</f>
        <v>23949.76</v>
      </c>
    </row>
    <row r="20" customFormat="false" ht="12.75" hidden="false" customHeight="false" outlineLevel="0" collapsed="false">
      <c r="A20" s="33" t="s">
        <v>20</v>
      </c>
      <c r="B20" s="59" t="n">
        <v>0</v>
      </c>
      <c r="C20" s="61" t="n">
        <v>0</v>
      </c>
      <c r="D20" s="61" t="n">
        <v>0</v>
      </c>
      <c r="E20" s="61" t="n">
        <v>348.257</v>
      </c>
      <c r="F20" s="61" t="n">
        <v>4463.844</v>
      </c>
      <c r="G20" s="61" t="n">
        <v>2151.406</v>
      </c>
      <c r="H20" s="61" t="n">
        <v>152.285</v>
      </c>
      <c r="I20" s="61" t="n">
        <v>1297.771</v>
      </c>
      <c r="J20" s="61" t="n">
        <v>1314.045</v>
      </c>
      <c r="K20" s="35" t="n">
        <v>639.274</v>
      </c>
      <c r="L20" s="35" t="n">
        <v>665.424</v>
      </c>
      <c r="M20" s="36" t="n">
        <v>0</v>
      </c>
      <c r="N20" s="32" t="n">
        <f aca="false">SUM(B20:M20)</f>
        <v>11032.306</v>
      </c>
    </row>
    <row r="21" customFormat="false" ht="12.75" hidden="false" customHeight="false" outlineLevel="0" collapsed="false">
      <c r="A21" s="33" t="s">
        <v>21</v>
      </c>
      <c r="B21" s="59" t="n">
        <v>0</v>
      </c>
      <c r="C21" s="61" t="n">
        <v>0</v>
      </c>
      <c r="D21" s="61" t="n">
        <v>393.738</v>
      </c>
      <c r="E21" s="61" t="n">
        <v>3417.069</v>
      </c>
      <c r="F21" s="61" t="n">
        <v>5274.218</v>
      </c>
      <c r="G21" s="61" t="n">
        <v>1083.375</v>
      </c>
      <c r="H21" s="61" t="n">
        <v>558.63</v>
      </c>
      <c r="I21" s="61" t="n">
        <v>646.905</v>
      </c>
      <c r="J21" s="61" t="n">
        <v>5716.214</v>
      </c>
      <c r="K21" s="35" t="n">
        <v>2037.867</v>
      </c>
      <c r="L21" s="35" t="n">
        <v>120</v>
      </c>
      <c r="M21" s="36" t="n">
        <v>0</v>
      </c>
      <c r="N21" s="32" t="n">
        <f aca="false">SUM(B21:M21)</f>
        <v>19248.016</v>
      </c>
    </row>
    <row r="22" customFormat="false" ht="12.75" hidden="false" customHeight="false" outlineLevel="0" collapsed="false">
      <c r="A22" s="33" t="s">
        <v>22</v>
      </c>
      <c r="B22" s="59" t="n">
        <v>176.095</v>
      </c>
      <c r="C22" s="61" t="n">
        <v>602.99</v>
      </c>
      <c r="D22" s="61" t="n">
        <v>314.847</v>
      </c>
      <c r="E22" s="61" t="n">
        <v>4295.104</v>
      </c>
      <c r="F22" s="61" t="n">
        <v>5675.523</v>
      </c>
      <c r="G22" s="61" t="n">
        <v>3130.845</v>
      </c>
      <c r="H22" s="61" t="n">
        <v>1115.326</v>
      </c>
      <c r="I22" s="61" t="n">
        <v>101.688</v>
      </c>
      <c r="J22" s="61" t="n">
        <v>1500.433</v>
      </c>
      <c r="K22" s="35" t="n">
        <v>1591.542</v>
      </c>
      <c r="L22" s="35" t="n">
        <v>285.421</v>
      </c>
      <c r="M22" s="36" t="n">
        <v>211.099</v>
      </c>
      <c r="N22" s="32" t="n">
        <f aca="false">SUM(B22:M22)</f>
        <v>19000.913</v>
      </c>
    </row>
    <row r="23" customFormat="false" ht="12.75" hidden="false" customHeight="false" outlineLevel="0" collapsed="false">
      <c r="A23" s="33" t="s">
        <v>23</v>
      </c>
      <c r="B23" s="59" t="n">
        <v>0</v>
      </c>
      <c r="C23" s="61" t="n">
        <v>0</v>
      </c>
      <c r="D23" s="61" t="n">
        <v>0</v>
      </c>
      <c r="E23" s="61" t="n">
        <v>1148.9</v>
      </c>
      <c r="F23" s="61" t="n">
        <v>5332.493</v>
      </c>
      <c r="G23" s="61" t="n">
        <v>580.443</v>
      </c>
      <c r="H23" s="61" t="n">
        <v>271.814</v>
      </c>
      <c r="I23" s="61" t="n">
        <v>139</v>
      </c>
      <c r="J23" s="61" t="n">
        <v>735.062</v>
      </c>
      <c r="K23" s="35" t="n">
        <v>3930.036</v>
      </c>
      <c r="L23" s="35" t="n">
        <v>1031</v>
      </c>
      <c r="M23" s="36" t="n">
        <v>642.398</v>
      </c>
      <c r="N23" s="32" t="n">
        <f aca="false">SUM(B23:M23)</f>
        <v>13811.146</v>
      </c>
    </row>
    <row r="24" customFormat="false" ht="12.75" hidden="false" customHeight="false" outlineLevel="0" collapsed="false">
      <c r="A24" s="33" t="s">
        <v>24</v>
      </c>
      <c r="B24" s="59" t="n">
        <v>548.463</v>
      </c>
      <c r="C24" s="61" t="n">
        <v>0</v>
      </c>
      <c r="D24" s="61" t="n">
        <v>0</v>
      </c>
      <c r="E24" s="61" t="n">
        <v>6092.366</v>
      </c>
      <c r="F24" s="61" t="n">
        <v>6927.906</v>
      </c>
      <c r="G24" s="61" t="n">
        <v>555.198</v>
      </c>
      <c r="H24" s="61" t="n">
        <v>397.285</v>
      </c>
      <c r="I24" s="61" t="n">
        <v>194.575</v>
      </c>
      <c r="J24" s="61" t="n">
        <v>2815.808</v>
      </c>
      <c r="K24" s="35" t="n">
        <v>6648.361</v>
      </c>
      <c r="L24" s="35" t="n">
        <v>2080.92</v>
      </c>
      <c r="M24" s="36" t="n">
        <v>350.25</v>
      </c>
      <c r="N24" s="32" t="n">
        <f aca="false">SUM(B24:M24)</f>
        <v>26611.132</v>
      </c>
    </row>
    <row r="25" customFormat="false" ht="12.75" hidden="false" customHeight="false" outlineLevel="0" collapsed="false">
      <c r="A25" s="22" t="s">
        <v>25</v>
      </c>
      <c r="B25" s="62" t="n">
        <v>0</v>
      </c>
      <c r="C25" s="64" t="n">
        <v>0</v>
      </c>
      <c r="D25" s="64" t="n">
        <v>0.647</v>
      </c>
      <c r="E25" s="64" t="n">
        <v>2283.335</v>
      </c>
      <c r="F25" s="64" t="n">
        <v>1256.344</v>
      </c>
      <c r="G25" s="64" t="n">
        <v>85.8</v>
      </c>
      <c r="H25" s="64" t="n">
        <v>2.538</v>
      </c>
      <c r="I25" s="64" t="n">
        <v>2404.374</v>
      </c>
      <c r="J25" s="64" t="n">
        <v>3045.439</v>
      </c>
      <c r="K25" s="37" t="n">
        <v>4239.919</v>
      </c>
      <c r="L25" s="37" t="n">
        <v>90.266</v>
      </c>
      <c r="M25" s="38" t="n">
        <v>210.305</v>
      </c>
      <c r="N25" s="86" t="n">
        <f aca="false">SUM(B25:M25)</f>
        <v>13618.967</v>
      </c>
    </row>
    <row r="26" customFormat="false" ht="12.75" hidden="false" customHeight="false" outlineLevel="0" collapsed="false">
      <c r="A26" s="13" t="s">
        <v>14</v>
      </c>
      <c r="B26" s="65" t="n">
        <f aca="false">SUM(B17:B25)</f>
        <v>724.558</v>
      </c>
      <c r="C26" s="67" t="n">
        <f aca="false">SUM(C17:C25)</f>
        <v>696.99</v>
      </c>
      <c r="D26" s="67" t="n">
        <f aca="false">SUM(D17:D25)</f>
        <v>1651.4</v>
      </c>
      <c r="E26" s="67" t="n">
        <f aca="false">SUM(E17:E25)</f>
        <v>21121.755</v>
      </c>
      <c r="F26" s="67" t="n">
        <f aca="false">SUM(F17:F25)</f>
        <v>44111.123</v>
      </c>
      <c r="G26" s="67" t="n">
        <f aca="false">SUM(G17:G25)</f>
        <v>22804.208</v>
      </c>
      <c r="H26" s="67" t="n">
        <f aca="false">SUM(H17:H25)</f>
        <v>4481.433</v>
      </c>
      <c r="I26" s="67" t="n">
        <f aca="false">SUM(I17:I25)</f>
        <v>5893.717</v>
      </c>
      <c r="J26" s="67" t="n">
        <f aca="false">SUM(J17:J25)</f>
        <v>20262.295</v>
      </c>
      <c r="K26" s="27" t="n">
        <f aca="false">SUM(K17:K25)</f>
        <v>20043.573</v>
      </c>
      <c r="L26" s="27" t="n">
        <f aca="false">SUM(L17:L25)</f>
        <v>4280.031</v>
      </c>
      <c r="M26" s="40" t="n">
        <f aca="false">SUM(M17:M25)</f>
        <v>1420.752</v>
      </c>
      <c r="N26" s="28" t="n">
        <f aca="false">SUM(N17:N25)</f>
        <v>147491.835</v>
      </c>
    </row>
    <row r="27" customFormat="false" ht="12.75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2.75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</row>
    <row r="29" customFormat="false" ht="15" hidden="false" customHeight="false" outlineLevel="0" collapsed="false">
      <c r="A29" s="12" t="s">
        <v>104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2.75" hidden="false" customHeight="false" outlineLevel="0" collapsed="false">
      <c r="A30" s="13" t="s">
        <v>16</v>
      </c>
      <c r="B30" s="54" t="s">
        <v>6</v>
      </c>
      <c r="C30" s="55" t="s">
        <v>7</v>
      </c>
      <c r="D30" s="55" t="s">
        <v>8</v>
      </c>
      <c r="E30" s="55" t="s">
        <v>9</v>
      </c>
      <c r="F30" s="55" t="s">
        <v>31</v>
      </c>
      <c r="G30" s="55" t="s">
        <v>32</v>
      </c>
      <c r="H30" s="55" t="s">
        <v>33</v>
      </c>
      <c r="I30" s="55" t="s">
        <v>34</v>
      </c>
      <c r="J30" s="55" t="s">
        <v>35</v>
      </c>
      <c r="K30" s="15" t="s">
        <v>36</v>
      </c>
      <c r="L30" s="15" t="s">
        <v>37</v>
      </c>
      <c r="M30" s="16" t="s">
        <v>38</v>
      </c>
      <c r="N30" s="90" t="s">
        <v>98</v>
      </c>
    </row>
    <row r="31" customFormat="false" ht="12.75" hidden="false" customHeight="false" outlineLevel="0" collapsed="false">
      <c r="A31" s="18" t="s">
        <v>17</v>
      </c>
      <c r="B31" s="56" t="n">
        <v>0</v>
      </c>
      <c r="C31" s="84" t="n">
        <v>0</v>
      </c>
      <c r="D31" s="84" t="n">
        <v>0</v>
      </c>
      <c r="E31" s="84" t="n">
        <v>0</v>
      </c>
      <c r="F31" s="84" t="n">
        <v>319.8</v>
      </c>
      <c r="G31" s="84" t="n">
        <v>38.2</v>
      </c>
      <c r="H31" s="84" t="n">
        <v>0</v>
      </c>
      <c r="I31" s="84" t="n">
        <v>0</v>
      </c>
      <c r="J31" s="84" t="n">
        <v>352.587</v>
      </c>
      <c r="K31" s="91" t="n">
        <v>0</v>
      </c>
      <c r="L31" s="30" t="n">
        <v>0</v>
      </c>
      <c r="M31" s="31" t="n">
        <v>0</v>
      </c>
      <c r="N31" s="21" t="n">
        <f aca="false">SUM(B31:M31)</f>
        <v>710.587</v>
      </c>
    </row>
    <row r="32" customFormat="false" ht="12.75" hidden="false" customHeight="false" outlineLevel="0" collapsed="false">
      <c r="A32" s="33" t="s">
        <v>18</v>
      </c>
      <c r="B32" s="59" t="n">
        <v>0</v>
      </c>
      <c r="C32" s="61" t="n">
        <v>0</v>
      </c>
      <c r="D32" s="61" t="n">
        <v>86.746</v>
      </c>
      <c r="E32" s="61" t="n">
        <v>0</v>
      </c>
      <c r="F32" s="61" t="n">
        <v>120.942</v>
      </c>
      <c r="G32" s="61" t="n">
        <v>0</v>
      </c>
      <c r="H32" s="61" t="n">
        <v>0</v>
      </c>
      <c r="I32" s="61" t="n">
        <v>0</v>
      </c>
      <c r="J32" s="61" t="n">
        <v>106.5</v>
      </c>
      <c r="K32" s="60" t="n">
        <v>241.531</v>
      </c>
      <c r="L32" s="35" t="n">
        <v>0</v>
      </c>
      <c r="M32" s="36" t="n">
        <v>0</v>
      </c>
      <c r="N32" s="32" t="n">
        <f aca="false">SUM(B32:M32)</f>
        <v>555.719</v>
      </c>
    </row>
    <row r="33" customFormat="false" ht="12.75" hidden="false" customHeight="false" outlineLevel="0" collapsed="false">
      <c r="A33" s="33" t="s">
        <v>19</v>
      </c>
      <c r="B33" s="59" t="n">
        <v>278.3</v>
      </c>
      <c r="C33" s="61" t="n">
        <v>0</v>
      </c>
      <c r="D33" s="61" t="n">
        <v>79.277</v>
      </c>
      <c r="E33" s="61" t="n">
        <v>238.703</v>
      </c>
      <c r="F33" s="61" t="n">
        <v>0</v>
      </c>
      <c r="G33" s="61" t="n">
        <v>196.563</v>
      </c>
      <c r="H33" s="61" t="n">
        <v>0</v>
      </c>
      <c r="I33" s="61" t="n">
        <v>703.259</v>
      </c>
      <c r="J33" s="61" t="n">
        <v>358.964</v>
      </c>
      <c r="K33" s="60" t="n">
        <v>281.372</v>
      </c>
      <c r="L33" s="35" t="n">
        <v>0</v>
      </c>
      <c r="M33" s="36" t="n">
        <v>93.87</v>
      </c>
      <c r="N33" s="32" t="n">
        <f aca="false">SUM(B33:M33)</f>
        <v>2230.308</v>
      </c>
    </row>
    <row r="34" customFormat="false" ht="12.75" hidden="false" customHeight="false" outlineLevel="0" collapsed="false">
      <c r="A34" s="33" t="s">
        <v>20</v>
      </c>
      <c r="B34" s="59" t="n">
        <v>0</v>
      </c>
      <c r="C34" s="61" t="n">
        <v>0</v>
      </c>
      <c r="D34" s="61" t="n">
        <v>0</v>
      </c>
      <c r="E34" s="61" t="n">
        <v>0</v>
      </c>
      <c r="F34" s="61" t="n">
        <v>0</v>
      </c>
      <c r="G34" s="61" t="n">
        <v>0</v>
      </c>
      <c r="H34" s="61" t="n">
        <v>0</v>
      </c>
      <c r="I34" s="61" t="n">
        <v>0</v>
      </c>
      <c r="J34" s="61" t="n">
        <v>0</v>
      </c>
      <c r="K34" s="60" t="n">
        <v>0</v>
      </c>
      <c r="L34" s="35" t="n">
        <v>0</v>
      </c>
      <c r="M34" s="36" t="n">
        <v>0</v>
      </c>
      <c r="N34" s="32" t="n">
        <f aca="false">SUM(B34:M34)</f>
        <v>0</v>
      </c>
    </row>
    <row r="35" customFormat="false" ht="12.75" hidden="false" customHeight="false" outlineLevel="0" collapsed="false">
      <c r="A35" s="33" t="s">
        <v>21</v>
      </c>
      <c r="B35" s="59" t="n">
        <v>0</v>
      </c>
      <c r="C35" s="61" t="n">
        <v>0</v>
      </c>
      <c r="D35" s="61" t="n">
        <v>0</v>
      </c>
      <c r="E35" s="61" t="n">
        <v>0</v>
      </c>
      <c r="F35" s="61" t="n">
        <v>0</v>
      </c>
      <c r="G35" s="61" t="n">
        <v>0</v>
      </c>
      <c r="H35" s="61" t="n">
        <v>0</v>
      </c>
      <c r="I35" s="61" t="n">
        <v>0</v>
      </c>
      <c r="J35" s="61" t="n">
        <v>339.5</v>
      </c>
      <c r="K35" s="60" t="n">
        <v>0</v>
      </c>
      <c r="L35" s="35" t="n">
        <v>0</v>
      </c>
      <c r="M35" s="36" t="n">
        <v>0</v>
      </c>
      <c r="N35" s="32" t="n">
        <f aca="false">SUM(B35:M35)</f>
        <v>339.5</v>
      </c>
    </row>
    <row r="36" customFormat="false" ht="12.75" hidden="false" customHeight="false" outlineLevel="0" collapsed="false">
      <c r="A36" s="33" t="s">
        <v>22</v>
      </c>
      <c r="B36" s="59" t="n">
        <v>67</v>
      </c>
      <c r="C36" s="61" t="n">
        <v>96</v>
      </c>
      <c r="D36" s="61" t="n">
        <v>0</v>
      </c>
      <c r="E36" s="61" t="n">
        <v>845.574</v>
      </c>
      <c r="F36" s="61" t="n">
        <v>101</v>
      </c>
      <c r="G36" s="61" t="n">
        <v>550</v>
      </c>
      <c r="H36" s="61" t="n">
        <v>595</v>
      </c>
      <c r="I36" s="61" t="n">
        <v>1360.701</v>
      </c>
      <c r="J36" s="61" t="n">
        <v>844.344</v>
      </c>
      <c r="K36" s="60" t="n">
        <v>440.21</v>
      </c>
      <c r="L36" s="35" t="n">
        <v>437.495</v>
      </c>
      <c r="M36" s="36" t="n">
        <v>300</v>
      </c>
      <c r="N36" s="32" t="n">
        <f aca="false">SUM(B36:M36)</f>
        <v>5637.324</v>
      </c>
    </row>
    <row r="37" customFormat="false" ht="12.75" hidden="false" customHeight="false" outlineLevel="0" collapsed="false">
      <c r="A37" s="33" t="s">
        <v>23</v>
      </c>
      <c r="B37" s="59" t="n">
        <v>0</v>
      </c>
      <c r="C37" s="61" t="n">
        <v>0</v>
      </c>
      <c r="D37" s="61" t="n">
        <v>0</v>
      </c>
      <c r="E37" s="61" t="n">
        <v>67.575</v>
      </c>
      <c r="F37" s="61" t="n">
        <v>0</v>
      </c>
      <c r="G37" s="61" t="n">
        <v>237.73</v>
      </c>
      <c r="H37" s="61" t="n">
        <v>155</v>
      </c>
      <c r="I37" s="61" t="n">
        <v>1101.64</v>
      </c>
      <c r="J37" s="61" t="n">
        <v>1282.86</v>
      </c>
      <c r="K37" s="60" t="n">
        <v>639.035</v>
      </c>
      <c r="L37" s="35" t="n">
        <v>200</v>
      </c>
      <c r="M37" s="36" t="n">
        <v>111.8</v>
      </c>
      <c r="N37" s="32" t="n">
        <f aca="false">SUM(B37:M37)</f>
        <v>3795.64</v>
      </c>
    </row>
    <row r="38" customFormat="false" ht="12.75" hidden="false" customHeight="false" outlineLevel="0" collapsed="false">
      <c r="A38" s="33" t="s">
        <v>24</v>
      </c>
      <c r="B38" s="59" t="n">
        <v>0</v>
      </c>
      <c r="C38" s="61" t="n">
        <v>146</v>
      </c>
      <c r="D38" s="61" t="n">
        <v>118.149</v>
      </c>
      <c r="E38" s="61" t="n">
        <v>520.203</v>
      </c>
      <c r="F38" s="61" t="n">
        <v>55.232</v>
      </c>
      <c r="G38" s="61" t="n">
        <v>292.402</v>
      </c>
      <c r="H38" s="61" t="n">
        <v>562.673</v>
      </c>
      <c r="I38" s="61" t="n">
        <v>735.21</v>
      </c>
      <c r="J38" s="61" t="n">
        <v>358.052</v>
      </c>
      <c r="K38" s="60" t="n">
        <v>1381.737</v>
      </c>
      <c r="L38" s="35" t="n">
        <v>613.493</v>
      </c>
      <c r="M38" s="36" t="n">
        <v>113.261</v>
      </c>
      <c r="N38" s="32" t="n">
        <f aca="false">SUM(B38:M38)</f>
        <v>4896.412</v>
      </c>
    </row>
    <row r="39" customFormat="false" ht="12.75" hidden="false" customHeight="false" outlineLevel="0" collapsed="false">
      <c r="A39" s="22" t="s">
        <v>25</v>
      </c>
      <c r="B39" s="62" t="n">
        <v>0</v>
      </c>
      <c r="C39" s="64" t="n">
        <v>0</v>
      </c>
      <c r="D39" s="64" t="n">
        <v>0</v>
      </c>
      <c r="E39" s="64" t="n">
        <v>0</v>
      </c>
      <c r="F39" s="64" t="n">
        <v>0</v>
      </c>
      <c r="G39" s="64" t="n">
        <v>0</v>
      </c>
      <c r="H39" s="64" t="n">
        <v>0</v>
      </c>
      <c r="I39" s="64" t="n">
        <v>1.6</v>
      </c>
      <c r="J39" s="64" t="n">
        <v>0</v>
      </c>
      <c r="K39" s="63" t="n">
        <v>0</v>
      </c>
      <c r="L39" s="37" t="n">
        <v>0</v>
      </c>
      <c r="M39" s="38" t="n">
        <v>3</v>
      </c>
      <c r="N39" s="25" t="n">
        <f aca="false">SUM(B39:M39)</f>
        <v>4.6</v>
      </c>
    </row>
    <row r="40" customFormat="false" ht="12.75" hidden="false" customHeight="false" outlineLevel="0" collapsed="false">
      <c r="A40" s="13" t="s">
        <v>14</v>
      </c>
      <c r="B40" s="65" t="n">
        <f aca="false">SUM(B31:B39)</f>
        <v>345.3</v>
      </c>
      <c r="C40" s="67" t="n">
        <f aca="false">SUM(C31:C39)</f>
        <v>242</v>
      </c>
      <c r="D40" s="67" t="n">
        <f aca="false">SUM(D31:D39)</f>
        <v>284.172</v>
      </c>
      <c r="E40" s="67" t="n">
        <f aca="false">SUM(E31:E39)</f>
        <v>1672.055</v>
      </c>
      <c r="F40" s="67" t="n">
        <f aca="false">SUM(F31:F39)</f>
        <v>596.974</v>
      </c>
      <c r="G40" s="67" t="n">
        <f aca="false">SUM(G31:G39)</f>
        <v>1314.895</v>
      </c>
      <c r="H40" s="67" t="n">
        <f aca="false">SUM(H31:H39)</f>
        <v>1312.673</v>
      </c>
      <c r="I40" s="67" t="n">
        <f aca="false">SUM(I31:I39)</f>
        <v>3902.41</v>
      </c>
      <c r="J40" s="67" t="n">
        <f aca="false">SUM(J31:J39)</f>
        <v>3642.807</v>
      </c>
      <c r="K40" s="66" t="n">
        <f aca="false">SUM(K31:K39)</f>
        <v>2983.885</v>
      </c>
      <c r="L40" s="27" t="n">
        <f aca="false">SUM(L31:L39)</f>
        <v>1250.988</v>
      </c>
      <c r="M40" s="40" t="n">
        <f aca="false">SUM(M31:M39)</f>
        <v>621.931</v>
      </c>
      <c r="N40" s="28" t="n">
        <f aca="false">SUM(N31:N39)</f>
        <v>18170.09</v>
      </c>
    </row>
    <row r="41" customFormat="false" ht="12.75" hidden="false" customHeight="false" outlineLevel="0" collapsed="false">
      <c r="A41" s="42" t="s">
        <v>65</v>
      </c>
    </row>
    <row r="42" customFormat="false" ht="12.75" hidden="false" customHeight="false" outlineLevel="0" collapsed="false">
      <c r="A42" s="0"/>
    </row>
    <row r="43" customFormat="false" ht="15" hidden="false" customHeight="false" outlineLevel="0" collapsed="false">
      <c r="A43" s="12" t="s">
        <v>27</v>
      </c>
    </row>
    <row r="44" customFormat="false" ht="12.75" hidden="false" customHeight="false" outlineLevel="0" collapsed="false">
      <c r="A44" s="1" t="s">
        <v>28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6" activeCellId="0" sqref="A6"/>
    </sheetView>
  </sheetViews>
  <sheetFormatPr defaultRowHeight="12.75"/>
  <cols>
    <col collapsed="false" hidden="false" max="1" min="1" style="1" width="21.4642857142857"/>
    <col collapsed="false" hidden="false" max="13" min="2" style="1" width="10.2602040816327"/>
    <col collapsed="false" hidden="false" max="14" min="14" style="1" width="13.5"/>
    <col collapsed="false" hidden="false" max="15" min="15" style="1" width="13.3622448979592"/>
    <col collapsed="false" hidden="false" max="1025" min="16" style="0" width="10.2602040816327"/>
  </cols>
  <sheetData>
    <row r="1" customFormat="false" ht="27" hidden="false" customHeight="false" outlineLevel="0" collapsed="false">
      <c r="A1" s="2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3"/>
      <c r="O1" s="43"/>
    </row>
    <row r="2" customFormat="false" ht="18" hidden="false" customHeight="false" outlineLevel="0" collapsed="false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44"/>
      <c r="O2" s="44"/>
    </row>
    <row r="3" customFormat="false" ht="12.75" hidden="false" customHeight="false" outlineLevel="0" collapsed="false">
      <c r="A3" s="6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44"/>
      <c r="O3" s="44"/>
    </row>
    <row r="4" customFormat="false" ht="12.75" hidden="false" customHeight="false" outlineLevel="0" collapsed="false">
      <c r="A4" s="7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45"/>
      <c r="O4" s="45"/>
    </row>
    <row r="5" customFormat="false" ht="12.75" hidden="false" customHeight="false" outlineLevel="0" collapsed="false">
      <c r="A5" s="7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0"/>
      <c r="O5" s="0"/>
    </row>
    <row r="6" customFormat="false" ht="12.75" hidden="false" customHeight="false" outlineLevel="0" collapsed="false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0"/>
      <c r="O6" s="10"/>
    </row>
    <row r="7" customFormat="false" ht="12.75" hidden="false" customHeight="false" outlineLevel="0" collapsed="false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0"/>
      <c r="O7" s="10"/>
    </row>
    <row r="8" customFormat="false" ht="15" hidden="false" customHeight="false" outlineLevel="0" collapsed="false">
      <c r="A8" s="12" t="s">
        <v>30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</row>
    <row r="9" customFormat="false" ht="12.75" hidden="false" customHeight="false" outlineLevel="0" collapsed="false">
      <c r="A9" s="13" t="s">
        <v>5</v>
      </c>
      <c r="B9" s="14" t="s">
        <v>6</v>
      </c>
      <c r="C9" s="15" t="s">
        <v>7</v>
      </c>
      <c r="D9" s="15" t="s">
        <v>8</v>
      </c>
      <c r="E9" s="15" t="s">
        <v>9</v>
      </c>
      <c r="F9" s="15" t="s">
        <v>31</v>
      </c>
      <c r="G9" s="15" t="s">
        <v>32</v>
      </c>
      <c r="H9" s="15" t="s">
        <v>33</v>
      </c>
      <c r="I9" s="15" t="s">
        <v>34</v>
      </c>
      <c r="J9" s="15" t="s">
        <v>35</v>
      </c>
      <c r="K9" s="16" t="s">
        <v>36</v>
      </c>
      <c r="L9" s="46" t="s">
        <v>37</v>
      </c>
      <c r="M9" s="16" t="s">
        <v>38</v>
      </c>
      <c r="N9" s="17" t="s">
        <v>39</v>
      </c>
      <c r="O9" s="17" t="s">
        <v>40</v>
      </c>
    </row>
    <row r="10" customFormat="false" ht="12.75" hidden="false" customHeight="false" outlineLevel="0" collapsed="false">
      <c r="A10" s="18" t="s">
        <v>12</v>
      </c>
      <c r="B10" s="19" t="n">
        <f aca="false">B26</f>
        <v>1908.862</v>
      </c>
      <c r="C10" s="20" t="n">
        <f aca="false">C26</f>
        <v>1502.945</v>
      </c>
      <c r="D10" s="20" t="n">
        <f aca="false">D26</f>
        <v>13893.965</v>
      </c>
      <c r="E10" s="20" t="n">
        <f aca="false">E26</f>
        <v>33067.216</v>
      </c>
      <c r="F10" s="20" t="n">
        <f aca="false">F26</f>
        <v>49827.649</v>
      </c>
      <c r="G10" s="20" t="n">
        <f aca="false">G26</f>
        <v>22777.278</v>
      </c>
      <c r="H10" s="20" t="n">
        <f aca="false">H26</f>
        <v>17469.843</v>
      </c>
      <c r="I10" s="20" t="n">
        <f aca="false">I26</f>
        <v>38099.756</v>
      </c>
      <c r="J10" s="20" t="n">
        <f aca="false">J26</f>
        <v>52308.118</v>
      </c>
      <c r="K10" s="20" t="n">
        <f aca="false">K26</f>
        <v>35891.366</v>
      </c>
      <c r="L10" s="20" t="n">
        <f aca="false">L26</f>
        <v>10812.285</v>
      </c>
      <c r="M10" s="20" t="n">
        <f aca="false">M26</f>
        <v>2876.957</v>
      </c>
      <c r="N10" s="21" t="n">
        <f aca="false">N26</f>
        <v>280436.24</v>
      </c>
      <c r="O10" s="21" t="n">
        <f aca="false">O26</f>
        <v>287385.86</v>
      </c>
    </row>
    <row r="11" customFormat="false" ht="12.75" hidden="false" customHeight="false" outlineLevel="0" collapsed="false">
      <c r="A11" s="22" t="s">
        <v>13</v>
      </c>
      <c r="B11" s="23" t="n">
        <f aca="false">B40</f>
        <v>0</v>
      </c>
      <c r="C11" s="24" t="n">
        <f aca="false">C40</f>
        <v>784.436</v>
      </c>
      <c r="D11" s="24" t="n">
        <f aca="false">D40</f>
        <v>1797.415</v>
      </c>
      <c r="E11" s="24" t="n">
        <f aca="false">E40</f>
        <v>970.097</v>
      </c>
      <c r="F11" s="24" t="n">
        <f aca="false">F40</f>
        <v>489.574</v>
      </c>
      <c r="G11" s="24" t="n">
        <f aca="false">G40</f>
        <v>196.648</v>
      </c>
      <c r="H11" s="24" t="n">
        <f aca="false">H40</f>
        <v>199.59</v>
      </c>
      <c r="I11" s="24" t="n">
        <f aca="false">I40</f>
        <v>2634.251</v>
      </c>
      <c r="J11" s="24" t="n">
        <f aca="false">J40</f>
        <v>2287.466</v>
      </c>
      <c r="K11" s="24" t="n">
        <f aca="false">K40</f>
        <v>3103.38</v>
      </c>
      <c r="L11" s="24" t="n">
        <f aca="false">L40</f>
        <v>1910.639</v>
      </c>
      <c r="M11" s="24" t="n">
        <f aca="false">M40</f>
        <v>0</v>
      </c>
      <c r="N11" s="25" t="n">
        <f aca="false">N40</f>
        <v>14373.496</v>
      </c>
      <c r="O11" s="25" t="n">
        <f aca="false">O40</f>
        <v>15728.577</v>
      </c>
    </row>
    <row r="12" customFormat="false" ht="12.75" hidden="false" customHeight="false" outlineLevel="0" collapsed="false">
      <c r="A12" s="13" t="s">
        <v>14</v>
      </c>
      <c r="B12" s="26" t="n">
        <f aca="false">SUM(B10:B11)</f>
        <v>1908.862</v>
      </c>
      <c r="C12" s="27" t="n">
        <f aca="false">SUM(C10:C11)</f>
        <v>2287.381</v>
      </c>
      <c r="D12" s="27" t="n">
        <f aca="false">SUM(D10:D11)</f>
        <v>15691.38</v>
      </c>
      <c r="E12" s="27" t="n">
        <f aca="false">SUM(E10:E11)</f>
        <v>34037.313</v>
      </c>
      <c r="F12" s="27" t="n">
        <f aca="false">SUM(F10:F11)</f>
        <v>50317.223</v>
      </c>
      <c r="G12" s="27" t="n">
        <f aca="false">SUM(G10:G11)</f>
        <v>22973.926</v>
      </c>
      <c r="H12" s="27" t="n">
        <f aca="false">SUM(H10:H11)</f>
        <v>17669.433</v>
      </c>
      <c r="I12" s="27" t="n">
        <f aca="false">SUM(I10:I11)</f>
        <v>40734.007</v>
      </c>
      <c r="J12" s="27" t="n">
        <f aca="false">SUM(J10:J11)</f>
        <v>54595.584</v>
      </c>
      <c r="K12" s="27" t="n">
        <f aca="false">SUM(K10:K11)</f>
        <v>38994.746</v>
      </c>
      <c r="L12" s="27" t="n">
        <f aca="false">SUM(L10:L11)</f>
        <v>12722.924</v>
      </c>
      <c r="M12" s="27" t="n">
        <f aca="false">SUM(M10:M11)</f>
        <v>2876.957</v>
      </c>
      <c r="N12" s="28" t="n">
        <f aca="false">SUM(N10:N11)</f>
        <v>294809.736</v>
      </c>
      <c r="O12" s="28" t="n">
        <f aca="false">SUM(O10:O11)</f>
        <v>303114.437</v>
      </c>
    </row>
    <row r="13" customFormat="false" ht="12.75" hidden="false" customHeight="false" outlineLevel="0" collapsed="false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0"/>
      <c r="O13" s="10"/>
    </row>
    <row r="14" customFormat="false" ht="12.75" hidden="false" customHeight="false" outlineLevel="0" collapsed="false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0"/>
      <c r="O14" s="10"/>
    </row>
    <row r="15" customFormat="false" ht="15" hidden="false" customHeight="false" outlineLevel="0" collapsed="false">
      <c r="A15" s="29" t="s">
        <v>41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</row>
    <row r="16" customFormat="false" ht="12.75" hidden="false" customHeight="false" outlineLevel="0" collapsed="false">
      <c r="A16" s="13" t="s">
        <v>16</v>
      </c>
      <c r="B16" s="14" t="s">
        <v>6</v>
      </c>
      <c r="C16" s="15" t="s">
        <v>7</v>
      </c>
      <c r="D16" s="15" t="s">
        <v>8</v>
      </c>
      <c r="E16" s="15" t="s">
        <v>9</v>
      </c>
      <c r="F16" s="15" t="s">
        <v>31</v>
      </c>
      <c r="G16" s="15" t="s">
        <v>32</v>
      </c>
      <c r="H16" s="15" t="s">
        <v>33</v>
      </c>
      <c r="I16" s="15" t="s">
        <v>34</v>
      </c>
      <c r="J16" s="15" t="s">
        <v>35</v>
      </c>
      <c r="K16" s="15" t="s">
        <v>36</v>
      </c>
      <c r="L16" s="15" t="s">
        <v>37</v>
      </c>
      <c r="M16" s="16" t="s">
        <v>38</v>
      </c>
      <c r="N16" s="17" t="s">
        <v>39</v>
      </c>
      <c r="O16" s="17" t="s">
        <v>40</v>
      </c>
    </row>
    <row r="17" customFormat="false" ht="12.75" hidden="false" customHeight="false" outlineLevel="0" collapsed="false">
      <c r="A17" s="18" t="s">
        <v>17</v>
      </c>
      <c r="B17" s="19" t="n">
        <v>0</v>
      </c>
      <c r="C17" s="30" t="n">
        <v>0</v>
      </c>
      <c r="D17" s="30" t="n">
        <v>0</v>
      </c>
      <c r="E17" s="30" t="n">
        <v>409.529</v>
      </c>
      <c r="F17" s="30" t="n">
        <v>4651.109</v>
      </c>
      <c r="G17" s="30" t="n">
        <v>8106.187</v>
      </c>
      <c r="H17" s="30" t="n">
        <v>2444.364</v>
      </c>
      <c r="I17" s="30" t="n">
        <v>2765.664</v>
      </c>
      <c r="J17" s="30" t="n">
        <v>1602.544</v>
      </c>
      <c r="K17" s="30" t="n">
        <v>3267.46</v>
      </c>
      <c r="L17" s="30" t="n">
        <v>791.786</v>
      </c>
      <c r="M17" s="31" t="n">
        <v>349.93</v>
      </c>
      <c r="N17" s="32" t="n">
        <f aca="false">SUM(B17:M17)</f>
        <v>24388.573</v>
      </c>
      <c r="O17" s="21" t="n">
        <v>24310.043</v>
      </c>
    </row>
    <row r="18" customFormat="false" ht="12.75" hidden="false" customHeight="false" outlineLevel="0" collapsed="false">
      <c r="A18" s="33" t="s">
        <v>18</v>
      </c>
      <c r="B18" s="34" t="n">
        <v>289.596</v>
      </c>
      <c r="C18" s="35" t="n">
        <v>0</v>
      </c>
      <c r="D18" s="35" t="n">
        <v>0</v>
      </c>
      <c r="E18" s="35" t="n">
        <v>6278.667</v>
      </c>
      <c r="F18" s="35" t="n">
        <v>6864.824</v>
      </c>
      <c r="G18" s="35" t="n">
        <v>3652.133</v>
      </c>
      <c r="H18" s="35" t="n">
        <v>3148.653</v>
      </c>
      <c r="I18" s="35" t="n">
        <v>7229.51</v>
      </c>
      <c r="J18" s="35" t="n">
        <v>6146.985</v>
      </c>
      <c r="K18" s="35" t="n">
        <v>3964.196</v>
      </c>
      <c r="L18" s="35" t="n">
        <v>675.178</v>
      </c>
      <c r="M18" s="36" t="n">
        <v>0</v>
      </c>
      <c r="N18" s="32" t="n">
        <f aca="false">SUM(B18:M18)</f>
        <v>38249.742</v>
      </c>
      <c r="O18" s="32" t="n">
        <v>41634.78</v>
      </c>
    </row>
    <row r="19" customFormat="false" ht="12.75" hidden="false" customHeight="false" outlineLevel="0" collapsed="false">
      <c r="A19" s="33" t="s">
        <v>19</v>
      </c>
      <c r="B19" s="34" t="n">
        <v>1612.574</v>
      </c>
      <c r="C19" s="35" t="n">
        <v>0</v>
      </c>
      <c r="D19" s="35" t="n">
        <v>0</v>
      </c>
      <c r="E19" s="35" t="n">
        <v>5737.309</v>
      </c>
      <c r="F19" s="35" t="n">
        <v>15916.869</v>
      </c>
      <c r="G19" s="35" t="n">
        <v>4160.646</v>
      </c>
      <c r="H19" s="35" t="n">
        <v>1626.971</v>
      </c>
      <c r="I19" s="35" t="n">
        <v>9148.271</v>
      </c>
      <c r="J19" s="35" t="n">
        <v>9542.774</v>
      </c>
      <c r="K19" s="35" t="n">
        <v>9830.371</v>
      </c>
      <c r="L19" s="35" t="n">
        <v>3258.583</v>
      </c>
      <c r="M19" s="36" t="n">
        <v>1413.822</v>
      </c>
      <c r="N19" s="32" t="n">
        <f aca="false">SUM(B19:M19)</f>
        <v>62248.19</v>
      </c>
      <c r="O19" s="32" t="n">
        <v>56521.426</v>
      </c>
    </row>
    <row r="20" customFormat="false" ht="12.75" hidden="false" customHeight="false" outlineLevel="0" collapsed="false">
      <c r="A20" s="33" t="s">
        <v>20</v>
      </c>
      <c r="B20" s="34" t="n">
        <v>0</v>
      </c>
      <c r="C20" s="35" t="n">
        <v>0</v>
      </c>
      <c r="D20" s="35" t="n">
        <v>0</v>
      </c>
      <c r="E20" s="35" t="n">
        <v>1954.034</v>
      </c>
      <c r="F20" s="35" t="n">
        <v>2967.93</v>
      </c>
      <c r="G20" s="35" t="n">
        <v>118</v>
      </c>
      <c r="H20" s="35" t="n">
        <v>724.623</v>
      </c>
      <c r="I20" s="35" t="n">
        <v>2045.814</v>
      </c>
      <c r="J20" s="35" t="n">
        <v>3346.015</v>
      </c>
      <c r="K20" s="35" t="n">
        <v>3663.366</v>
      </c>
      <c r="L20" s="35" t="n">
        <v>0</v>
      </c>
      <c r="M20" s="36" t="n">
        <v>0</v>
      </c>
      <c r="N20" s="32" t="n">
        <f aca="false">SUM(B20:M20)</f>
        <v>14819.782</v>
      </c>
      <c r="O20" s="32" t="n">
        <v>18570.895</v>
      </c>
    </row>
    <row r="21" customFormat="false" ht="12.75" hidden="false" customHeight="false" outlineLevel="0" collapsed="false">
      <c r="A21" s="33" t="s">
        <v>21</v>
      </c>
      <c r="B21" s="34" t="n">
        <v>0</v>
      </c>
      <c r="C21" s="35" t="n">
        <v>0</v>
      </c>
      <c r="D21" s="35" t="n">
        <v>1236.299</v>
      </c>
      <c r="E21" s="35" t="n">
        <v>1239.988</v>
      </c>
      <c r="F21" s="35" t="n">
        <v>2060.61</v>
      </c>
      <c r="G21" s="35" t="n">
        <v>975.062</v>
      </c>
      <c r="H21" s="35" t="n">
        <v>785.709</v>
      </c>
      <c r="I21" s="35" t="n">
        <v>2225.581</v>
      </c>
      <c r="J21" s="35" t="n">
        <v>6569.675</v>
      </c>
      <c r="K21" s="35" t="n">
        <v>1309.388</v>
      </c>
      <c r="L21" s="35" t="n">
        <v>1582.078</v>
      </c>
      <c r="M21" s="36" t="n">
        <v>0</v>
      </c>
      <c r="N21" s="32" t="n">
        <f aca="false">SUM(B21:M21)</f>
        <v>17984.39</v>
      </c>
      <c r="O21" s="32" t="n">
        <v>48459.842</v>
      </c>
    </row>
    <row r="22" customFormat="false" ht="12.75" hidden="false" customHeight="false" outlineLevel="0" collapsed="false">
      <c r="A22" s="33" t="s">
        <v>22</v>
      </c>
      <c r="B22" s="34" t="n">
        <v>6.692</v>
      </c>
      <c r="C22" s="35" t="n">
        <v>1096.158</v>
      </c>
      <c r="D22" s="35" t="n">
        <v>7067.454</v>
      </c>
      <c r="E22" s="35" t="n">
        <v>7015.645</v>
      </c>
      <c r="F22" s="35" t="n">
        <v>6653.404</v>
      </c>
      <c r="G22" s="35" t="n">
        <v>3554.483</v>
      </c>
      <c r="H22" s="35" t="n">
        <v>4515.389</v>
      </c>
      <c r="I22" s="35" t="n">
        <v>2793.173</v>
      </c>
      <c r="J22" s="35" t="n">
        <v>6130.444</v>
      </c>
      <c r="K22" s="35" t="n">
        <v>1838.47</v>
      </c>
      <c r="L22" s="35" t="n">
        <v>1561.49</v>
      </c>
      <c r="M22" s="36" t="n">
        <v>121.428</v>
      </c>
      <c r="N22" s="32" t="n">
        <f aca="false">SUM(B22:M22)</f>
        <v>42354.23</v>
      </c>
      <c r="O22" s="32" t="n">
        <v>12792.526</v>
      </c>
    </row>
    <row r="23" customFormat="false" ht="12.75" hidden="false" customHeight="false" outlineLevel="0" collapsed="false">
      <c r="A23" s="33" t="s">
        <v>23</v>
      </c>
      <c r="B23" s="34" t="n">
        <v>0</v>
      </c>
      <c r="C23" s="35" t="n">
        <v>0</v>
      </c>
      <c r="D23" s="35" t="n">
        <v>776.293</v>
      </c>
      <c r="E23" s="35" t="n">
        <v>1796.875</v>
      </c>
      <c r="F23" s="35" t="n">
        <v>5803.387</v>
      </c>
      <c r="G23" s="35" t="n">
        <v>1259.291</v>
      </c>
      <c r="H23" s="35" t="n">
        <v>112.5</v>
      </c>
      <c r="I23" s="35" t="n">
        <v>1319.242</v>
      </c>
      <c r="J23" s="35" t="n">
        <v>4194.989</v>
      </c>
      <c r="K23" s="35" t="n">
        <v>3909.057</v>
      </c>
      <c r="L23" s="35" t="n">
        <v>1381.749</v>
      </c>
      <c r="M23" s="36" t="n">
        <v>0</v>
      </c>
      <c r="N23" s="32" t="n">
        <f aca="false">SUM(B23:M23)</f>
        <v>20553.383</v>
      </c>
      <c r="O23" s="32" t="n">
        <v>21102.456</v>
      </c>
    </row>
    <row r="24" customFormat="false" ht="12.75" hidden="false" customHeight="false" outlineLevel="0" collapsed="false">
      <c r="A24" s="33" t="s">
        <v>24</v>
      </c>
      <c r="B24" s="34" t="n">
        <v>0</v>
      </c>
      <c r="C24" s="35" t="n">
        <v>406.787</v>
      </c>
      <c r="D24" s="35" t="n">
        <v>4476.745</v>
      </c>
      <c r="E24" s="35" t="n">
        <v>7567.764</v>
      </c>
      <c r="F24" s="35" t="n">
        <v>2742.319</v>
      </c>
      <c r="G24" s="35" t="n">
        <v>762.654</v>
      </c>
      <c r="H24" s="35" t="n">
        <v>1261.52</v>
      </c>
      <c r="I24" s="35" t="n">
        <v>7286.91</v>
      </c>
      <c r="J24" s="35" t="n">
        <v>9018.077</v>
      </c>
      <c r="K24" s="35" t="n">
        <v>4227.989</v>
      </c>
      <c r="L24" s="35" t="n">
        <v>1134.091</v>
      </c>
      <c r="M24" s="36" t="n">
        <v>403.519</v>
      </c>
      <c r="N24" s="32" t="n">
        <f aca="false">SUM(B24:M24)</f>
        <v>39288.375</v>
      </c>
      <c r="O24" s="32" t="n">
        <v>41446.682</v>
      </c>
    </row>
    <row r="25" customFormat="false" ht="12.75" hidden="false" customHeight="false" outlineLevel="0" collapsed="false">
      <c r="A25" s="22" t="s">
        <v>25</v>
      </c>
      <c r="B25" s="47" t="n">
        <v>0</v>
      </c>
      <c r="C25" s="37" t="n">
        <v>0</v>
      </c>
      <c r="D25" s="37" t="n">
        <v>337.174</v>
      </c>
      <c r="E25" s="37" t="n">
        <v>1067.405</v>
      </c>
      <c r="F25" s="37" t="n">
        <v>2167.197</v>
      </c>
      <c r="G25" s="37" t="n">
        <v>188.822</v>
      </c>
      <c r="H25" s="37" t="n">
        <v>2850.114</v>
      </c>
      <c r="I25" s="37" t="n">
        <v>3285.591</v>
      </c>
      <c r="J25" s="37" t="n">
        <v>5756.615</v>
      </c>
      <c r="K25" s="37" t="n">
        <v>3881.069</v>
      </c>
      <c r="L25" s="37" t="n">
        <v>427.33</v>
      </c>
      <c r="M25" s="38" t="n">
        <v>588.258</v>
      </c>
      <c r="N25" s="32" t="n">
        <f aca="false">SUM(B25:M25)</f>
        <v>20549.575</v>
      </c>
      <c r="O25" s="39" t="n">
        <v>22547.21</v>
      </c>
    </row>
    <row r="26" customFormat="false" ht="12.75" hidden="false" customHeight="false" outlineLevel="0" collapsed="false">
      <c r="A26" s="13" t="s">
        <v>14</v>
      </c>
      <c r="B26" s="26" t="n">
        <f aca="false">SUM(B17:B25)</f>
        <v>1908.862</v>
      </c>
      <c r="C26" s="27" t="n">
        <f aca="false">SUM(C17:C25)</f>
        <v>1502.945</v>
      </c>
      <c r="D26" s="27" t="n">
        <f aca="false">SUM(D17:D25)</f>
        <v>13893.965</v>
      </c>
      <c r="E26" s="27" t="n">
        <f aca="false">SUM(E17:E25)</f>
        <v>33067.216</v>
      </c>
      <c r="F26" s="27" t="n">
        <f aca="false">SUM(F17:F25)</f>
        <v>49827.649</v>
      </c>
      <c r="G26" s="27" t="n">
        <f aca="false">SUM(G17:G25)</f>
        <v>22777.278</v>
      </c>
      <c r="H26" s="27" t="n">
        <f aca="false">SUM(H17:H25)</f>
        <v>17469.843</v>
      </c>
      <c r="I26" s="27" t="n">
        <f aca="false">SUM(I17:I25)</f>
        <v>38099.756</v>
      </c>
      <c r="J26" s="27" t="n">
        <f aca="false">SUM(J17:J25)</f>
        <v>52308.118</v>
      </c>
      <c r="K26" s="27" t="n">
        <f aca="false">SUM(K17:K25)</f>
        <v>35891.366</v>
      </c>
      <c r="L26" s="27" t="n">
        <f aca="false">SUM(L17:L25)</f>
        <v>10812.285</v>
      </c>
      <c r="M26" s="40" t="n">
        <f aca="false">SUM(M17:M25)</f>
        <v>2876.957</v>
      </c>
      <c r="N26" s="28" t="n">
        <f aca="false">SUM(N17:N25)</f>
        <v>280436.24</v>
      </c>
      <c r="O26" s="28" t="n">
        <f aca="false">SUM(O17:O25)</f>
        <v>287385.86</v>
      </c>
    </row>
    <row r="27" customFormat="false" ht="12.75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</row>
    <row r="28" customFormat="false" ht="12.75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</row>
    <row r="29" customFormat="false" ht="15" hidden="false" customHeight="false" outlineLevel="0" collapsed="false">
      <c r="A29" s="29" t="s">
        <v>42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</row>
    <row r="30" customFormat="false" ht="12.75" hidden="false" customHeight="false" outlineLevel="0" collapsed="false">
      <c r="A30" s="13" t="s">
        <v>16</v>
      </c>
      <c r="B30" s="14" t="s">
        <v>6</v>
      </c>
      <c r="C30" s="15" t="s">
        <v>7</v>
      </c>
      <c r="D30" s="15" t="s">
        <v>8</v>
      </c>
      <c r="E30" s="15" t="s">
        <v>9</v>
      </c>
      <c r="F30" s="15" t="s">
        <v>31</v>
      </c>
      <c r="G30" s="15" t="s">
        <v>32</v>
      </c>
      <c r="H30" s="15" t="s">
        <v>33</v>
      </c>
      <c r="I30" s="15" t="s">
        <v>34</v>
      </c>
      <c r="J30" s="15" t="s">
        <v>35</v>
      </c>
      <c r="K30" s="15" t="s">
        <v>36</v>
      </c>
      <c r="L30" s="15" t="s">
        <v>37</v>
      </c>
      <c r="M30" s="16" t="s">
        <v>38</v>
      </c>
      <c r="N30" s="17" t="s">
        <v>39</v>
      </c>
      <c r="O30" s="17" t="s">
        <v>40</v>
      </c>
    </row>
    <row r="31" customFormat="false" ht="12.75" hidden="false" customHeight="false" outlineLevel="0" collapsed="false">
      <c r="A31" s="18" t="s">
        <v>17</v>
      </c>
      <c r="B31" s="19" t="n">
        <v>0</v>
      </c>
      <c r="C31" s="30" t="n">
        <v>0</v>
      </c>
      <c r="D31" s="30" t="n">
        <v>0</v>
      </c>
      <c r="E31" s="30" t="n">
        <v>0</v>
      </c>
      <c r="F31" s="30" t="n">
        <v>0</v>
      </c>
      <c r="G31" s="30" t="n">
        <v>0</v>
      </c>
      <c r="H31" s="30" t="n">
        <v>0</v>
      </c>
      <c r="I31" s="30" t="n">
        <v>0</v>
      </c>
      <c r="J31" s="30" t="n">
        <v>0</v>
      </c>
      <c r="K31" s="30" t="n">
        <v>0</v>
      </c>
      <c r="L31" s="30" t="n">
        <v>0</v>
      </c>
      <c r="M31" s="31" t="n">
        <v>0</v>
      </c>
      <c r="N31" s="41" t="n">
        <f aca="false">SUM(B31:M31)</f>
        <v>0</v>
      </c>
      <c r="O31" s="21" t="n">
        <v>0</v>
      </c>
    </row>
    <row r="32" customFormat="false" ht="12.75" hidden="false" customHeight="false" outlineLevel="0" collapsed="false">
      <c r="A32" s="33" t="s">
        <v>18</v>
      </c>
      <c r="B32" s="34" t="n">
        <v>0</v>
      </c>
      <c r="C32" s="35" t="n">
        <v>0</v>
      </c>
      <c r="D32" s="35" t="n">
        <v>0</v>
      </c>
      <c r="E32" s="35" t="n">
        <v>0</v>
      </c>
      <c r="F32" s="35" t="n">
        <v>0</v>
      </c>
      <c r="G32" s="35" t="n">
        <v>0</v>
      </c>
      <c r="H32" s="35" t="n">
        <v>0</v>
      </c>
      <c r="I32" s="35" t="n">
        <v>0</v>
      </c>
      <c r="J32" s="35" t="n">
        <v>0</v>
      </c>
      <c r="K32" s="35" t="n">
        <v>0</v>
      </c>
      <c r="L32" s="35" t="n">
        <v>0</v>
      </c>
      <c r="M32" s="36" t="n">
        <v>0</v>
      </c>
      <c r="N32" s="41" t="n">
        <f aca="false">SUM(B32:M32)</f>
        <v>0</v>
      </c>
      <c r="O32" s="32" t="n">
        <v>0</v>
      </c>
    </row>
    <row r="33" customFormat="false" ht="12.75" hidden="false" customHeight="false" outlineLevel="0" collapsed="false">
      <c r="A33" s="33" t="s">
        <v>19</v>
      </c>
      <c r="B33" s="34" t="n">
        <v>0</v>
      </c>
      <c r="C33" s="35" t="n">
        <v>0</v>
      </c>
      <c r="D33" s="35" t="n">
        <v>0</v>
      </c>
      <c r="E33" s="35" t="n">
        <v>404.958</v>
      </c>
      <c r="F33" s="35" t="n">
        <v>9.97</v>
      </c>
      <c r="G33" s="35" t="n">
        <v>9.97</v>
      </c>
      <c r="H33" s="35" t="n">
        <v>0</v>
      </c>
      <c r="I33" s="35" t="n">
        <v>239.12</v>
      </c>
      <c r="J33" s="35" t="n">
        <v>0</v>
      </c>
      <c r="K33" s="35" t="n">
        <v>594.81</v>
      </c>
      <c r="L33" s="35" t="n">
        <v>166.4</v>
      </c>
      <c r="M33" s="36" t="n">
        <v>0</v>
      </c>
      <c r="N33" s="41" t="n">
        <f aca="false">SUM(B33:M33)</f>
        <v>1425.228</v>
      </c>
      <c r="O33" s="32" t="n">
        <v>1315.247</v>
      </c>
    </row>
    <row r="34" customFormat="false" ht="12.75" hidden="false" customHeight="false" outlineLevel="0" collapsed="false">
      <c r="A34" s="33" t="s">
        <v>20</v>
      </c>
      <c r="B34" s="34" t="n">
        <v>0</v>
      </c>
      <c r="C34" s="35" t="n">
        <v>0</v>
      </c>
      <c r="D34" s="35" t="n">
        <v>0</v>
      </c>
      <c r="E34" s="35" t="n">
        <v>0</v>
      </c>
      <c r="F34" s="35" t="n">
        <v>0</v>
      </c>
      <c r="G34" s="35" t="n">
        <v>0</v>
      </c>
      <c r="H34" s="35" t="n">
        <v>0</v>
      </c>
      <c r="I34" s="35" t="n">
        <v>0</v>
      </c>
      <c r="J34" s="35" t="n">
        <v>0</v>
      </c>
      <c r="K34" s="35" t="n">
        <v>0</v>
      </c>
      <c r="L34" s="35" t="n">
        <v>0</v>
      </c>
      <c r="M34" s="36" t="n">
        <v>0</v>
      </c>
      <c r="N34" s="41" t="n">
        <f aca="false">SUM(B34:M34)</f>
        <v>0</v>
      </c>
      <c r="O34" s="32" t="n">
        <v>0</v>
      </c>
    </row>
    <row r="35" customFormat="false" ht="12.75" hidden="false" customHeight="false" outlineLevel="0" collapsed="false">
      <c r="A35" s="33" t="s">
        <v>21</v>
      </c>
      <c r="B35" s="34" t="n">
        <v>0</v>
      </c>
      <c r="C35" s="35" t="n">
        <v>0</v>
      </c>
      <c r="D35" s="35" t="n">
        <v>0</v>
      </c>
      <c r="E35" s="35" t="n">
        <v>0</v>
      </c>
      <c r="F35" s="35" t="n">
        <v>0</v>
      </c>
      <c r="G35" s="35" t="n">
        <v>0</v>
      </c>
      <c r="H35" s="35" t="n">
        <v>0</v>
      </c>
      <c r="I35" s="35" t="n">
        <v>0</v>
      </c>
      <c r="J35" s="35" t="n">
        <v>0</v>
      </c>
      <c r="K35" s="35" t="n">
        <v>0</v>
      </c>
      <c r="L35" s="35" t="n">
        <v>0</v>
      </c>
      <c r="M35" s="36" t="n">
        <v>0</v>
      </c>
      <c r="N35" s="41" t="n">
        <f aca="false">SUM(B35:M35)</f>
        <v>0</v>
      </c>
      <c r="O35" s="32" t="n">
        <v>0</v>
      </c>
    </row>
    <row r="36" customFormat="false" ht="12.75" hidden="false" customHeight="false" outlineLevel="0" collapsed="false">
      <c r="A36" s="33" t="s">
        <v>22</v>
      </c>
      <c r="B36" s="34" t="n">
        <v>0</v>
      </c>
      <c r="C36" s="35" t="n">
        <v>0</v>
      </c>
      <c r="D36" s="35" t="n">
        <v>0</v>
      </c>
      <c r="E36" s="35" t="n">
        <v>29.995</v>
      </c>
      <c r="F36" s="35" t="n">
        <v>0</v>
      </c>
      <c r="G36" s="35" t="n">
        <v>0</v>
      </c>
      <c r="H36" s="35" t="n">
        <v>0</v>
      </c>
      <c r="I36" s="35" t="n">
        <v>398.448</v>
      </c>
      <c r="J36" s="35" t="n">
        <v>0</v>
      </c>
      <c r="K36" s="35" t="n">
        <v>580.446</v>
      </c>
      <c r="L36" s="35" t="n">
        <v>600</v>
      </c>
      <c r="M36" s="36" t="n">
        <v>0</v>
      </c>
      <c r="N36" s="41" t="n">
        <f aca="false">SUM(B36:M36)</f>
        <v>1608.889</v>
      </c>
      <c r="O36" s="32" t="n">
        <v>1028.933</v>
      </c>
    </row>
    <row r="37" customFormat="false" ht="12.75" hidden="false" customHeight="false" outlineLevel="0" collapsed="false">
      <c r="A37" s="33" t="s">
        <v>23</v>
      </c>
      <c r="B37" s="34" t="n">
        <v>0</v>
      </c>
      <c r="C37" s="35" t="n">
        <v>0</v>
      </c>
      <c r="D37" s="35" t="n">
        <v>0</v>
      </c>
      <c r="E37" s="35" t="n">
        <v>0</v>
      </c>
      <c r="F37" s="35" t="n">
        <v>217.676</v>
      </c>
      <c r="G37" s="35" t="n">
        <v>0</v>
      </c>
      <c r="H37" s="35" t="n">
        <v>199.59</v>
      </c>
      <c r="I37" s="35" t="n">
        <v>893.285</v>
      </c>
      <c r="J37" s="35" t="n">
        <v>751.043</v>
      </c>
      <c r="K37" s="35" t="n">
        <v>960.566</v>
      </c>
      <c r="L37" s="35" t="n">
        <v>766.119</v>
      </c>
      <c r="M37" s="36" t="n">
        <v>0</v>
      </c>
      <c r="N37" s="41" t="n">
        <f aca="false">SUM(B37:M37)</f>
        <v>3788.279</v>
      </c>
      <c r="O37" s="32" t="n">
        <v>4885.527</v>
      </c>
    </row>
    <row r="38" customFormat="false" ht="12.75" hidden="false" customHeight="false" outlineLevel="0" collapsed="false">
      <c r="A38" s="33" t="s">
        <v>24</v>
      </c>
      <c r="B38" s="34" t="n">
        <v>0</v>
      </c>
      <c r="C38" s="35" t="n">
        <v>784.436</v>
      </c>
      <c r="D38" s="35" t="n">
        <v>1797.415</v>
      </c>
      <c r="E38" s="35" t="n">
        <v>535.144</v>
      </c>
      <c r="F38" s="35" t="n">
        <v>261.928</v>
      </c>
      <c r="G38" s="35" t="n">
        <v>186.678</v>
      </c>
      <c r="H38" s="35" t="n">
        <v>0</v>
      </c>
      <c r="I38" s="35" t="n">
        <v>1103.398</v>
      </c>
      <c r="J38" s="35" t="n">
        <v>1536.423</v>
      </c>
      <c r="K38" s="35" t="n">
        <v>967.558</v>
      </c>
      <c r="L38" s="35" t="n">
        <v>378.12</v>
      </c>
      <c r="M38" s="36" t="n">
        <v>0</v>
      </c>
      <c r="N38" s="41" t="n">
        <f aca="false">SUM(B38:M38)</f>
        <v>7551.1</v>
      </c>
      <c r="O38" s="32" t="n">
        <v>8498.87</v>
      </c>
    </row>
    <row r="39" customFormat="false" ht="12.75" hidden="false" customHeight="false" outlineLevel="0" collapsed="false">
      <c r="A39" s="22" t="s">
        <v>25</v>
      </c>
      <c r="B39" s="47" t="n">
        <v>0</v>
      </c>
      <c r="C39" s="37" t="n">
        <v>0</v>
      </c>
      <c r="D39" s="37" t="n">
        <v>0</v>
      </c>
      <c r="E39" s="37" t="n">
        <v>0</v>
      </c>
      <c r="F39" s="37" t="n">
        <v>0</v>
      </c>
      <c r="G39" s="37" t="n">
        <v>0</v>
      </c>
      <c r="H39" s="37" t="n">
        <v>0</v>
      </c>
      <c r="I39" s="37" t="n">
        <v>0</v>
      </c>
      <c r="J39" s="37" t="n">
        <v>0</v>
      </c>
      <c r="K39" s="37" t="n">
        <v>0</v>
      </c>
      <c r="L39" s="37" t="n">
        <v>0</v>
      </c>
      <c r="M39" s="38" t="n">
        <v>0</v>
      </c>
      <c r="N39" s="41" t="n">
        <f aca="false">SUM(B39:M39)</f>
        <v>0</v>
      </c>
      <c r="O39" s="39" t="n">
        <v>0</v>
      </c>
    </row>
    <row r="40" customFormat="false" ht="12.75" hidden="false" customHeight="false" outlineLevel="0" collapsed="false">
      <c r="A40" s="13" t="s">
        <v>14</v>
      </c>
      <c r="B40" s="26" t="n">
        <f aca="false">SUM(B31:B39)</f>
        <v>0</v>
      </c>
      <c r="C40" s="27" t="n">
        <f aca="false">SUM(C31:C39)</f>
        <v>784.436</v>
      </c>
      <c r="D40" s="27" t="n">
        <f aca="false">SUM(D31:D39)</f>
        <v>1797.415</v>
      </c>
      <c r="E40" s="27" t="n">
        <f aca="false">SUM(E31:E39)</f>
        <v>970.097</v>
      </c>
      <c r="F40" s="27" t="n">
        <f aca="false">SUM(F31:F39)</f>
        <v>489.574</v>
      </c>
      <c r="G40" s="27" t="n">
        <f aca="false">SUM(G31:G39)</f>
        <v>196.648</v>
      </c>
      <c r="H40" s="27" t="n">
        <f aca="false">SUM(H31:H39)</f>
        <v>199.59</v>
      </c>
      <c r="I40" s="27" t="n">
        <f aca="false">SUM(I31:I39)</f>
        <v>2634.251</v>
      </c>
      <c r="J40" s="27" t="n">
        <f aca="false">SUM(J31:J39)</f>
        <v>2287.466</v>
      </c>
      <c r="K40" s="27" t="n">
        <f aca="false">SUM(K31:K39)</f>
        <v>3103.38</v>
      </c>
      <c r="L40" s="27" t="n">
        <f aca="false">SUM(L31:L39)</f>
        <v>1910.639</v>
      </c>
      <c r="M40" s="40" t="n">
        <f aca="false">SUM(M31:M39)</f>
        <v>0</v>
      </c>
      <c r="N40" s="28" t="n">
        <f aca="false">SUM(N31:N39)</f>
        <v>14373.496</v>
      </c>
      <c r="O40" s="28" t="n">
        <f aca="false">SUM(O31:O39)</f>
        <v>15728.577</v>
      </c>
    </row>
    <row r="41" customFormat="false" ht="12.75" hidden="false" customHeight="false" outlineLevel="0" collapsed="false">
      <c r="A41" s="42"/>
    </row>
    <row r="42" customFormat="false" ht="12.75" hidden="false" customHeight="false" outlineLevel="0" collapsed="false">
      <c r="A42" s="42"/>
    </row>
    <row r="43" customFormat="false" ht="15" hidden="false" customHeight="false" outlineLevel="0" collapsed="false">
      <c r="A43" s="29" t="s">
        <v>27</v>
      </c>
    </row>
    <row r="44" customFormat="false" ht="12.75" hidden="false" customHeight="false" outlineLevel="0" collapsed="false">
      <c r="A44" s="1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31" activeCellId="0" sqref="N31"/>
    </sheetView>
  </sheetViews>
  <sheetFormatPr defaultRowHeight="12.75"/>
  <cols>
    <col collapsed="false" hidden="false" max="1" min="1" style="1" width="21.4642857142857"/>
    <col collapsed="false" hidden="false" max="13" min="2" style="1" width="10.2602040816327"/>
    <col collapsed="false" hidden="false" max="14" min="14" style="1" width="13.5"/>
    <col collapsed="false" hidden="false" max="15" min="15" style="1" width="13.3622448979592"/>
    <col collapsed="false" hidden="false" max="1025" min="16" style="1" width="10.8010204081633"/>
  </cols>
  <sheetData>
    <row r="1" customFormat="false" ht="27" hidden="false" customHeight="false" outlineLevel="0" collapsed="false">
      <c r="A1" s="2" t="s">
        <v>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3"/>
      <c r="O1" s="43"/>
    </row>
    <row r="2" customFormat="false" ht="18" hidden="false" customHeight="false" outlineLevel="0" collapsed="false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44"/>
      <c r="O2" s="44"/>
    </row>
    <row r="3" customFormat="false" ht="12.75" hidden="false" customHeight="false" outlineLevel="0" collapsed="false">
      <c r="A3" s="6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44"/>
      <c r="O3" s="44"/>
    </row>
    <row r="4" customFormat="false" ht="12.75" hidden="false" customHeight="false" outlineLevel="0" collapsed="false">
      <c r="A4" s="7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45"/>
      <c r="O4" s="45"/>
    </row>
    <row r="5" customFormat="false" ht="12.75" hidden="false" customHeight="false" outlineLevel="0" collapsed="false">
      <c r="A5" s="7" t="s">
        <v>44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0"/>
      <c r="O5" s="0"/>
    </row>
    <row r="6" customFormat="false" ht="12.75" hidden="false" customHeight="false" outlineLevel="0" collapsed="false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0"/>
      <c r="O6" s="10"/>
    </row>
    <row r="7" customFormat="false" ht="12.75" hidden="false" customHeight="false" outlineLevel="0" collapsed="false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0"/>
      <c r="O7" s="10"/>
    </row>
    <row r="8" customFormat="false" ht="15" hidden="false" customHeight="false" outlineLevel="0" collapsed="false">
      <c r="A8" s="12" t="s">
        <v>45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</row>
    <row r="9" customFormat="false" ht="12.75" hidden="false" customHeight="false" outlineLevel="0" collapsed="false">
      <c r="A9" s="13" t="s">
        <v>5</v>
      </c>
      <c r="B9" s="48" t="s">
        <v>6</v>
      </c>
      <c r="C9" s="49" t="s">
        <v>7</v>
      </c>
      <c r="D9" s="48" t="s">
        <v>8</v>
      </c>
      <c r="E9" s="49" t="s">
        <v>9</v>
      </c>
      <c r="F9" s="48" t="s">
        <v>31</v>
      </c>
      <c r="G9" s="49" t="s">
        <v>32</v>
      </c>
      <c r="H9" s="48" t="s">
        <v>33</v>
      </c>
      <c r="I9" s="49" t="s">
        <v>34</v>
      </c>
      <c r="J9" s="48" t="s">
        <v>35</v>
      </c>
      <c r="K9" s="49" t="s">
        <v>36</v>
      </c>
      <c r="L9" s="48" t="s">
        <v>37</v>
      </c>
      <c r="M9" s="49" t="s">
        <v>38</v>
      </c>
      <c r="N9" s="17" t="s">
        <v>46</v>
      </c>
      <c r="O9" s="17" t="s">
        <v>47</v>
      </c>
    </row>
    <row r="10" customFormat="false" ht="12.75" hidden="false" customHeight="false" outlineLevel="0" collapsed="false">
      <c r="A10" s="18" t="s">
        <v>12</v>
      </c>
      <c r="B10" s="19" t="n">
        <f aca="false">B26</f>
        <v>1749.8</v>
      </c>
      <c r="C10" s="50" t="n">
        <f aca="false">C26</f>
        <v>1572.607</v>
      </c>
      <c r="D10" s="19" t="n">
        <f aca="false">D26</f>
        <v>9075.129</v>
      </c>
      <c r="E10" s="50" t="n">
        <f aca="false">E26</f>
        <v>39789.587</v>
      </c>
      <c r="F10" s="19" t="n">
        <f aca="false">F26</f>
        <v>52792.006</v>
      </c>
      <c r="G10" s="50" t="n">
        <f aca="false">G26</f>
        <v>24281.131</v>
      </c>
      <c r="H10" s="19" t="n">
        <f aca="false">H26</f>
        <v>21963.271</v>
      </c>
      <c r="I10" s="50" t="n">
        <f aca="false">I26</f>
        <v>35217.838</v>
      </c>
      <c r="J10" s="19" t="n">
        <f aca="false">J26</f>
        <v>49325.72</v>
      </c>
      <c r="K10" s="50" t="n">
        <f aca="false">K26</f>
        <v>37956.053</v>
      </c>
      <c r="L10" s="19" t="n">
        <f aca="false">L26</f>
        <v>11480.021</v>
      </c>
      <c r="M10" s="50" t="n">
        <f aca="false">M26</f>
        <v>2182.697</v>
      </c>
      <c r="N10" s="21" t="n">
        <f aca="false">N26</f>
        <v>287385.86</v>
      </c>
      <c r="O10" s="21" t="n">
        <f aca="false">O26</f>
        <v>281426.738</v>
      </c>
    </row>
    <row r="11" customFormat="false" ht="12.75" hidden="false" customHeight="false" outlineLevel="0" collapsed="false">
      <c r="A11" s="22" t="s">
        <v>13</v>
      </c>
      <c r="B11" s="23" t="n">
        <f aca="false">B40</f>
        <v>0</v>
      </c>
      <c r="C11" s="51" t="n">
        <f aca="false">C40</f>
        <v>1241.722</v>
      </c>
      <c r="D11" s="23" t="n">
        <f aca="false">D40</f>
        <v>621.18</v>
      </c>
      <c r="E11" s="51" t="n">
        <f aca="false">E40</f>
        <v>2581.728</v>
      </c>
      <c r="F11" s="23" t="n">
        <f aca="false">F40</f>
        <v>1274.171</v>
      </c>
      <c r="G11" s="51" t="n">
        <f aca="false">G40</f>
        <v>135.489</v>
      </c>
      <c r="H11" s="23" t="n">
        <f aca="false">H40</f>
        <v>0</v>
      </c>
      <c r="I11" s="51" t="n">
        <f aca="false">I40</f>
        <v>2782.795</v>
      </c>
      <c r="J11" s="23" t="n">
        <f aca="false">J40</f>
        <v>2982.279</v>
      </c>
      <c r="K11" s="51" t="n">
        <f aca="false">K40</f>
        <v>2389.784</v>
      </c>
      <c r="L11" s="23" t="n">
        <f aca="false">L40</f>
        <v>1719.429</v>
      </c>
      <c r="M11" s="51" t="n">
        <f aca="false">M40</f>
        <v>0</v>
      </c>
      <c r="N11" s="25" t="n">
        <f aca="false">N40</f>
        <v>15728.577</v>
      </c>
      <c r="O11" s="25" t="n">
        <f aca="false">O40</f>
        <v>19086.233</v>
      </c>
    </row>
    <row r="12" customFormat="false" ht="12.75" hidden="false" customHeight="false" outlineLevel="0" collapsed="false">
      <c r="A12" s="13" t="s">
        <v>14</v>
      </c>
      <c r="B12" s="26" t="n">
        <f aca="false">SUM(B10:B11)</f>
        <v>1749.8</v>
      </c>
      <c r="C12" s="40" t="n">
        <f aca="false">SUM(C10:C11)</f>
        <v>2814.329</v>
      </c>
      <c r="D12" s="26" t="n">
        <f aca="false">SUM(D10:D11)</f>
        <v>9696.309</v>
      </c>
      <c r="E12" s="40" t="n">
        <f aca="false">SUM(E10:E11)</f>
        <v>42371.315</v>
      </c>
      <c r="F12" s="26" t="n">
        <f aca="false">SUM(F10:F11)</f>
        <v>54066.177</v>
      </c>
      <c r="G12" s="40" t="n">
        <f aca="false">SUM(G10:G11)</f>
        <v>24416.62</v>
      </c>
      <c r="H12" s="26" t="n">
        <f aca="false">SUM(H10:H11)</f>
        <v>21963.271</v>
      </c>
      <c r="I12" s="40" t="n">
        <f aca="false">SUM(I10:I11)</f>
        <v>38000.633</v>
      </c>
      <c r="J12" s="26" t="n">
        <f aca="false">SUM(J10:J11)</f>
        <v>52307.999</v>
      </c>
      <c r="K12" s="40" t="n">
        <f aca="false">SUM(K10:K11)</f>
        <v>40345.837</v>
      </c>
      <c r="L12" s="26" t="n">
        <f aca="false">SUM(L10:L11)</f>
        <v>13199.45</v>
      </c>
      <c r="M12" s="40" t="n">
        <f aca="false">SUM(M10:M11)</f>
        <v>2182.697</v>
      </c>
      <c r="N12" s="28" t="n">
        <f aca="false">SUM(N10:N11)</f>
        <v>303114.437</v>
      </c>
      <c r="O12" s="28" t="n">
        <f aca="false">SUM(O10:O11)</f>
        <v>300512.971</v>
      </c>
    </row>
    <row r="13" customFormat="false" ht="12.75" hidden="false" customHeight="false" outlineLevel="0" collapsed="false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0"/>
      <c r="O13" s="10"/>
    </row>
    <row r="14" customFormat="false" ht="12.75" hidden="false" customHeight="false" outlineLevel="0" collapsed="false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0"/>
      <c r="O14" s="10"/>
    </row>
    <row r="15" customFormat="false" ht="15" hidden="false" customHeight="false" outlineLevel="0" collapsed="false">
      <c r="A15" s="29" t="s">
        <v>48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</row>
    <row r="16" customFormat="false" ht="12.75" hidden="false" customHeight="false" outlineLevel="0" collapsed="false">
      <c r="A16" s="13" t="s">
        <v>16</v>
      </c>
      <c r="B16" s="14" t="s">
        <v>6</v>
      </c>
      <c r="C16" s="15" t="s">
        <v>7</v>
      </c>
      <c r="D16" s="15" t="s">
        <v>8</v>
      </c>
      <c r="E16" s="15" t="s">
        <v>9</v>
      </c>
      <c r="F16" s="15" t="s">
        <v>31</v>
      </c>
      <c r="G16" s="15" t="s">
        <v>32</v>
      </c>
      <c r="H16" s="15" t="s">
        <v>33</v>
      </c>
      <c r="I16" s="15" t="s">
        <v>34</v>
      </c>
      <c r="J16" s="15" t="s">
        <v>35</v>
      </c>
      <c r="K16" s="15" t="s">
        <v>36</v>
      </c>
      <c r="L16" s="15" t="s">
        <v>37</v>
      </c>
      <c r="M16" s="16" t="s">
        <v>38</v>
      </c>
      <c r="N16" s="17" t="s">
        <v>46</v>
      </c>
      <c r="O16" s="17" t="s">
        <v>47</v>
      </c>
    </row>
    <row r="17" customFormat="false" ht="12.75" hidden="false" customHeight="false" outlineLevel="0" collapsed="false">
      <c r="A17" s="18" t="s">
        <v>17</v>
      </c>
      <c r="B17" s="19" t="n">
        <v>343.936</v>
      </c>
      <c r="C17" s="30" t="n">
        <v>368.864</v>
      </c>
      <c r="D17" s="30" t="n">
        <v>0</v>
      </c>
      <c r="E17" s="30" t="n">
        <v>655.862</v>
      </c>
      <c r="F17" s="30" t="n">
        <v>4867.248</v>
      </c>
      <c r="G17" s="30" t="n">
        <v>6718.828</v>
      </c>
      <c r="H17" s="30" t="n">
        <v>3404.408</v>
      </c>
      <c r="I17" s="30" t="n">
        <v>2090.506</v>
      </c>
      <c r="J17" s="30" t="n">
        <v>1500.139</v>
      </c>
      <c r="K17" s="30" t="n">
        <v>1967.347</v>
      </c>
      <c r="L17" s="30" t="n">
        <v>1738.332</v>
      </c>
      <c r="M17" s="31" t="n">
        <v>654.573</v>
      </c>
      <c r="N17" s="32" t="n">
        <f aca="false">SUM(B17:M17)</f>
        <v>24310.043</v>
      </c>
      <c r="O17" s="21" t="n">
        <v>21191.608</v>
      </c>
    </row>
    <row r="18" customFormat="false" ht="12.75" hidden="false" customHeight="false" outlineLevel="0" collapsed="false">
      <c r="A18" s="33" t="s">
        <v>18</v>
      </c>
      <c r="B18" s="34" t="n">
        <v>0</v>
      </c>
      <c r="C18" s="35" t="n">
        <v>0</v>
      </c>
      <c r="D18" s="35" t="n">
        <v>0</v>
      </c>
      <c r="E18" s="35" t="n">
        <v>3014.333</v>
      </c>
      <c r="F18" s="35" t="n">
        <v>9426.723</v>
      </c>
      <c r="G18" s="35" t="n">
        <v>6496.206</v>
      </c>
      <c r="H18" s="35" t="n">
        <v>2724.536</v>
      </c>
      <c r="I18" s="35" t="n">
        <v>7363.266</v>
      </c>
      <c r="J18" s="35" t="n">
        <v>4315.658</v>
      </c>
      <c r="K18" s="35" t="n">
        <v>6275.175</v>
      </c>
      <c r="L18" s="35" t="n">
        <v>1869.09</v>
      </c>
      <c r="M18" s="36" t="n">
        <v>149.793</v>
      </c>
      <c r="N18" s="32" t="n">
        <f aca="false">SUM(B18:M18)</f>
        <v>41634.78</v>
      </c>
      <c r="O18" s="32" t="n">
        <v>38043.598</v>
      </c>
    </row>
    <row r="19" customFormat="false" ht="12.75" hidden="false" customHeight="false" outlineLevel="0" collapsed="false">
      <c r="A19" s="33" t="s">
        <v>19</v>
      </c>
      <c r="B19" s="34" t="n">
        <v>1399.636</v>
      </c>
      <c r="C19" s="35" t="n">
        <v>9.564</v>
      </c>
      <c r="D19" s="35" t="n">
        <v>0</v>
      </c>
      <c r="E19" s="35" t="n">
        <v>6145.097</v>
      </c>
      <c r="F19" s="35" t="n">
        <v>15029.452</v>
      </c>
      <c r="G19" s="35" t="n">
        <v>4335.866</v>
      </c>
      <c r="H19" s="35" t="n">
        <v>5095.415</v>
      </c>
      <c r="I19" s="35" t="n">
        <v>8260.349</v>
      </c>
      <c r="J19" s="35" t="n">
        <v>7883.804</v>
      </c>
      <c r="K19" s="35" t="n">
        <v>6182.866</v>
      </c>
      <c r="L19" s="35" t="n">
        <v>1913.409</v>
      </c>
      <c r="M19" s="36" t="n">
        <v>265.968</v>
      </c>
      <c r="N19" s="32" t="n">
        <f aca="false">SUM(B19:M19)</f>
        <v>56521.426</v>
      </c>
      <c r="O19" s="32" t="n">
        <v>55574.578</v>
      </c>
    </row>
    <row r="20" customFormat="false" ht="12.75" hidden="false" customHeight="false" outlineLevel="0" collapsed="false">
      <c r="A20" s="33" t="s">
        <v>20</v>
      </c>
      <c r="B20" s="34" t="n">
        <v>0</v>
      </c>
      <c r="C20" s="35" t="n">
        <v>0</v>
      </c>
      <c r="D20" s="35" t="n">
        <v>0</v>
      </c>
      <c r="E20" s="35" t="n">
        <v>2493.969</v>
      </c>
      <c r="F20" s="35" t="n">
        <v>3409.957</v>
      </c>
      <c r="G20" s="35" t="n">
        <v>310.5</v>
      </c>
      <c r="H20" s="35" t="n">
        <v>975.732</v>
      </c>
      <c r="I20" s="35" t="n">
        <v>1812.405</v>
      </c>
      <c r="J20" s="35" t="n">
        <v>5576.383</v>
      </c>
      <c r="K20" s="35" t="n">
        <v>3419.145</v>
      </c>
      <c r="L20" s="35" t="n">
        <v>572.804</v>
      </c>
      <c r="M20" s="36" t="n">
        <v>0</v>
      </c>
      <c r="N20" s="32" t="n">
        <f aca="false">SUM(B20:M20)</f>
        <v>18570.895</v>
      </c>
      <c r="O20" s="32" t="n">
        <v>24253.419</v>
      </c>
    </row>
    <row r="21" customFormat="false" ht="12.75" hidden="false" customHeight="false" outlineLevel="0" collapsed="false">
      <c r="A21" s="33" t="s">
        <v>21</v>
      </c>
      <c r="B21" s="34" t="n">
        <v>0</v>
      </c>
      <c r="C21" s="35" t="n">
        <v>1194.179</v>
      </c>
      <c r="D21" s="35" t="n">
        <v>5370.804</v>
      </c>
      <c r="E21" s="35" t="n">
        <v>6990.519</v>
      </c>
      <c r="F21" s="35" t="n">
        <v>8331.065</v>
      </c>
      <c r="G21" s="35" t="n">
        <v>2974.829</v>
      </c>
      <c r="H21" s="35" t="n">
        <v>4023.831</v>
      </c>
      <c r="I21" s="35" t="n">
        <v>5915.947</v>
      </c>
      <c r="J21" s="35" t="n">
        <v>8674.512</v>
      </c>
      <c r="K21" s="35" t="n">
        <v>3869.034</v>
      </c>
      <c r="L21" s="35" t="n">
        <v>1115.122</v>
      </c>
      <c r="M21" s="36" t="n">
        <v>0</v>
      </c>
      <c r="N21" s="32" t="n">
        <f aca="false">SUM(B21:M21)</f>
        <v>48459.842</v>
      </c>
      <c r="O21" s="32" t="n">
        <v>15204.781</v>
      </c>
    </row>
    <row r="22" customFormat="false" ht="12.75" hidden="false" customHeight="false" outlineLevel="0" collapsed="false">
      <c r="A22" s="33" t="s">
        <v>22</v>
      </c>
      <c r="B22" s="34" t="n">
        <v>6.228</v>
      </c>
      <c r="C22" s="35" t="n">
        <v>0</v>
      </c>
      <c r="D22" s="35" t="n">
        <v>4.477</v>
      </c>
      <c r="E22" s="35" t="n">
        <v>3393.952</v>
      </c>
      <c r="F22" s="35" t="n">
        <v>2181.505</v>
      </c>
      <c r="G22" s="35" t="n">
        <v>1216.138</v>
      </c>
      <c r="H22" s="35" t="n">
        <v>2108.069</v>
      </c>
      <c r="I22" s="35" t="n">
        <v>520.747</v>
      </c>
      <c r="J22" s="35" t="n">
        <v>1570.269</v>
      </c>
      <c r="K22" s="35" t="n">
        <v>1358.224</v>
      </c>
      <c r="L22" s="35" t="n">
        <v>183.661</v>
      </c>
      <c r="M22" s="36" t="n">
        <v>249.256</v>
      </c>
      <c r="N22" s="32" t="n">
        <f aca="false">SUM(B22:M22)</f>
        <v>12792.526</v>
      </c>
      <c r="O22" s="32" t="n">
        <v>45017.106</v>
      </c>
    </row>
    <row r="23" customFormat="false" ht="12.75" hidden="false" customHeight="false" outlineLevel="0" collapsed="false">
      <c r="A23" s="33" t="s">
        <v>23</v>
      </c>
      <c r="B23" s="34" t="n">
        <v>0</v>
      </c>
      <c r="C23" s="35" t="n">
        <v>0</v>
      </c>
      <c r="D23" s="35" t="n">
        <v>182.551</v>
      </c>
      <c r="E23" s="35" t="n">
        <v>2344.756</v>
      </c>
      <c r="F23" s="35" t="n">
        <v>5141.739</v>
      </c>
      <c r="G23" s="35" t="n">
        <v>0</v>
      </c>
      <c r="H23" s="35" t="n">
        <v>907.405</v>
      </c>
      <c r="I23" s="35" t="n">
        <v>1335.44</v>
      </c>
      <c r="J23" s="35" t="n">
        <v>3368.625</v>
      </c>
      <c r="K23" s="35" t="n">
        <v>5469.058</v>
      </c>
      <c r="L23" s="35" t="n">
        <v>2352.882</v>
      </c>
      <c r="M23" s="36" t="n">
        <v>0</v>
      </c>
      <c r="N23" s="32" t="n">
        <f aca="false">SUM(B23:M23)</f>
        <v>21102.456</v>
      </c>
      <c r="O23" s="32" t="n">
        <v>23100.511</v>
      </c>
    </row>
    <row r="24" customFormat="false" ht="12.75" hidden="false" customHeight="false" outlineLevel="0" collapsed="false">
      <c r="A24" s="33" t="s">
        <v>24</v>
      </c>
      <c r="B24" s="34" t="n">
        <v>0</v>
      </c>
      <c r="C24" s="35" t="n">
        <v>0</v>
      </c>
      <c r="D24" s="35" t="n">
        <v>1788.848</v>
      </c>
      <c r="E24" s="35" t="n">
        <v>13354.162</v>
      </c>
      <c r="F24" s="35" t="n">
        <v>3615.217</v>
      </c>
      <c r="G24" s="35" t="n">
        <v>2028.764</v>
      </c>
      <c r="H24" s="35" t="n">
        <v>1177.294</v>
      </c>
      <c r="I24" s="35" t="n">
        <v>3507.871</v>
      </c>
      <c r="J24" s="35" t="n">
        <v>9253.715</v>
      </c>
      <c r="K24" s="35" t="n">
        <v>5750.85</v>
      </c>
      <c r="L24" s="35" t="n">
        <v>572.841</v>
      </c>
      <c r="M24" s="36" t="n">
        <v>397.12</v>
      </c>
      <c r="N24" s="32" t="n">
        <f aca="false">SUM(B24:M24)</f>
        <v>41446.682</v>
      </c>
      <c r="O24" s="32" t="n">
        <v>35732.512</v>
      </c>
    </row>
    <row r="25" customFormat="false" ht="12.75" hidden="false" customHeight="false" outlineLevel="0" collapsed="false">
      <c r="A25" s="22" t="s">
        <v>25</v>
      </c>
      <c r="B25" s="47" t="n">
        <v>0</v>
      </c>
      <c r="C25" s="35" t="n">
        <v>0</v>
      </c>
      <c r="D25" s="37" t="n">
        <v>1728.449</v>
      </c>
      <c r="E25" s="37" t="n">
        <v>1396.937</v>
      </c>
      <c r="F25" s="37" t="n">
        <v>789.1</v>
      </c>
      <c r="G25" s="37" t="n">
        <v>200</v>
      </c>
      <c r="H25" s="37" t="n">
        <v>1546.581</v>
      </c>
      <c r="I25" s="37" t="n">
        <v>4411.307</v>
      </c>
      <c r="J25" s="37" t="n">
        <v>7182.615</v>
      </c>
      <c r="K25" s="37" t="n">
        <v>3664.354</v>
      </c>
      <c r="L25" s="37" t="n">
        <v>1161.88</v>
      </c>
      <c r="M25" s="38" t="n">
        <v>465.987</v>
      </c>
      <c r="N25" s="32" t="n">
        <f aca="false">SUM(B25:M25)</f>
        <v>22547.21</v>
      </c>
      <c r="O25" s="39" t="n">
        <v>23308.625</v>
      </c>
    </row>
    <row r="26" customFormat="false" ht="12.75" hidden="false" customHeight="false" outlineLevel="0" collapsed="false">
      <c r="A26" s="13" t="s">
        <v>14</v>
      </c>
      <c r="B26" s="26" t="n">
        <f aca="false">SUM(B17:B25)</f>
        <v>1749.8</v>
      </c>
      <c r="C26" s="27" t="n">
        <f aca="false">SUM(C17:C25)</f>
        <v>1572.607</v>
      </c>
      <c r="D26" s="27" t="n">
        <f aca="false">SUM(D17:D25)</f>
        <v>9075.129</v>
      </c>
      <c r="E26" s="27" t="n">
        <f aca="false">SUM(E17:E25)</f>
        <v>39789.587</v>
      </c>
      <c r="F26" s="27" t="n">
        <f aca="false">SUM(F17:F25)</f>
        <v>52792.006</v>
      </c>
      <c r="G26" s="27" t="n">
        <f aca="false">SUM(G17:G25)</f>
        <v>24281.131</v>
      </c>
      <c r="H26" s="27" t="n">
        <f aca="false">SUM(H17:H25)</f>
        <v>21963.271</v>
      </c>
      <c r="I26" s="27" t="n">
        <f aca="false">SUM(I17:I25)</f>
        <v>35217.838</v>
      </c>
      <c r="J26" s="27" t="n">
        <f aca="false">SUM(J17:J25)</f>
        <v>49325.72</v>
      </c>
      <c r="K26" s="27" t="n">
        <f aca="false">SUM(K17:K25)</f>
        <v>37956.053</v>
      </c>
      <c r="L26" s="27" t="n">
        <f aca="false">SUM(L17:L25)</f>
        <v>11480.021</v>
      </c>
      <c r="M26" s="40" t="n">
        <f aca="false">SUM(M17:M25)</f>
        <v>2182.697</v>
      </c>
      <c r="N26" s="28" t="n">
        <f aca="false">SUM(N17:N25)</f>
        <v>287385.86</v>
      </c>
      <c r="O26" s="28" t="n">
        <f aca="false">SUM(O17:O25)</f>
        <v>281426.738</v>
      </c>
    </row>
    <row r="27" customFormat="false" ht="12.75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52"/>
      <c r="L27" s="53"/>
      <c r="M27" s="53"/>
      <c r="N27" s="0"/>
      <c r="O27" s="0"/>
    </row>
    <row r="28" customFormat="false" ht="12.75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52"/>
      <c r="L28" s="53"/>
      <c r="M28" s="53"/>
      <c r="N28" s="0"/>
      <c r="O28" s="0"/>
    </row>
    <row r="29" customFormat="false" ht="15" hidden="false" customHeight="false" outlineLevel="0" collapsed="false">
      <c r="A29" s="29" t="s">
        <v>49</v>
      </c>
      <c r="B29" s="0"/>
      <c r="C29" s="0"/>
      <c r="D29" s="0"/>
      <c r="E29" s="0"/>
      <c r="F29" s="0"/>
      <c r="G29" s="0"/>
      <c r="H29" s="0"/>
      <c r="I29" s="0"/>
      <c r="J29" s="0"/>
      <c r="K29" s="52"/>
      <c r="L29" s="53"/>
      <c r="M29" s="53"/>
      <c r="N29" s="0"/>
      <c r="O29" s="0"/>
    </row>
    <row r="30" customFormat="false" ht="12.75" hidden="false" customHeight="false" outlineLevel="0" collapsed="false">
      <c r="A30" s="13" t="s">
        <v>16</v>
      </c>
      <c r="B30" s="14" t="s">
        <v>6</v>
      </c>
      <c r="C30" s="15" t="s">
        <v>7</v>
      </c>
      <c r="D30" s="15" t="s">
        <v>8</v>
      </c>
      <c r="E30" s="15" t="s">
        <v>9</v>
      </c>
      <c r="F30" s="15" t="s">
        <v>31</v>
      </c>
      <c r="G30" s="15" t="s">
        <v>32</v>
      </c>
      <c r="H30" s="15" t="s">
        <v>33</v>
      </c>
      <c r="I30" s="15" t="s">
        <v>34</v>
      </c>
      <c r="J30" s="15" t="s">
        <v>35</v>
      </c>
      <c r="K30" s="15" t="s">
        <v>36</v>
      </c>
      <c r="L30" s="15" t="s">
        <v>37</v>
      </c>
      <c r="M30" s="16" t="s">
        <v>38</v>
      </c>
      <c r="N30" s="17" t="s">
        <v>46</v>
      </c>
      <c r="O30" s="17" t="s">
        <v>50</v>
      </c>
    </row>
    <row r="31" customFormat="false" ht="12.75" hidden="false" customHeight="false" outlineLevel="0" collapsed="false">
      <c r="A31" s="18" t="s">
        <v>17</v>
      </c>
      <c r="B31" s="19" t="n">
        <v>0</v>
      </c>
      <c r="C31" s="30" t="n">
        <v>0</v>
      </c>
      <c r="D31" s="30" t="n">
        <v>0</v>
      </c>
      <c r="E31" s="30" t="n">
        <v>0</v>
      </c>
      <c r="F31" s="30" t="n">
        <v>0</v>
      </c>
      <c r="G31" s="30" t="n">
        <v>0</v>
      </c>
      <c r="H31" s="30" t="n">
        <v>0</v>
      </c>
      <c r="I31" s="30" t="n">
        <v>0</v>
      </c>
      <c r="J31" s="30" t="n">
        <v>0</v>
      </c>
      <c r="K31" s="30" t="n">
        <v>0</v>
      </c>
      <c r="L31" s="30" t="n">
        <v>0</v>
      </c>
      <c r="M31" s="31" t="n">
        <v>0</v>
      </c>
      <c r="N31" s="41" t="n">
        <f aca="false">SUM(B31:M31)</f>
        <v>0</v>
      </c>
      <c r="O31" s="21" t="n">
        <v>0</v>
      </c>
    </row>
    <row r="32" customFormat="false" ht="12.75" hidden="false" customHeight="false" outlineLevel="0" collapsed="false">
      <c r="A32" s="33" t="s">
        <v>18</v>
      </c>
      <c r="B32" s="34" t="n">
        <v>0</v>
      </c>
      <c r="C32" s="35" t="n">
        <v>0</v>
      </c>
      <c r="D32" s="35" t="n">
        <v>0</v>
      </c>
      <c r="E32" s="35" t="n">
        <v>0</v>
      </c>
      <c r="F32" s="35" t="n">
        <v>0</v>
      </c>
      <c r="G32" s="35" t="n">
        <v>0</v>
      </c>
      <c r="H32" s="35" t="n">
        <v>0</v>
      </c>
      <c r="I32" s="35" t="n">
        <v>0</v>
      </c>
      <c r="J32" s="35" t="n">
        <v>0</v>
      </c>
      <c r="K32" s="35" t="n">
        <v>0</v>
      </c>
      <c r="L32" s="35" t="n">
        <v>0</v>
      </c>
      <c r="M32" s="36" t="n">
        <v>0</v>
      </c>
      <c r="N32" s="41" t="n">
        <f aca="false">SUM(B32:M32)</f>
        <v>0</v>
      </c>
      <c r="O32" s="32" t="n">
        <v>311.483</v>
      </c>
    </row>
    <row r="33" customFormat="false" ht="12.75" hidden="false" customHeight="false" outlineLevel="0" collapsed="false">
      <c r="A33" s="33" t="s">
        <v>19</v>
      </c>
      <c r="B33" s="34" t="n">
        <v>0</v>
      </c>
      <c r="C33" s="35" t="n">
        <v>0</v>
      </c>
      <c r="D33" s="35" t="n">
        <v>0</v>
      </c>
      <c r="E33" s="35" t="n">
        <v>0</v>
      </c>
      <c r="F33" s="35" t="n">
        <v>333.228</v>
      </c>
      <c r="G33" s="35" t="n">
        <v>0</v>
      </c>
      <c r="H33" s="35" t="n">
        <v>0</v>
      </c>
      <c r="I33" s="35" t="n">
        <v>218.405</v>
      </c>
      <c r="J33" s="35" t="n">
        <v>0</v>
      </c>
      <c r="K33" s="35" t="n">
        <v>300</v>
      </c>
      <c r="L33" s="35" t="n">
        <v>463.614</v>
      </c>
      <c r="M33" s="36" t="n">
        <v>0</v>
      </c>
      <c r="N33" s="41" t="n">
        <f aca="false">SUM(B33:M33)</f>
        <v>1315.247</v>
      </c>
      <c r="O33" s="32" t="n">
        <v>1214.703</v>
      </c>
    </row>
    <row r="34" customFormat="false" ht="12.75" hidden="false" customHeight="false" outlineLevel="0" collapsed="false">
      <c r="A34" s="33" t="s">
        <v>20</v>
      </c>
      <c r="B34" s="34" t="n">
        <v>0</v>
      </c>
      <c r="C34" s="35" t="n">
        <v>0</v>
      </c>
      <c r="D34" s="35" t="n">
        <v>0</v>
      </c>
      <c r="E34" s="35" t="n">
        <v>0</v>
      </c>
      <c r="F34" s="35" t="n">
        <v>0</v>
      </c>
      <c r="G34" s="35" t="n">
        <v>0</v>
      </c>
      <c r="H34" s="35" t="n">
        <v>0</v>
      </c>
      <c r="I34" s="35" t="n">
        <v>0</v>
      </c>
      <c r="J34" s="35" t="n">
        <v>0</v>
      </c>
      <c r="K34" s="35" t="n">
        <v>0</v>
      </c>
      <c r="L34" s="35" t="n">
        <v>0</v>
      </c>
      <c r="M34" s="36" t="n">
        <v>0</v>
      </c>
      <c r="N34" s="41" t="n">
        <f aca="false">SUM(B34:M34)</f>
        <v>0</v>
      </c>
      <c r="O34" s="32" t="n">
        <v>0</v>
      </c>
    </row>
    <row r="35" customFormat="false" ht="12.75" hidden="false" customHeight="false" outlineLevel="0" collapsed="false">
      <c r="A35" s="33" t="s">
        <v>21</v>
      </c>
      <c r="B35" s="34" t="n">
        <v>0</v>
      </c>
      <c r="C35" s="35" t="n">
        <v>0</v>
      </c>
      <c r="D35" s="35" t="n">
        <v>0</v>
      </c>
      <c r="E35" s="35" t="n">
        <v>0</v>
      </c>
      <c r="F35" s="35" t="n">
        <v>0</v>
      </c>
      <c r="G35" s="35" t="n">
        <v>0</v>
      </c>
      <c r="H35" s="35" t="n">
        <v>0</v>
      </c>
      <c r="I35" s="35" t="n">
        <v>0</v>
      </c>
      <c r="J35" s="35" t="n">
        <v>0</v>
      </c>
      <c r="K35" s="35" t="n">
        <v>0</v>
      </c>
      <c r="L35" s="35" t="n">
        <v>0</v>
      </c>
      <c r="M35" s="36" t="n">
        <v>0</v>
      </c>
      <c r="N35" s="41" t="n">
        <f aca="false">SUM(B35:M35)</f>
        <v>0</v>
      </c>
      <c r="O35" s="32" t="n">
        <v>0</v>
      </c>
    </row>
    <row r="36" customFormat="false" ht="12.75" hidden="false" customHeight="false" outlineLevel="0" collapsed="false">
      <c r="A36" s="33" t="s">
        <v>22</v>
      </c>
      <c r="B36" s="34" t="n">
        <v>0</v>
      </c>
      <c r="C36" s="35" t="n">
        <v>0</v>
      </c>
      <c r="D36" s="35" t="n">
        <v>0</v>
      </c>
      <c r="E36" s="35" t="n">
        <v>0</v>
      </c>
      <c r="F36" s="35" t="n">
        <v>0</v>
      </c>
      <c r="G36" s="35" t="n">
        <v>0</v>
      </c>
      <c r="H36" s="35" t="n">
        <v>0</v>
      </c>
      <c r="I36" s="35" t="n">
        <v>400</v>
      </c>
      <c r="J36" s="35" t="n">
        <v>600.711</v>
      </c>
      <c r="K36" s="35" t="n">
        <v>28.222</v>
      </c>
      <c r="L36" s="35" t="n">
        <v>0</v>
      </c>
      <c r="M36" s="36" t="n">
        <v>0</v>
      </c>
      <c r="N36" s="41" t="n">
        <f aca="false">SUM(B36:M36)</f>
        <v>1028.933</v>
      </c>
      <c r="O36" s="32" t="n">
        <v>2180.762</v>
      </c>
    </row>
    <row r="37" customFormat="false" ht="12.75" hidden="false" customHeight="false" outlineLevel="0" collapsed="false">
      <c r="A37" s="33" t="s">
        <v>23</v>
      </c>
      <c r="B37" s="34" t="n">
        <v>0</v>
      </c>
      <c r="C37" s="35" t="n">
        <v>0</v>
      </c>
      <c r="D37" s="35" t="n">
        <v>0</v>
      </c>
      <c r="E37" s="35" t="n">
        <v>387.608</v>
      </c>
      <c r="F37" s="35" t="n">
        <v>119.25</v>
      </c>
      <c r="G37" s="35" t="n">
        <v>0</v>
      </c>
      <c r="H37" s="35" t="n">
        <v>0</v>
      </c>
      <c r="I37" s="35" t="n">
        <v>1578.61</v>
      </c>
      <c r="J37" s="35" t="n">
        <v>972.542</v>
      </c>
      <c r="K37" s="35" t="n">
        <v>707.354</v>
      </c>
      <c r="L37" s="35" t="n">
        <v>1120.163</v>
      </c>
      <c r="M37" s="36" t="n">
        <v>0</v>
      </c>
      <c r="N37" s="41" t="n">
        <f aca="false">SUM(B37:M37)</f>
        <v>4885.527</v>
      </c>
      <c r="O37" s="32" t="n">
        <v>4843.155</v>
      </c>
    </row>
    <row r="38" customFormat="false" ht="12.75" hidden="false" customHeight="false" outlineLevel="0" collapsed="false">
      <c r="A38" s="33" t="s">
        <v>24</v>
      </c>
      <c r="B38" s="34" t="n">
        <v>0</v>
      </c>
      <c r="C38" s="35" t="n">
        <v>1241.722</v>
      </c>
      <c r="D38" s="35" t="n">
        <v>621.18</v>
      </c>
      <c r="E38" s="35" t="n">
        <v>2194.12</v>
      </c>
      <c r="F38" s="35" t="n">
        <v>821.693</v>
      </c>
      <c r="G38" s="35" t="n">
        <v>135.489</v>
      </c>
      <c r="H38" s="35" t="n">
        <v>0</v>
      </c>
      <c r="I38" s="35" t="n">
        <v>585.78</v>
      </c>
      <c r="J38" s="35" t="n">
        <v>1409.026</v>
      </c>
      <c r="K38" s="35" t="n">
        <v>1354.208</v>
      </c>
      <c r="L38" s="35" t="n">
        <v>135.652</v>
      </c>
      <c r="M38" s="36" t="n">
        <v>0</v>
      </c>
      <c r="N38" s="41" t="n">
        <f aca="false">SUM(B38:M38)</f>
        <v>8498.87</v>
      </c>
      <c r="O38" s="32" t="n">
        <v>10536.13</v>
      </c>
    </row>
    <row r="39" customFormat="false" ht="12.75" hidden="false" customHeight="false" outlineLevel="0" collapsed="false">
      <c r="A39" s="22" t="s">
        <v>25</v>
      </c>
      <c r="B39" s="47" t="n">
        <v>0</v>
      </c>
      <c r="C39" s="37" t="n">
        <v>0</v>
      </c>
      <c r="D39" s="37" t="n">
        <v>0</v>
      </c>
      <c r="E39" s="37" t="n">
        <v>0</v>
      </c>
      <c r="F39" s="37" t="n">
        <v>0</v>
      </c>
      <c r="G39" s="37" t="n">
        <v>0</v>
      </c>
      <c r="H39" s="37" t="n">
        <v>0</v>
      </c>
      <c r="I39" s="37" t="n">
        <v>0</v>
      </c>
      <c r="J39" s="37" t="n">
        <v>0</v>
      </c>
      <c r="K39" s="37" t="n">
        <v>0</v>
      </c>
      <c r="L39" s="37" t="n">
        <v>0</v>
      </c>
      <c r="M39" s="38" t="n">
        <v>0</v>
      </c>
      <c r="N39" s="41" t="n">
        <f aca="false">SUM(B39:M39)</f>
        <v>0</v>
      </c>
      <c r="O39" s="39" t="n">
        <v>0</v>
      </c>
    </row>
    <row r="40" customFormat="false" ht="12.75" hidden="false" customHeight="false" outlineLevel="0" collapsed="false">
      <c r="A40" s="13" t="s">
        <v>14</v>
      </c>
      <c r="B40" s="26" t="n">
        <f aca="false">SUM(B31:B39)</f>
        <v>0</v>
      </c>
      <c r="C40" s="27" t="n">
        <f aca="false">SUM(C31:C39)</f>
        <v>1241.722</v>
      </c>
      <c r="D40" s="27" t="n">
        <f aca="false">SUM(D31:D39)</f>
        <v>621.18</v>
      </c>
      <c r="E40" s="27" t="n">
        <f aca="false">SUM(E31:E39)</f>
        <v>2581.728</v>
      </c>
      <c r="F40" s="27" t="n">
        <f aca="false">SUM(F31:F39)</f>
        <v>1274.171</v>
      </c>
      <c r="G40" s="27" t="n">
        <f aca="false">SUM(G31:G39)</f>
        <v>135.489</v>
      </c>
      <c r="H40" s="27" t="n">
        <f aca="false">SUM(H31:H39)</f>
        <v>0</v>
      </c>
      <c r="I40" s="27" t="n">
        <f aca="false">SUM(I31:I39)</f>
        <v>2782.795</v>
      </c>
      <c r="J40" s="27" t="n">
        <f aca="false">SUM(J31:J39)</f>
        <v>2982.279</v>
      </c>
      <c r="K40" s="27" t="n">
        <f aca="false">SUM(K31:K39)</f>
        <v>2389.784</v>
      </c>
      <c r="L40" s="27" t="n">
        <f aca="false">SUM(L31:L39)</f>
        <v>1719.429</v>
      </c>
      <c r="M40" s="40" t="n">
        <f aca="false">SUM(M31:M39)</f>
        <v>0</v>
      </c>
      <c r="N40" s="28" t="n">
        <f aca="false">SUM(N31:N39)</f>
        <v>15728.577</v>
      </c>
      <c r="O40" s="28" t="n">
        <f aca="false">SUM(O31:O39)</f>
        <v>19086.233</v>
      </c>
    </row>
    <row r="41" customFormat="false" ht="12.75" hidden="false" customHeight="false" outlineLevel="0" collapsed="false">
      <c r="A41" s="42"/>
    </row>
    <row r="42" customFormat="false" ht="12.75" hidden="false" customHeight="false" outlineLevel="0" collapsed="false">
      <c r="A42" s="42"/>
    </row>
    <row r="43" customFormat="false" ht="15" hidden="false" customHeight="false" outlineLevel="0" collapsed="false">
      <c r="A43" s="29" t="s">
        <v>27</v>
      </c>
    </row>
    <row r="44" customFormat="false" ht="12.75" hidden="false" customHeight="false" outlineLevel="0" collapsed="false">
      <c r="A44" s="1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L28" activeCellId="0" sqref="L28"/>
    </sheetView>
  </sheetViews>
  <sheetFormatPr defaultRowHeight="12.75"/>
  <cols>
    <col collapsed="false" hidden="false" max="1" min="1" style="1" width="21.4642857142857"/>
    <col collapsed="false" hidden="false" max="13" min="2" style="1" width="10.2602040816327"/>
    <col collapsed="false" hidden="false" max="14" min="14" style="1" width="13.5"/>
    <col collapsed="false" hidden="false" max="15" min="15" style="1" width="13.3622448979592"/>
    <col collapsed="false" hidden="false" max="1025" min="16" style="1" width="10.8010204081633"/>
  </cols>
  <sheetData>
    <row r="1" customFormat="false" ht="30" hidden="false" customHeight="false" outlineLevel="0" collapsed="false">
      <c r="A1" s="2" t="s">
        <v>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3"/>
      <c r="O1" s="43"/>
    </row>
    <row r="2" customFormat="false" ht="18" hidden="false" customHeight="false" outlineLevel="0" collapsed="false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44"/>
      <c r="O2" s="44"/>
    </row>
    <row r="3" customFormat="false" ht="12.75" hidden="false" customHeight="false" outlineLevel="0" collapsed="false">
      <c r="A3" s="6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44"/>
      <c r="O3" s="44"/>
    </row>
    <row r="4" customFormat="false" ht="12.75" hidden="false" customHeight="false" outlineLevel="0" collapsed="false">
      <c r="A4" s="7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45"/>
      <c r="O4" s="45"/>
    </row>
    <row r="5" customFormat="false" ht="12.75" hidden="false" customHeight="false" outlineLevel="0" collapsed="false">
      <c r="A5" s="7" t="s">
        <v>52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0"/>
      <c r="O5" s="0"/>
    </row>
    <row r="6" customFormat="false" ht="12.75" hidden="false" customHeight="false" outlineLevel="0" collapsed="false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0"/>
      <c r="O6" s="10"/>
    </row>
    <row r="7" customFormat="false" ht="12.75" hidden="false" customHeight="false" outlineLevel="0" collapsed="false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0"/>
      <c r="O7" s="10"/>
    </row>
    <row r="8" customFormat="false" ht="15" hidden="false" customHeight="false" outlineLevel="0" collapsed="false">
      <c r="A8" s="12" t="s">
        <v>53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</row>
    <row r="9" customFormat="false" ht="12.75" hidden="false" customHeight="false" outlineLevel="0" collapsed="false">
      <c r="A9" s="13" t="s">
        <v>5</v>
      </c>
      <c r="B9" s="48" t="s">
        <v>6</v>
      </c>
      <c r="C9" s="49" t="s">
        <v>7</v>
      </c>
      <c r="D9" s="48" t="s">
        <v>8</v>
      </c>
      <c r="E9" s="49" t="s">
        <v>9</v>
      </c>
      <c r="F9" s="48" t="s">
        <v>31</v>
      </c>
      <c r="G9" s="49" t="s">
        <v>32</v>
      </c>
      <c r="H9" s="48" t="s">
        <v>33</v>
      </c>
      <c r="I9" s="49" t="s">
        <v>34</v>
      </c>
      <c r="J9" s="48" t="s">
        <v>35</v>
      </c>
      <c r="K9" s="49" t="s">
        <v>36</v>
      </c>
      <c r="L9" s="48" t="s">
        <v>37</v>
      </c>
      <c r="M9" s="49" t="s">
        <v>38</v>
      </c>
      <c r="N9" s="17" t="s">
        <v>54</v>
      </c>
      <c r="O9" s="17" t="s">
        <v>55</v>
      </c>
    </row>
    <row r="10" customFormat="false" ht="12.75" hidden="false" customHeight="false" outlineLevel="0" collapsed="false">
      <c r="A10" s="18" t="s">
        <v>12</v>
      </c>
      <c r="B10" s="19" t="n">
        <f aca="false">B26</f>
        <v>691.971</v>
      </c>
      <c r="C10" s="50" t="n">
        <f aca="false">C26</f>
        <v>769.156</v>
      </c>
      <c r="D10" s="19" t="n">
        <f aca="false">D26</f>
        <v>11281.419</v>
      </c>
      <c r="E10" s="50" t="n">
        <f aca="false">E26</f>
        <v>35770.894</v>
      </c>
      <c r="F10" s="19" t="n">
        <f aca="false">F26</f>
        <v>57997.548</v>
      </c>
      <c r="G10" s="50" t="n">
        <f aca="false">G26</f>
        <v>25738.569</v>
      </c>
      <c r="H10" s="19" t="n">
        <f aca="false">H26</f>
        <v>20435.536</v>
      </c>
      <c r="I10" s="50" t="n">
        <f aca="false">I26</f>
        <v>34345.491</v>
      </c>
      <c r="J10" s="19" t="n">
        <f aca="false">J26</f>
        <v>51670.341</v>
      </c>
      <c r="K10" s="50" t="n">
        <f aca="false">K26</f>
        <v>34598.276</v>
      </c>
      <c r="L10" s="19" t="n">
        <f aca="false">L26</f>
        <v>7494.775</v>
      </c>
      <c r="M10" s="50" t="n">
        <f aca="false">M26</f>
        <v>632.762</v>
      </c>
      <c r="N10" s="21" t="n">
        <f aca="false">N26</f>
        <v>281426.738</v>
      </c>
      <c r="O10" s="21" t="n">
        <f aca="false">O26</f>
        <v>270491.71</v>
      </c>
    </row>
    <row r="11" customFormat="false" ht="12.75" hidden="false" customHeight="false" outlineLevel="0" collapsed="false">
      <c r="A11" s="22" t="s">
        <v>13</v>
      </c>
      <c r="B11" s="23" t="n">
        <f aca="false">B40</f>
        <v>0</v>
      </c>
      <c r="C11" s="51" t="n">
        <f aca="false">C40</f>
        <v>1485.902</v>
      </c>
      <c r="D11" s="23" t="n">
        <f aca="false">D40</f>
        <v>1667.37</v>
      </c>
      <c r="E11" s="51" t="n">
        <f aca="false">E40</f>
        <v>1655.789</v>
      </c>
      <c r="F11" s="23" t="n">
        <f aca="false">F40</f>
        <v>1146.573</v>
      </c>
      <c r="G11" s="51" t="n">
        <f aca="false">G40</f>
        <v>0</v>
      </c>
      <c r="H11" s="23" t="n">
        <f aca="false">H40</f>
        <v>1331.295</v>
      </c>
      <c r="I11" s="51" t="n">
        <f aca="false">I40</f>
        <v>2762.342</v>
      </c>
      <c r="J11" s="23" t="n">
        <f aca="false">J40</f>
        <v>3030.648</v>
      </c>
      <c r="K11" s="51" t="n">
        <f aca="false">K40</f>
        <v>2841.531</v>
      </c>
      <c r="L11" s="23" t="n">
        <f aca="false">L40</f>
        <v>2966.485</v>
      </c>
      <c r="M11" s="51" t="n">
        <f aca="false">M40</f>
        <v>198.298</v>
      </c>
      <c r="N11" s="25" t="n">
        <f aca="false">N40</f>
        <v>19086.233</v>
      </c>
      <c r="O11" s="25" t="n">
        <f aca="false">O40</f>
        <v>18002.238</v>
      </c>
    </row>
    <row r="12" customFormat="false" ht="12.75" hidden="false" customHeight="false" outlineLevel="0" collapsed="false">
      <c r="A12" s="13" t="s">
        <v>14</v>
      </c>
      <c r="B12" s="26" t="n">
        <f aca="false">SUM(B10:B11)</f>
        <v>691.971</v>
      </c>
      <c r="C12" s="40" t="n">
        <f aca="false">SUM(C10:C11)</f>
        <v>2255.058</v>
      </c>
      <c r="D12" s="26" t="n">
        <f aca="false">SUM(D10:D11)</f>
        <v>12948.789</v>
      </c>
      <c r="E12" s="40" t="n">
        <f aca="false">SUM(E10:E11)</f>
        <v>37426.683</v>
      </c>
      <c r="F12" s="26" t="n">
        <f aca="false">SUM(F10:F11)</f>
        <v>59144.121</v>
      </c>
      <c r="G12" s="40" t="n">
        <f aca="false">SUM(G10:G11)</f>
        <v>25738.569</v>
      </c>
      <c r="H12" s="26" t="n">
        <f aca="false">SUM(H10:H11)</f>
        <v>21766.831</v>
      </c>
      <c r="I12" s="40" t="n">
        <f aca="false">SUM(I10:I11)</f>
        <v>37107.833</v>
      </c>
      <c r="J12" s="26" t="n">
        <f aca="false">SUM(J10:J11)</f>
        <v>54700.989</v>
      </c>
      <c r="K12" s="40" t="n">
        <f aca="false">SUM(K10:K11)</f>
        <v>37439.807</v>
      </c>
      <c r="L12" s="26" t="n">
        <f aca="false">SUM(L10:L11)</f>
        <v>10461.26</v>
      </c>
      <c r="M12" s="40" t="n">
        <f aca="false">SUM(M10:M11)</f>
        <v>831.06</v>
      </c>
      <c r="N12" s="28" t="n">
        <f aca="false">SUM(N10:N11)</f>
        <v>300512.971</v>
      </c>
      <c r="O12" s="28" t="n">
        <f aca="false">SUM(O10:O11)</f>
        <v>288493.948</v>
      </c>
    </row>
    <row r="13" customFormat="false" ht="12.75" hidden="false" customHeight="false" outlineLevel="0" collapsed="false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0"/>
      <c r="O13" s="10"/>
    </row>
    <row r="14" customFormat="false" ht="12.75" hidden="false" customHeight="false" outlineLevel="0" collapsed="false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0"/>
      <c r="O14" s="10"/>
    </row>
    <row r="15" customFormat="false" ht="15" hidden="false" customHeight="false" outlineLevel="0" collapsed="false">
      <c r="A15" s="29" t="s">
        <v>56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</row>
    <row r="16" customFormat="false" ht="12.75" hidden="false" customHeight="false" outlineLevel="0" collapsed="false">
      <c r="A16" s="13" t="s">
        <v>16</v>
      </c>
      <c r="B16" s="14" t="s">
        <v>6</v>
      </c>
      <c r="C16" s="15" t="s">
        <v>7</v>
      </c>
      <c r="D16" s="15" t="s">
        <v>8</v>
      </c>
      <c r="E16" s="15" t="s">
        <v>9</v>
      </c>
      <c r="F16" s="15" t="s">
        <v>31</v>
      </c>
      <c r="G16" s="15" t="s">
        <v>32</v>
      </c>
      <c r="H16" s="15" t="s">
        <v>33</v>
      </c>
      <c r="I16" s="15" t="s">
        <v>34</v>
      </c>
      <c r="J16" s="15" t="s">
        <v>35</v>
      </c>
      <c r="K16" s="15" t="s">
        <v>36</v>
      </c>
      <c r="L16" s="15" t="s">
        <v>37</v>
      </c>
      <c r="M16" s="16" t="s">
        <v>38</v>
      </c>
      <c r="N16" s="17" t="s">
        <v>54</v>
      </c>
      <c r="O16" s="17" t="s">
        <v>55</v>
      </c>
    </row>
    <row r="17" customFormat="false" ht="12.75" hidden="false" customHeight="false" outlineLevel="0" collapsed="false">
      <c r="A17" s="18" t="s">
        <v>17</v>
      </c>
      <c r="B17" s="19" t="n">
        <v>0</v>
      </c>
      <c r="C17" s="30" t="n">
        <v>0</v>
      </c>
      <c r="D17" s="30" t="n">
        <v>0</v>
      </c>
      <c r="E17" s="30" t="n">
        <v>609.604</v>
      </c>
      <c r="F17" s="30" t="n">
        <v>5446.013</v>
      </c>
      <c r="G17" s="30" t="n">
        <v>5110.187</v>
      </c>
      <c r="H17" s="30" t="n">
        <v>5081.269</v>
      </c>
      <c r="I17" s="30" t="n">
        <v>2415.593</v>
      </c>
      <c r="J17" s="30" t="n">
        <v>1017.183</v>
      </c>
      <c r="K17" s="30" t="n">
        <v>552.737</v>
      </c>
      <c r="L17" s="30" t="n">
        <v>959.022</v>
      </c>
      <c r="M17" s="31" t="n">
        <v>0</v>
      </c>
      <c r="N17" s="32" t="n">
        <f aca="false">SUM(B17:M17)</f>
        <v>21191.608</v>
      </c>
      <c r="O17" s="21" t="n">
        <v>18944.662</v>
      </c>
    </row>
    <row r="18" customFormat="false" ht="12.75" hidden="false" customHeight="false" outlineLevel="0" collapsed="false">
      <c r="A18" s="33" t="s">
        <v>18</v>
      </c>
      <c r="B18" s="34" t="n">
        <v>0</v>
      </c>
      <c r="C18" s="35" t="n">
        <v>0</v>
      </c>
      <c r="D18" s="35" t="n">
        <v>0</v>
      </c>
      <c r="E18" s="35" t="n">
        <v>3515.751</v>
      </c>
      <c r="F18" s="35" t="n">
        <v>8196.068</v>
      </c>
      <c r="G18" s="35" t="n">
        <v>7200.347</v>
      </c>
      <c r="H18" s="35" t="n">
        <v>3141.658</v>
      </c>
      <c r="I18" s="35" t="n">
        <v>6236.201</v>
      </c>
      <c r="J18" s="35" t="n">
        <v>4173.056</v>
      </c>
      <c r="K18" s="35" t="n">
        <v>5382.517</v>
      </c>
      <c r="L18" s="35" t="n">
        <v>0</v>
      </c>
      <c r="M18" s="36" t="n">
        <v>198</v>
      </c>
      <c r="N18" s="32" t="n">
        <f aca="false">SUM(B18:M18)</f>
        <v>38043.598</v>
      </c>
      <c r="O18" s="32" t="n">
        <v>35129.425</v>
      </c>
    </row>
    <row r="19" customFormat="false" ht="12.75" hidden="false" customHeight="false" outlineLevel="0" collapsed="false">
      <c r="A19" s="33" t="s">
        <v>19</v>
      </c>
      <c r="B19" s="34" t="n">
        <v>691.971</v>
      </c>
      <c r="C19" s="35" t="n">
        <v>233.726</v>
      </c>
      <c r="D19" s="35" t="n">
        <v>0</v>
      </c>
      <c r="E19" s="35" t="n">
        <v>4932.211</v>
      </c>
      <c r="F19" s="35" t="n">
        <v>17951.088</v>
      </c>
      <c r="G19" s="35" t="n">
        <v>3728.122</v>
      </c>
      <c r="H19" s="35" t="n">
        <v>2634.092</v>
      </c>
      <c r="I19" s="35" t="n">
        <v>8720.159</v>
      </c>
      <c r="J19" s="35" t="n">
        <v>8092.659</v>
      </c>
      <c r="K19" s="35" t="n">
        <v>6947.577</v>
      </c>
      <c r="L19" s="35" t="n">
        <v>1619.642</v>
      </c>
      <c r="M19" s="36" t="n">
        <v>23.331</v>
      </c>
      <c r="N19" s="32" t="n">
        <f aca="false">SUM(B19:M19)</f>
        <v>55574.578</v>
      </c>
      <c r="O19" s="32" t="n">
        <v>48659.005</v>
      </c>
    </row>
    <row r="20" customFormat="false" ht="12.75" hidden="false" customHeight="false" outlineLevel="0" collapsed="false">
      <c r="A20" s="33" t="s">
        <v>20</v>
      </c>
      <c r="B20" s="34" t="n">
        <v>0</v>
      </c>
      <c r="C20" s="35" t="n">
        <v>0</v>
      </c>
      <c r="D20" s="35" t="n">
        <v>800.243</v>
      </c>
      <c r="E20" s="35" t="n">
        <v>2084.516</v>
      </c>
      <c r="F20" s="35" t="n">
        <v>6142.731</v>
      </c>
      <c r="G20" s="35" t="n">
        <v>2065.491</v>
      </c>
      <c r="H20" s="35" t="n">
        <v>847.714</v>
      </c>
      <c r="I20" s="35" t="n">
        <v>3998.354</v>
      </c>
      <c r="J20" s="35" t="n">
        <v>6441.572</v>
      </c>
      <c r="K20" s="35" t="n">
        <v>1872.798</v>
      </c>
      <c r="L20" s="35" t="n">
        <v>0</v>
      </c>
      <c r="M20" s="36" t="n">
        <v>0</v>
      </c>
      <c r="N20" s="32" t="n">
        <f aca="false">SUM(B20:M20)</f>
        <v>24253.419</v>
      </c>
      <c r="O20" s="32" t="n">
        <v>17487.076</v>
      </c>
    </row>
    <row r="21" customFormat="false" ht="12.75" hidden="false" customHeight="false" outlineLevel="0" collapsed="false">
      <c r="A21" s="33" t="s">
        <v>21</v>
      </c>
      <c r="B21" s="34" t="n">
        <v>0</v>
      </c>
      <c r="C21" s="35" t="n">
        <v>0</v>
      </c>
      <c r="D21" s="35" t="n">
        <v>759.672</v>
      </c>
      <c r="E21" s="35" t="n">
        <v>2543.876</v>
      </c>
      <c r="F21" s="35" t="n">
        <v>2856.805</v>
      </c>
      <c r="G21" s="35" t="n">
        <v>1252.626</v>
      </c>
      <c r="H21" s="35" t="n">
        <v>378.542</v>
      </c>
      <c r="I21" s="35" t="n">
        <v>1248.631</v>
      </c>
      <c r="J21" s="35" t="n">
        <v>2404.584</v>
      </c>
      <c r="K21" s="35" t="n">
        <v>2769.122</v>
      </c>
      <c r="L21" s="35" t="n">
        <v>990.923</v>
      </c>
      <c r="M21" s="36" t="n">
        <v>0</v>
      </c>
      <c r="N21" s="32" t="n">
        <f aca="false">SUM(B21:M21)</f>
        <v>15204.781</v>
      </c>
      <c r="O21" s="32" t="n">
        <v>52001.752</v>
      </c>
    </row>
    <row r="22" customFormat="false" ht="12.75" hidden="false" customHeight="false" outlineLevel="0" collapsed="false">
      <c r="A22" s="33" t="s">
        <v>22</v>
      </c>
      <c r="B22" s="34" t="n">
        <v>0</v>
      </c>
      <c r="C22" s="35" t="n">
        <v>515.186</v>
      </c>
      <c r="D22" s="35" t="n">
        <v>4522.702</v>
      </c>
      <c r="E22" s="35" t="n">
        <v>5730.366</v>
      </c>
      <c r="F22" s="35" t="n">
        <v>8996.444</v>
      </c>
      <c r="G22" s="35" t="n">
        <v>3502.596</v>
      </c>
      <c r="H22" s="35" t="n">
        <v>5745.722</v>
      </c>
      <c r="I22" s="35" t="n">
        <v>2715.991</v>
      </c>
      <c r="J22" s="35" t="n">
        <v>10612.067</v>
      </c>
      <c r="K22" s="35" t="n">
        <v>1922.326</v>
      </c>
      <c r="L22" s="35" t="n">
        <v>753.706</v>
      </c>
      <c r="M22" s="36" t="n">
        <v>0</v>
      </c>
      <c r="N22" s="32" t="n">
        <f aca="false">SUM(B22:M22)</f>
        <v>45017.106</v>
      </c>
      <c r="O22" s="32" t="n">
        <v>13162.887</v>
      </c>
    </row>
    <row r="23" customFormat="false" ht="12.75" hidden="false" customHeight="false" outlineLevel="0" collapsed="false">
      <c r="A23" s="33" t="s">
        <v>23</v>
      </c>
      <c r="B23" s="34" t="n">
        <v>0</v>
      </c>
      <c r="C23" s="35" t="n">
        <v>0</v>
      </c>
      <c r="D23" s="35" t="n">
        <v>1461.953</v>
      </c>
      <c r="E23" s="35" t="n">
        <v>4419.329</v>
      </c>
      <c r="F23" s="35" t="n">
        <v>3977.595</v>
      </c>
      <c r="G23" s="35" t="n">
        <v>1596.745</v>
      </c>
      <c r="H23" s="35" t="n">
        <v>0</v>
      </c>
      <c r="I23" s="35" t="n">
        <v>1561.217</v>
      </c>
      <c r="J23" s="35" t="n">
        <v>3999.573</v>
      </c>
      <c r="K23" s="35" t="n">
        <v>4383.312</v>
      </c>
      <c r="L23" s="35" t="n">
        <v>1502.856</v>
      </c>
      <c r="M23" s="36" t="n">
        <v>197.931</v>
      </c>
      <c r="N23" s="32" t="n">
        <f aca="false">SUM(B23:M23)</f>
        <v>23100.511</v>
      </c>
      <c r="O23" s="32" t="n">
        <v>21147.381</v>
      </c>
    </row>
    <row r="24" customFormat="false" ht="12.75" hidden="false" customHeight="false" outlineLevel="0" collapsed="false">
      <c r="A24" s="33" t="s">
        <v>24</v>
      </c>
      <c r="B24" s="34" t="n">
        <v>0</v>
      </c>
      <c r="C24" s="35" t="n">
        <v>0</v>
      </c>
      <c r="D24" s="35" t="n">
        <v>2304.177</v>
      </c>
      <c r="E24" s="35" t="n">
        <v>8580.78</v>
      </c>
      <c r="F24" s="35" t="n">
        <v>3316.777</v>
      </c>
      <c r="G24" s="35" t="n">
        <v>333.557</v>
      </c>
      <c r="H24" s="35" t="n">
        <v>1419.511</v>
      </c>
      <c r="I24" s="35" t="n">
        <v>3255.226</v>
      </c>
      <c r="J24" s="35" t="n">
        <v>9708.2</v>
      </c>
      <c r="K24" s="35" t="n">
        <v>5481.829</v>
      </c>
      <c r="L24" s="35" t="n">
        <v>1118.955</v>
      </c>
      <c r="M24" s="36" t="n">
        <v>213.5</v>
      </c>
      <c r="N24" s="32" t="n">
        <f aca="false">SUM(B24:M24)</f>
        <v>35732.512</v>
      </c>
      <c r="O24" s="32" t="n">
        <v>41518.832</v>
      </c>
    </row>
    <row r="25" customFormat="false" ht="12.75" hidden="false" customHeight="false" outlineLevel="0" collapsed="false">
      <c r="A25" s="22" t="s">
        <v>25</v>
      </c>
      <c r="B25" s="47" t="n">
        <v>0</v>
      </c>
      <c r="C25" s="37" t="n">
        <v>20.244</v>
      </c>
      <c r="D25" s="37" t="n">
        <v>1432.672</v>
      </c>
      <c r="E25" s="37" t="n">
        <v>3354.461</v>
      </c>
      <c r="F25" s="37" t="n">
        <v>1114.027</v>
      </c>
      <c r="G25" s="37" t="n">
        <v>948.898</v>
      </c>
      <c r="H25" s="37" t="n">
        <v>1187.028</v>
      </c>
      <c r="I25" s="37" t="n">
        <v>4194.119</v>
      </c>
      <c r="J25" s="37" t="n">
        <v>5221.447</v>
      </c>
      <c r="K25" s="37" t="n">
        <v>5286.058</v>
      </c>
      <c r="L25" s="37" t="n">
        <v>549.671</v>
      </c>
      <c r="M25" s="38" t="n">
        <v>0</v>
      </c>
      <c r="N25" s="32" t="n">
        <f aca="false">SUM(B25:M25)</f>
        <v>23308.625</v>
      </c>
      <c r="O25" s="39" t="n">
        <v>22440.69</v>
      </c>
    </row>
    <row r="26" customFormat="false" ht="12.75" hidden="false" customHeight="false" outlineLevel="0" collapsed="false">
      <c r="A26" s="13" t="s">
        <v>14</v>
      </c>
      <c r="B26" s="26" t="n">
        <f aca="false">SUM(B17:B25)</f>
        <v>691.971</v>
      </c>
      <c r="C26" s="27" t="n">
        <f aca="false">SUM(C17:C25)</f>
        <v>769.156</v>
      </c>
      <c r="D26" s="27" t="n">
        <f aca="false">SUM(D17:D25)</f>
        <v>11281.419</v>
      </c>
      <c r="E26" s="27" t="n">
        <f aca="false">SUM(E17:E25)</f>
        <v>35770.894</v>
      </c>
      <c r="F26" s="27" t="n">
        <f aca="false">SUM(F17:F25)</f>
        <v>57997.548</v>
      </c>
      <c r="G26" s="27" t="n">
        <f aca="false">SUM(G17:G25)</f>
        <v>25738.569</v>
      </c>
      <c r="H26" s="27" t="n">
        <f aca="false">SUM(H17:H25)</f>
        <v>20435.536</v>
      </c>
      <c r="I26" s="27" t="n">
        <f aca="false">SUM(I17:I25)</f>
        <v>34345.491</v>
      </c>
      <c r="J26" s="27" t="n">
        <f aca="false">SUM(J17:J25)</f>
        <v>51670.341</v>
      </c>
      <c r="K26" s="27" t="n">
        <f aca="false">SUM(K17:K25)</f>
        <v>34598.276</v>
      </c>
      <c r="L26" s="27" t="n">
        <f aca="false">SUM(L17:L25)</f>
        <v>7494.775</v>
      </c>
      <c r="M26" s="40" t="n">
        <f aca="false">SUM(M17:M25)</f>
        <v>632.762</v>
      </c>
      <c r="N26" s="28" t="n">
        <f aca="false">SUM(N17:N25)</f>
        <v>281426.738</v>
      </c>
      <c r="O26" s="28" t="n">
        <v>270491.71</v>
      </c>
    </row>
    <row r="27" customFormat="false" ht="12.75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</row>
    <row r="28" customFormat="false" ht="12.75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</row>
    <row r="29" customFormat="false" ht="15" hidden="false" customHeight="false" outlineLevel="0" collapsed="false">
      <c r="A29" s="29" t="s">
        <v>57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</row>
    <row r="30" customFormat="false" ht="12.75" hidden="false" customHeight="false" outlineLevel="0" collapsed="false">
      <c r="A30" s="13" t="s">
        <v>16</v>
      </c>
      <c r="B30" s="14" t="s">
        <v>6</v>
      </c>
      <c r="C30" s="15" t="s">
        <v>7</v>
      </c>
      <c r="D30" s="15" t="s">
        <v>8</v>
      </c>
      <c r="E30" s="15" t="s">
        <v>9</v>
      </c>
      <c r="F30" s="15" t="s">
        <v>31</v>
      </c>
      <c r="G30" s="15" t="s">
        <v>32</v>
      </c>
      <c r="H30" s="15" t="s">
        <v>33</v>
      </c>
      <c r="I30" s="15" t="s">
        <v>34</v>
      </c>
      <c r="J30" s="15" t="s">
        <v>35</v>
      </c>
      <c r="K30" s="15" t="s">
        <v>36</v>
      </c>
      <c r="L30" s="15" t="s">
        <v>37</v>
      </c>
      <c r="M30" s="16" t="s">
        <v>38</v>
      </c>
      <c r="N30" s="17" t="s">
        <v>54</v>
      </c>
      <c r="O30" s="17" t="s">
        <v>55</v>
      </c>
    </row>
    <row r="31" customFormat="false" ht="12.75" hidden="false" customHeight="false" outlineLevel="0" collapsed="false">
      <c r="A31" s="18" t="s">
        <v>17</v>
      </c>
      <c r="B31" s="19" t="n">
        <v>0</v>
      </c>
      <c r="C31" s="30" t="n">
        <v>0</v>
      </c>
      <c r="D31" s="30" t="n">
        <v>0</v>
      </c>
      <c r="E31" s="30" t="n">
        <v>0</v>
      </c>
      <c r="F31" s="30" t="n">
        <v>0</v>
      </c>
      <c r="G31" s="30" t="n">
        <v>0</v>
      </c>
      <c r="H31" s="30" t="n">
        <v>0</v>
      </c>
      <c r="I31" s="30" t="n">
        <v>0</v>
      </c>
      <c r="J31" s="30" t="n">
        <v>0</v>
      </c>
      <c r="K31" s="30" t="n">
        <v>0</v>
      </c>
      <c r="L31" s="30" t="n">
        <v>0</v>
      </c>
      <c r="M31" s="31" t="n">
        <v>0</v>
      </c>
      <c r="N31" s="41" t="n">
        <f aca="false">SUM(B31:M31)</f>
        <v>0</v>
      </c>
      <c r="O31" s="21" t="n">
        <v>0</v>
      </c>
    </row>
    <row r="32" customFormat="false" ht="12.75" hidden="false" customHeight="false" outlineLevel="0" collapsed="false">
      <c r="A32" s="33" t="s">
        <v>18</v>
      </c>
      <c r="B32" s="34" t="n">
        <v>0</v>
      </c>
      <c r="C32" s="35" t="n">
        <v>0</v>
      </c>
      <c r="D32" s="35" t="n">
        <v>0</v>
      </c>
      <c r="E32" s="35" t="n">
        <v>0</v>
      </c>
      <c r="F32" s="35" t="n">
        <v>311.483</v>
      </c>
      <c r="G32" s="35" t="n">
        <v>0</v>
      </c>
      <c r="H32" s="35" t="n">
        <v>0</v>
      </c>
      <c r="I32" s="35" t="n">
        <v>0</v>
      </c>
      <c r="J32" s="35" t="n">
        <v>0</v>
      </c>
      <c r="K32" s="35" t="n">
        <v>0</v>
      </c>
      <c r="L32" s="35" t="n">
        <v>0</v>
      </c>
      <c r="M32" s="36" t="n">
        <v>0</v>
      </c>
      <c r="N32" s="41" t="n">
        <f aca="false">SUM(B32:M32)</f>
        <v>311.483</v>
      </c>
      <c r="O32" s="32" t="n">
        <v>530.524</v>
      </c>
    </row>
    <row r="33" customFormat="false" ht="12.75" hidden="false" customHeight="false" outlineLevel="0" collapsed="false">
      <c r="A33" s="33" t="s">
        <v>19</v>
      </c>
      <c r="B33" s="34" t="n">
        <v>0</v>
      </c>
      <c r="C33" s="35" t="n">
        <v>0</v>
      </c>
      <c r="D33" s="35" t="n">
        <v>0</v>
      </c>
      <c r="E33" s="35" t="n">
        <v>0</v>
      </c>
      <c r="F33" s="35" t="n">
        <v>0</v>
      </c>
      <c r="G33" s="35" t="n">
        <v>0</v>
      </c>
      <c r="H33" s="35" t="n">
        <v>0</v>
      </c>
      <c r="I33" s="35" t="n">
        <v>299.638</v>
      </c>
      <c r="J33" s="35" t="n">
        <v>397.985</v>
      </c>
      <c r="K33" s="35" t="n">
        <v>119.284</v>
      </c>
      <c r="L33" s="35" t="n">
        <v>397.796</v>
      </c>
      <c r="M33" s="36" t="n">
        <v>0</v>
      </c>
      <c r="N33" s="41" t="n">
        <f aca="false">SUM(B33:M33)</f>
        <v>1214.703</v>
      </c>
      <c r="O33" s="32" t="n">
        <v>1526.833</v>
      </c>
    </row>
    <row r="34" customFormat="false" ht="12.75" hidden="false" customHeight="false" outlineLevel="0" collapsed="false">
      <c r="A34" s="33" t="s">
        <v>20</v>
      </c>
      <c r="B34" s="34" t="n">
        <v>0</v>
      </c>
      <c r="C34" s="35" t="n">
        <v>0</v>
      </c>
      <c r="D34" s="35" t="n">
        <v>0</v>
      </c>
      <c r="E34" s="35" t="n">
        <v>0</v>
      </c>
      <c r="F34" s="35" t="n">
        <v>0</v>
      </c>
      <c r="G34" s="35" t="n">
        <v>0</v>
      </c>
      <c r="H34" s="35" t="n">
        <v>0</v>
      </c>
      <c r="I34" s="35" t="n">
        <v>0</v>
      </c>
      <c r="J34" s="35" t="n">
        <v>0</v>
      </c>
      <c r="K34" s="35" t="n">
        <v>0</v>
      </c>
      <c r="L34" s="35" t="n">
        <v>0</v>
      </c>
      <c r="M34" s="36" t="n">
        <v>0</v>
      </c>
      <c r="N34" s="41" t="n">
        <f aca="false">SUM(B34:M34)</f>
        <v>0</v>
      </c>
      <c r="O34" s="32" t="n">
        <v>0</v>
      </c>
    </row>
    <row r="35" customFormat="false" ht="12.75" hidden="false" customHeight="false" outlineLevel="0" collapsed="false">
      <c r="A35" s="33" t="s">
        <v>21</v>
      </c>
      <c r="B35" s="34" t="n">
        <v>0</v>
      </c>
      <c r="C35" s="35" t="n">
        <v>0</v>
      </c>
      <c r="D35" s="35" t="n">
        <v>0</v>
      </c>
      <c r="E35" s="35" t="n">
        <v>0</v>
      </c>
      <c r="F35" s="35" t="n">
        <v>0</v>
      </c>
      <c r="G35" s="35" t="n">
        <v>0</v>
      </c>
      <c r="H35" s="35" t="n">
        <v>0</v>
      </c>
      <c r="I35" s="35" t="n">
        <v>0</v>
      </c>
      <c r="J35" s="35" t="n">
        <v>0</v>
      </c>
      <c r="K35" s="35" t="n">
        <v>0</v>
      </c>
      <c r="L35" s="35" t="n">
        <v>0</v>
      </c>
      <c r="M35" s="36" t="n">
        <v>0</v>
      </c>
      <c r="N35" s="41" t="n">
        <f aca="false">SUM(B35:M35)</f>
        <v>0</v>
      </c>
      <c r="O35" s="32" t="n">
        <v>0</v>
      </c>
    </row>
    <row r="36" customFormat="false" ht="12.75" hidden="false" customHeight="false" outlineLevel="0" collapsed="false">
      <c r="A36" s="33" t="s">
        <v>22</v>
      </c>
      <c r="B36" s="34" t="n">
        <v>0</v>
      </c>
      <c r="C36" s="35" t="n">
        <v>35.227</v>
      </c>
      <c r="D36" s="35" t="n">
        <v>0</v>
      </c>
      <c r="E36" s="35" t="n">
        <v>0</v>
      </c>
      <c r="F36" s="35" t="n">
        <v>0</v>
      </c>
      <c r="G36" s="35" t="n">
        <v>0</v>
      </c>
      <c r="H36" s="35" t="n">
        <v>931.554</v>
      </c>
      <c r="I36" s="35" t="n">
        <v>130</v>
      </c>
      <c r="J36" s="35" t="n">
        <v>0</v>
      </c>
      <c r="K36" s="35" t="n">
        <v>37.176</v>
      </c>
      <c r="L36" s="35" t="n">
        <v>1046.805</v>
      </c>
      <c r="M36" s="36" t="n">
        <v>0</v>
      </c>
      <c r="N36" s="41" t="n">
        <f aca="false">SUM(B36:M36)</f>
        <v>2180.762</v>
      </c>
      <c r="O36" s="32" t="n">
        <v>1756.282</v>
      </c>
    </row>
    <row r="37" customFormat="false" ht="12.75" hidden="false" customHeight="false" outlineLevel="0" collapsed="false">
      <c r="A37" s="33" t="s">
        <v>23</v>
      </c>
      <c r="B37" s="34" t="n">
        <v>0</v>
      </c>
      <c r="C37" s="35" t="n">
        <v>0</v>
      </c>
      <c r="D37" s="35" t="n">
        <v>0</v>
      </c>
      <c r="E37" s="35" t="n">
        <v>0</v>
      </c>
      <c r="F37" s="35" t="n">
        <v>150.214</v>
      </c>
      <c r="G37" s="35" t="n">
        <v>0</v>
      </c>
      <c r="H37" s="35" t="n">
        <v>399.741</v>
      </c>
      <c r="I37" s="35" t="n">
        <v>1779.84</v>
      </c>
      <c r="J37" s="35" t="n">
        <v>853.842</v>
      </c>
      <c r="K37" s="35" t="n">
        <v>1061.909</v>
      </c>
      <c r="L37" s="35" t="n">
        <v>399.311</v>
      </c>
      <c r="M37" s="36" t="n">
        <v>198.298</v>
      </c>
      <c r="N37" s="41" t="n">
        <f aca="false">SUM(B37:M37)</f>
        <v>4843.155</v>
      </c>
      <c r="O37" s="32" t="n">
        <v>4672.21</v>
      </c>
    </row>
    <row r="38" customFormat="false" ht="12.75" hidden="false" customHeight="false" outlineLevel="0" collapsed="false">
      <c r="A38" s="33" t="s">
        <v>24</v>
      </c>
      <c r="B38" s="34" t="n">
        <v>0</v>
      </c>
      <c r="C38" s="35" t="n">
        <v>1450.675</v>
      </c>
      <c r="D38" s="35" t="n">
        <v>1667.37</v>
      </c>
      <c r="E38" s="35" t="n">
        <v>1655.789</v>
      </c>
      <c r="F38" s="35" t="n">
        <v>684.876</v>
      </c>
      <c r="G38" s="35" t="n">
        <v>0</v>
      </c>
      <c r="H38" s="35" t="n">
        <v>0</v>
      </c>
      <c r="I38" s="35" t="n">
        <v>552.864</v>
      </c>
      <c r="J38" s="35" t="n">
        <v>1778.821</v>
      </c>
      <c r="K38" s="35" t="n">
        <v>1623.162</v>
      </c>
      <c r="L38" s="35" t="n">
        <v>1122.573</v>
      </c>
      <c r="M38" s="36" t="n">
        <v>0</v>
      </c>
      <c r="N38" s="41" t="n">
        <f aca="false">SUM(B38:M38)</f>
        <v>10536.13</v>
      </c>
      <c r="O38" s="32" t="n">
        <v>9513.389</v>
      </c>
    </row>
    <row r="39" customFormat="false" ht="12.75" hidden="false" customHeight="false" outlineLevel="0" collapsed="false">
      <c r="A39" s="22" t="s">
        <v>25</v>
      </c>
      <c r="B39" s="47" t="n">
        <v>0</v>
      </c>
      <c r="C39" s="37" t="n">
        <v>0</v>
      </c>
      <c r="D39" s="37" t="n">
        <v>0</v>
      </c>
      <c r="E39" s="37" t="n">
        <v>0</v>
      </c>
      <c r="F39" s="37" t="n">
        <v>0</v>
      </c>
      <c r="G39" s="37" t="n">
        <v>0</v>
      </c>
      <c r="H39" s="37" t="n">
        <v>0</v>
      </c>
      <c r="I39" s="37" t="n">
        <v>0</v>
      </c>
      <c r="J39" s="37" t="n">
        <v>0</v>
      </c>
      <c r="K39" s="37" t="n">
        <v>0</v>
      </c>
      <c r="L39" s="37" t="n">
        <v>0</v>
      </c>
      <c r="M39" s="38" t="n">
        <v>0</v>
      </c>
      <c r="N39" s="41" t="n">
        <f aca="false">SUM(B39:M39)</f>
        <v>0</v>
      </c>
      <c r="O39" s="39" t="n">
        <v>3</v>
      </c>
    </row>
    <row r="40" customFormat="false" ht="12.75" hidden="false" customHeight="false" outlineLevel="0" collapsed="false">
      <c r="A40" s="13" t="s">
        <v>14</v>
      </c>
      <c r="B40" s="26" t="n">
        <f aca="false">SUM(B31:B39)</f>
        <v>0</v>
      </c>
      <c r="C40" s="27" t="n">
        <f aca="false">SUM(C31:C39)</f>
        <v>1485.902</v>
      </c>
      <c r="D40" s="27" t="n">
        <f aca="false">SUM(D31:D39)</f>
        <v>1667.37</v>
      </c>
      <c r="E40" s="27" t="n">
        <f aca="false">SUM(E31:E39)</f>
        <v>1655.789</v>
      </c>
      <c r="F40" s="27" t="n">
        <f aca="false">SUM(F31:F39)</f>
        <v>1146.573</v>
      </c>
      <c r="G40" s="27" t="n">
        <f aca="false">SUM(G31:G39)</f>
        <v>0</v>
      </c>
      <c r="H40" s="27" t="n">
        <f aca="false">SUM(H31:H39)</f>
        <v>1331.295</v>
      </c>
      <c r="I40" s="27" t="n">
        <f aca="false">SUM(I31:I39)</f>
        <v>2762.342</v>
      </c>
      <c r="J40" s="27" t="n">
        <f aca="false">SUM(J31:J39)</f>
        <v>3030.648</v>
      </c>
      <c r="K40" s="27" t="n">
        <f aca="false">SUM(K31:K39)</f>
        <v>2841.531</v>
      </c>
      <c r="L40" s="27" t="n">
        <f aca="false">SUM(L31:L39)</f>
        <v>2966.485</v>
      </c>
      <c r="M40" s="40" t="n">
        <f aca="false">SUM(M31:M39)</f>
        <v>198.298</v>
      </c>
      <c r="N40" s="28" t="n">
        <f aca="false">SUM(N31:N39)</f>
        <v>19086.233</v>
      </c>
      <c r="O40" s="28" t="n">
        <v>18002.238</v>
      </c>
    </row>
    <row r="41" customFormat="false" ht="12.75" hidden="false" customHeight="false" outlineLevel="0" collapsed="false">
      <c r="A41" s="42" t="s">
        <v>58</v>
      </c>
    </row>
    <row r="42" customFormat="false" ht="12.75" hidden="false" customHeight="false" outlineLevel="0" collapsed="false">
      <c r="A42" s="42"/>
    </row>
    <row r="43" customFormat="false" ht="12.75" hidden="false" customHeight="false" outlineLevel="0" collapsed="false">
      <c r="A43" s="42"/>
    </row>
    <row r="44" customFormat="false" ht="15" hidden="false" customHeight="false" outlineLevel="0" collapsed="false">
      <c r="A44" s="29" t="s">
        <v>27</v>
      </c>
    </row>
    <row r="45" customFormat="false" ht="12.75" hidden="false" customHeight="false" outlineLevel="0" collapsed="false">
      <c r="A45" s="1" t="s">
        <v>28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1" activeCellId="0" sqref="B21"/>
    </sheetView>
  </sheetViews>
  <sheetFormatPr defaultRowHeight="12.75"/>
  <cols>
    <col collapsed="false" hidden="false" max="1" min="1" style="1" width="21.4642857142857"/>
    <col collapsed="false" hidden="false" max="13" min="2" style="1" width="10.2602040816327"/>
    <col collapsed="false" hidden="false" max="14" min="14" style="1" width="13.5"/>
    <col collapsed="false" hidden="false" max="15" min="15" style="1" width="13.3622448979592"/>
    <col collapsed="false" hidden="false" max="1025" min="16" style="1" width="10.8010204081633"/>
  </cols>
  <sheetData>
    <row r="1" customFormat="false" ht="30" hidden="false" customHeight="false" outlineLevel="0" collapsed="false">
      <c r="A1" s="2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3"/>
      <c r="O1" s="43"/>
    </row>
    <row r="2" customFormat="false" ht="18" hidden="false" customHeight="false" outlineLevel="0" collapsed="false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44"/>
      <c r="O2" s="44"/>
    </row>
    <row r="3" customFormat="false" ht="12.75" hidden="false" customHeight="false" outlineLevel="0" collapsed="false">
      <c r="A3" s="6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44"/>
      <c r="O3" s="44"/>
    </row>
    <row r="4" customFormat="false" ht="12.75" hidden="false" customHeight="false" outlineLevel="0" collapsed="false">
      <c r="A4" s="7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45"/>
      <c r="O4" s="45"/>
    </row>
    <row r="5" customFormat="false" ht="12.75" hidden="false" customHeight="false" outlineLevel="0" collapsed="false">
      <c r="A5" s="7" t="s">
        <v>60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0"/>
      <c r="O5" s="0"/>
    </row>
    <row r="6" customFormat="false" ht="12.75" hidden="false" customHeight="false" outlineLevel="0" collapsed="false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0"/>
      <c r="O6" s="10"/>
    </row>
    <row r="7" customFormat="false" ht="12.75" hidden="false" customHeight="false" outlineLevel="0" collapsed="false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0"/>
      <c r="O7" s="10"/>
    </row>
    <row r="8" customFormat="false" ht="15" hidden="false" customHeight="false" outlineLevel="0" collapsed="false">
      <c r="A8" s="12" t="s">
        <v>45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</row>
    <row r="9" customFormat="false" ht="12.75" hidden="false" customHeight="false" outlineLevel="0" collapsed="false">
      <c r="A9" s="13" t="s">
        <v>5</v>
      </c>
      <c r="B9" s="48" t="s">
        <v>6</v>
      </c>
      <c r="C9" s="49" t="s">
        <v>7</v>
      </c>
      <c r="D9" s="48" t="s">
        <v>8</v>
      </c>
      <c r="E9" s="49" t="s">
        <v>9</v>
      </c>
      <c r="F9" s="48" t="s">
        <v>31</v>
      </c>
      <c r="G9" s="49" t="s">
        <v>32</v>
      </c>
      <c r="H9" s="48" t="s">
        <v>33</v>
      </c>
      <c r="I9" s="49" t="s">
        <v>34</v>
      </c>
      <c r="J9" s="48" t="s">
        <v>35</v>
      </c>
      <c r="K9" s="49" t="s">
        <v>36</v>
      </c>
      <c r="L9" s="48" t="s">
        <v>37</v>
      </c>
      <c r="M9" s="49" t="s">
        <v>38</v>
      </c>
      <c r="N9" s="17" t="s">
        <v>61</v>
      </c>
      <c r="O9" s="17" t="s">
        <v>62</v>
      </c>
    </row>
    <row r="10" customFormat="false" ht="12.75" hidden="false" customHeight="false" outlineLevel="0" collapsed="false">
      <c r="A10" s="18" t="s">
        <v>12</v>
      </c>
      <c r="B10" s="19" t="n">
        <f aca="false">B26</f>
        <v>1884.543</v>
      </c>
      <c r="C10" s="50" t="n">
        <f aca="false">C26</f>
        <v>681.231</v>
      </c>
      <c r="D10" s="19" t="n">
        <f aca="false">D26</f>
        <v>7424.64</v>
      </c>
      <c r="E10" s="50" t="n">
        <f aca="false">E26</f>
        <v>30506.02</v>
      </c>
      <c r="F10" s="19" t="n">
        <f aca="false">F26</f>
        <v>53388.185</v>
      </c>
      <c r="G10" s="50" t="n">
        <f aca="false">G26</f>
        <v>39952.367</v>
      </c>
      <c r="H10" s="19" t="n">
        <f aca="false">H26</f>
        <v>11329.323</v>
      </c>
      <c r="I10" s="50" t="n">
        <f aca="false">I26</f>
        <v>28603.983</v>
      </c>
      <c r="J10" s="19" t="n">
        <f aca="false">J26</f>
        <v>47958.643</v>
      </c>
      <c r="K10" s="50" t="n">
        <f aca="false">K26</f>
        <v>40310.887</v>
      </c>
      <c r="L10" s="19" t="n">
        <f aca="false">L26</f>
        <v>6755.007</v>
      </c>
      <c r="M10" s="50" t="n">
        <f aca="false">M26</f>
        <v>1696.881</v>
      </c>
      <c r="N10" s="21" t="n">
        <f aca="false">N26</f>
        <v>270491.71</v>
      </c>
      <c r="O10" s="21" t="n">
        <f aca="false">O26</f>
        <v>270883.356</v>
      </c>
    </row>
    <row r="11" customFormat="false" ht="12.75" hidden="false" customHeight="false" outlineLevel="0" collapsed="false">
      <c r="A11" s="22" t="s">
        <v>13</v>
      </c>
      <c r="B11" s="23" t="n">
        <f aca="false">B40</f>
        <v>0</v>
      </c>
      <c r="C11" s="51" t="n">
        <f aca="false">C40</f>
        <v>0</v>
      </c>
      <c r="D11" s="23" t="n">
        <f aca="false">D40</f>
        <v>1949.988</v>
      </c>
      <c r="E11" s="51" t="n">
        <f aca="false">E40</f>
        <v>1793.812</v>
      </c>
      <c r="F11" s="23" t="n">
        <f aca="false">F40</f>
        <v>1114.315</v>
      </c>
      <c r="G11" s="51" t="n">
        <f aca="false">G40</f>
        <v>479.274</v>
      </c>
      <c r="H11" s="23" t="n">
        <f aca="false">H40</f>
        <v>1048.933</v>
      </c>
      <c r="I11" s="51" t="n">
        <f aca="false">I40</f>
        <v>3209.651</v>
      </c>
      <c r="J11" s="23" t="n">
        <f aca="false">J40</f>
        <v>2925.316</v>
      </c>
      <c r="K11" s="51" t="n">
        <f aca="false">K40</f>
        <v>3585.199</v>
      </c>
      <c r="L11" s="23" t="n">
        <f aca="false">L40</f>
        <v>1047.368</v>
      </c>
      <c r="M11" s="51" t="n">
        <f aca="false">M40</f>
        <v>848.382</v>
      </c>
      <c r="N11" s="25" t="n">
        <f aca="false">N40</f>
        <v>18002.238</v>
      </c>
      <c r="O11" s="25" t="n">
        <f aca="false">O40</f>
        <v>17448.346</v>
      </c>
    </row>
    <row r="12" customFormat="false" ht="12.75" hidden="false" customHeight="false" outlineLevel="0" collapsed="false">
      <c r="A12" s="13" t="s">
        <v>14</v>
      </c>
      <c r="B12" s="26" t="n">
        <f aca="false">SUM(B10:B11)</f>
        <v>1884.543</v>
      </c>
      <c r="C12" s="40" t="n">
        <f aca="false">SUM(C10:C11)</f>
        <v>681.231</v>
      </c>
      <c r="D12" s="26" t="n">
        <f aca="false">SUM(D10:D11)</f>
        <v>9374.628</v>
      </c>
      <c r="E12" s="40" t="n">
        <f aca="false">SUM(E10:E11)</f>
        <v>32299.832</v>
      </c>
      <c r="F12" s="26" t="n">
        <f aca="false">SUM(F10:F11)</f>
        <v>54502.5</v>
      </c>
      <c r="G12" s="40" t="n">
        <f aca="false">SUM(G10:G11)</f>
        <v>40431.641</v>
      </c>
      <c r="H12" s="26" t="n">
        <f aca="false">SUM(H10:H11)</f>
        <v>12378.256</v>
      </c>
      <c r="I12" s="40" t="n">
        <f aca="false">SUM(I10:I11)</f>
        <v>31813.634</v>
      </c>
      <c r="J12" s="26" t="n">
        <f aca="false">SUM(J10:J11)</f>
        <v>50883.959</v>
      </c>
      <c r="K12" s="40" t="n">
        <f aca="false">SUM(K10:K11)</f>
        <v>43896.086</v>
      </c>
      <c r="L12" s="26" t="n">
        <f aca="false">SUM(L10:L11)</f>
        <v>7802.375</v>
      </c>
      <c r="M12" s="40" t="n">
        <f aca="false">SUM(M10:M11)</f>
        <v>2545.263</v>
      </c>
      <c r="N12" s="28" t="n">
        <f aca="false">SUM(N10:N11)</f>
        <v>288493.948</v>
      </c>
      <c r="O12" s="28" t="n">
        <f aca="false">SUM(O10:O11)</f>
        <v>288331.702</v>
      </c>
    </row>
    <row r="13" customFormat="false" ht="12.75" hidden="false" customHeight="false" outlineLevel="0" collapsed="false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0"/>
      <c r="O13" s="10"/>
    </row>
    <row r="14" customFormat="false" ht="12.75" hidden="false" customHeight="false" outlineLevel="0" collapsed="false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0"/>
      <c r="O14" s="10"/>
    </row>
    <row r="15" customFormat="false" ht="15" hidden="false" customHeight="false" outlineLevel="0" collapsed="false">
      <c r="A15" s="29" t="s">
        <v>63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</row>
    <row r="16" customFormat="false" ht="12.75" hidden="false" customHeight="false" outlineLevel="0" collapsed="false">
      <c r="A16" s="13" t="s">
        <v>16</v>
      </c>
      <c r="B16" s="54" t="s">
        <v>6</v>
      </c>
      <c r="C16" s="46" t="s">
        <v>7</v>
      </c>
      <c r="D16" s="15" t="s">
        <v>8</v>
      </c>
      <c r="E16" s="15" t="s">
        <v>9</v>
      </c>
      <c r="F16" s="15" t="s">
        <v>31</v>
      </c>
      <c r="G16" s="15" t="s">
        <v>32</v>
      </c>
      <c r="H16" s="55" t="s">
        <v>33</v>
      </c>
      <c r="I16" s="15" t="s">
        <v>34</v>
      </c>
      <c r="J16" s="15" t="s">
        <v>35</v>
      </c>
      <c r="K16" s="15" t="s">
        <v>36</v>
      </c>
      <c r="L16" s="15" t="s">
        <v>37</v>
      </c>
      <c r="M16" s="16" t="s">
        <v>38</v>
      </c>
      <c r="N16" s="17" t="s">
        <v>61</v>
      </c>
      <c r="O16" s="17" t="s">
        <v>62</v>
      </c>
    </row>
    <row r="17" customFormat="false" ht="12.75" hidden="false" customHeight="false" outlineLevel="0" collapsed="false">
      <c r="A17" s="18" t="s">
        <v>17</v>
      </c>
      <c r="B17" s="56" t="n">
        <v>0</v>
      </c>
      <c r="C17" s="57" t="n">
        <v>0</v>
      </c>
      <c r="D17" s="30" t="n">
        <v>0</v>
      </c>
      <c r="E17" s="30" t="n">
        <v>0</v>
      </c>
      <c r="F17" s="30" t="n">
        <v>2286.812</v>
      </c>
      <c r="G17" s="30" t="n">
        <v>8314.896</v>
      </c>
      <c r="H17" s="58" t="n">
        <v>3226.456</v>
      </c>
      <c r="I17" s="30" t="n">
        <v>2068.294</v>
      </c>
      <c r="J17" s="30" t="n">
        <v>1204.696</v>
      </c>
      <c r="K17" s="30" t="n">
        <v>973.685</v>
      </c>
      <c r="L17" s="30" t="n">
        <v>323.764</v>
      </c>
      <c r="M17" s="31" t="n">
        <v>546.059</v>
      </c>
      <c r="N17" s="32" t="n">
        <f aca="false">SUM(B17:M17)</f>
        <v>18944.662</v>
      </c>
      <c r="O17" s="21" t="n">
        <v>22089.762</v>
      </c>
    </row>
    <row r="18" customFormat="false" ht="12.75" hidden="false" customHeight="false" outlineLevel="0" collapsed="false">
      <c r="A18" s="33" t="s">
        <v>18</v>
      </c>
      <c r="B18" s="59" t="n">
        <v>0</v>
      </c>
      <c r="C18" s="60" t="n">
        <v>0</v>
      </c>
      <c r="D18" s="35" t="n">
        <v>0</v>
      </c>
      <c r="E18" s="35" t="n">
        <v>3672.536</v>
      </c>
      <c r="F18" s="35" t="n">
        <v>9458.553</v>
      </c>
      <c r="G18" s="35" t="n">
        <v>5594.938</v>
      </c>
      <c r="H18" s="61" t="n">
        <v>2162.191</v>
      </c>
      <c r="I18" s="35" t="n">
        <v>3996.37</v>
      </c>
      <c r="J18" s="35" t="n">
        <v>4039.75</v>
      </c>
      <c r="K18" s="35" t="n">
        <v>5501.068</v>
      </c>
      <c r="L18" s="35" t="n">
        <v>704.019</v>
      </c>
      <c r="M18" s="36" t="n">
        <v>0</v>
      </c>
      <c r="N18" s="32" t="n">
        <f aca="false">SUM(B18:M18)</f>
        <v>35129.425</v>
      </c>
      <c r="O18" s="32" t="n">
        <v>31774.353</v>
      </c>
    </row>
    <row r="19" customFormat="false" ht="12.75" hidden="false" customHeight="false" outlineLevel="0" collapsed="false">
      <c r="A19" s="33" t="s">
        <v>19</v>
      </c>
      <c r="B19" s="59" t="n">
        <v>1214.04</v>
      </c>
      <c r="C19" s="60" t="n">
        <v>0</v>
      </c>
      <c r="D19" s="35" t="n">
        <v>555.731</v>
      </c>
      <c r="E19" s="35" t="n">
        <v>3346.692</v>
      </c>
      <c r="F19" s="35" t="n">
        <v>10911.674</v>
      </c>
      <c r="G19" s="35" t="n">
        <v>11105.563</v>
      </c>
      <c r="H19" s="61" t="n">
        <v>1752.777</v>
      </c>
      <c r="I19" s="35" t="n">
        <v>3531.874</v>
      </c>
      <c r="J19" s="35" t="n">
        <v>8368.661</v>
      </c>
      <c r="K19" s="35" t="n">
        <v>6899.506</v>
      </c>
      <c r="L19" s="35" t="n">
        <v>778.238</v>
      </c>
      <c r="M19" s="36" t="n">
        <v>194.249</v>
      </c>
      <c r="N19" s="32" t="n">
        <f aca="false">SUM(B19:M19)</f>
        <v>48659.005</v>
      </c>
      <c r="O19" s="32" t="n">
        <v>44061.559</v>
      </c>
    </row>
    <row r="20" customFormat="false" ht="12.8" hidden="false" customHeight="false" outlineLevel="0" collapsed="false">
      <c r="A20" s="33" t="s">
        <v>20</v>
      </c>
      <c r="B20" s="59" t="n">
        <v>670.503</v>
      </c>
      <c r="C20" s="60" t="n">
        <v>592.279</v>
      </c>
      <c r="D20" s="35" t="n">
        <v>524.827</v>
      </c>
      <c r="E20" s="35" t="n">
        <v>2297.262</v>
      </c>
      <c r="F20" s="35" t="n">
        <v>3737.71</v>
      </c>
      <c r="G20" s="35" t="n">
        <v>695.125</v>
      </c>
      <c r="H20" s="61" t="n">
        <v>1060.127</v>
      </c>
      <c r="I20" s="35" t="n">
        <v>3211.297</v>
      </c>
      <c r="J20" s="35" t="n">
        <v>2776.799</v>
      </c>
      <c r="K20" s="35" t="n">
        <v>1916.491</v>
      </c>
      <c r="L20" s="35" t="n">
        <v>4.656</v>
      </c>
      <c r="M20" s="36" t="n">
        <v>0</v>
      </c>
      <c r="N20" s="32" t="n">
        <f aca="false">SUM(B20:M20)</f>
        <v>17487.076</v>
      </c>
      <c r="O20" s="32" t="n">
        <v>25318.231</v>
      </c>
    </row>
    <row r="21" customFormat="false" ht="12.75" hidden="false" customHeight="false" outlineLevel="0" collapsed="false">
      <c r="A21" s="33" t="s">
        <v>21</v>
      </c>
      <c r="B21" s="59" t="n">
        <v>0</v>
      </c>
      <c r="C21" s="60" t="n">
        <v>88.952</v>
      </c>
      <c r="D21" s="35" t="n">
        <v>4761.615</v>
      </c>
      <c r="E21" s="35" t="n">
        <v>5861.148</v>
      </c>
      <c r="F21" s="35" t="n">
        <v>6987.389</v>
      </c>
      <c r="G21" s="35" t="n">
        <v>8273.966</v>
      </c>
      <c r="H21" s="61" t="n">
        <v>1148.612</v>
      </c>
      <c r="I21" s="35" t="n">
        <v>6489.792</v>
      </c>
      <c r="J21" s="35" t="n">
        <v>10949.807</v>
      </c>
      <c r="K21" s="35" t="n">
        <v>7240.481</v>
      </c>
      <c r="L21" s="35" t="n">
        <v>199.99</v>
      </c>
      <c r="M21" s="36" t="n">
        <v>0</v>
      </c>
      <c r="N21" s="32" t="n">
        <f aca="false">SUM(B21:M21)</f>
        <v>52001.752</v>
      </c>
      <c r="O21" s="32" t="n">
        <v>23656.102</v>
      </c>
    </row>
    <row r="22" customFormat="false" ht="12.75" hidden="false" customHeight="false" outlineLevel="0" collapsed="false">
      <c r="A22" s="33" t="s">
        <v>22</v>
      </c>
      <c r="B22" s="59" t="n">
        <v>0</v>
      </c>
      <c r="C22" s="60" t="n">
        <v>0</v>
      </c>
      <c r="D22" s="35" t="n">
        <v>8.072</v>
      </c>
      <c r="E22" s="35" t="n">
        <v>240.467</v>
      </c>
      <c r="F22" s="35" t="n">
        <v>5270.566</v>
      </c>
      <c r="G22" s="35" t="n">
        <v>2180.113</v>
      </c>
      <c r="H22" s="61" t="n">
        <v>596.123</v>
      </c>
      <c r="I22" s="35" t="n">
        <v>903.472</v>
      </c>
      <c r="J22" s="35" t="n">
        <v>2809.216</v>
      </c>
      <c r="K22" s="35" t="n">
        <v>1000.589</v>
      </c>
      <c r="L22" s="35" t="n">
        <v>151.199</v>
      </c>
      <c r="M22" s="36" t="n">
        <v>3.07</v>
      </c>
      <c r="N22" s="32" t="n">
        <f aca="false">SUM(B22:M22)</f>
        <v>13162.887</v>
      </c>
      <c r="O22" s="32" t="n">
        <v>39345.886</v>
      </c>
    </row>
    <row r="23" customFormat="false" ht="12.75" hidden="false" customHeight="false" outlineLevel="0" collapsed="false">
      <c r="A23" s="33" t="s">
        <v>23</v>
      </c>
      <c r="B23" s="59" t="n">
        <v>0</v>
      </c>
      <c r="C23" s="60" t="n">
        <v>0</v>
      </c>
      <c r="D23" s="35" t="n">
        <v>75.402</v>
      </c>
      <c r="E23" s="35" t="n">
        <v>1223.432</v>
      </c>
      <c r="F23" s="35" t="n">
        <v>5674.789</v>
      </c>
      <c r="G23" s="35" t="n">
        <v>1996.621</v>
      </c>
      <c r="H23" s="61" t="n">
        <v>966.064</v>
      </c>
      <c r="I23" s="35" t="n">
        <v>589.771</v>
      </c>
      <c r="J23" s="35" t="n">
        <v>2664.337</v>
      </c>
      <c r="K23" s="35" t="n">
        <v>5769.456</v>
      </c>
      <c r="L23" s="35" t="n">
        <v>2187.509</v>
      </c>
      <c r="M23" s="36" t="n">
        <v>0</v>
      </c>
      <c r="N23" s="32" t="n">
        <f aca="false">SUM(B23:M23)</f>
        <v>21147.381</v>
      </c>
      <c r="O23" s="32" t="n">
        <v>23377.129</v>
      </c>
    </row>
    <row r="24" customFormat="false" ht="12.75" hidden="false" customHeight="false" outlineLevel="0" collapsed="false">
      <c r="A24" s="33" t="s">
        <v>24</v>
      </c>
      <c r="B24" s="59" t="n">
        <v>0</v>
      </c>
      <c r="C24" s="60" t="n">
        <v>0</v>
      </c>
      <c r="D24" s="35" t="n">
        <v>779.19</v>
      </c>
      <c r="E24" s="35" t="n">
        <v>10234.638</v>
      </c>
      <c r="F24" s="35" t="n">
        <v>8621.663</v>
      </c>
      <c r="G24" s="35" t="n">
        <v>830.735</v>
      </c>
      <c r="H24" s="61" t="n">
        <v>384.483</v>
      </c>
      <c r="I24" s="35" t="n">
        <v>3795.207</v>
      </c>
      <c r="J24" s="35" t="n">
        <v>9462.7</v>
      </c>
      <c r="K24" s="35" t="n">
        <v>5871.221</v>
      </c>
      <c r="L24" s="35" t="n">
        <v>1305.51</v>
      </c>
      <c r="M24" s="36" t="n">
        <v>233.485</v>
      </c>
      <c r="N24" s="32" t="n">
        <f aca="false">SUM(B24:M24)</f>
        <v>41518.832</v>
      </c>
      <c r="O24" s="32" t="n">
        <v>38254.492</v>
      </c>
    </row>
    <row r="25" customFormat="false" ht="12.75" hidden="false" customHeight="false" outlineLevel="0" collapsed="false">
      <c r="A25" s="22" t="s">
        <v>25</v>
      </c>
      <c r="B25" s="62" t="n">
        <v>0</v>
      </c>
      <c r="C25" s="63" t="n">
        <v>0</v>
      </c>
      <c r="D25" s="37" t="n">
        <v>719.803</v>
      </c>
      <c r="E25" s="37" t="n">
        <v>3629.845</v>
      </c>
      <c r="F25" s="37" t="n">
        <v>439.029</v>
      </c>
      <c r="G25" s="37" t="n">
        <v>960.41</v>
      </c>
      <c r="H25" s="64" t="n">
        <v>32.49</v>
      </c>
      <c r="I25" s="37" t="n">
        <v>4017.906</v>
      </c>
      <c r="J25" s="37" t="n">
        <v>5682.677</v>
      </c>
      <c r="K25" s="37" t="n">
        <v>5138.39</v>
      </c>
      <c r="L25" s="37" t="n">
        <v>1100.122</v>
      </c>
      <c r="M25" s="38" t="n">
        <v>720.018</v>
      </c>
      <c r="N25" s="32" t="n">
        <f aca="false">SUM(B25:M25)</f>
        <v>22440.69</v>
      </c>
      <c r="O25" s="39" t="n">
        <v>23005.842</v>
      </c>
    </row>
    <row r="26" customFormat="false" ht="12.75" hidden="false" customHeight="false" outlineLevel="0" collapsed="false">
      <c r="A26" s="13" t="s">
        <v>14</v>
      </c>
      <c r="B26" s="65" t="n">
        <f aca="false">SUM(B17:B25)</f>
        <v>1884.543</v>
      </c>
      <c r="C26" s="66" t="n">
        <f aca="false">SUM(C17:C25)</f>
        <v>681.231</v>
      </c>
      <c r="D26" s="27" t="n">
        <f aca="false">SUM(D17:D25)</f>
        <v>7424.64</v>
      </c>
      <c r="E26" s="27" t="n">
        <f aca="false">SUM(E17:E25)</f>
        <v>30506.02</v>
      </c>
      <c r="F26" s="27" t="n">
        <f aca="false">SUM(F17:F25)</f>
        <v>53388.185</v>
      </c>
      <c r="G26" s="27" t="n">
        <f aca="false">SUM(G17:G25)</f>
        <v>39952.367</v>
      </c>
      <c r="H26" s="67" t="n">
        <f aca="false">SUM(H17:H25)</f>
        <v>11329.323</v>
      </c>
      <c r="I26" s="27" t="n">
        <f aca="false">SUM(I17:I25)</f>
        <v>28603.983</v>
      </c>
      <c r="J26" s="27" t="n">
        <f aca="false">SUM(J17:J25)</f>
        <v>47958.643</v>
      </c>
      <c r="K26" s="27" t="n">
        <f aca="false">SUM(K17:K25)</f>
        <v>40310.887</v>
      </c>
      <c r="L26" s="27" t="n">
        <f aca="false">SUM(L17:L25)</f>
        <v>6755.007</v>
      </c>
      <c r="M26" s="40" t="n">
        <f aca="false">SUM(M17:M25)</f>
        <v>1696.881</v>
      </c>
      <c r="N26" s="28" t="n">
        <f aca="false">SUM(N17:N25)</f>
        <v>270491.71</v>
      </c>
      <c r="O26" s="28" t="n">
        <v>270883.356</v>
      </c>
    </row>
    <row r="27" customFormat="false" ht="12.75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</row>
    <row r="28" customFormat="false" ht="12.75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</row>
    <row r="29" customFormat="false" ht="15" hidden="false" customHeight="false" outlineLevel="0" collapsed="false">
      <c r="A29" s="29" t="s">
        <v>64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</row>
    <row r="30" customFormat="false" ht="12.75" hidden="false" customHeight="false" outlineLevel="0" collapsed="false">
      <c r="A30" s="13" t="s">
        <v>16</v>
      </c>
      <c r="B30" s="54" t="s">
        <v>6</v>
      </c>
      <c r="C30" s="46" t="s">
        <v>7</v>
      </c>
      <c r="D30" s="15" t="s">
        <v>8</v>
      </c>
      <c r="E30" s="15" t="s">
        <v>9</v>
      </c>
      <c r="F30" s="15" t="s">
        <v>31</v>
      </c>
      <c r="G30" s="15" t="s">
        <v>32</v>
      </c>
      <c r="H30" s="55" t="s">
        <v>33</v>
      </c>
      <c r="I30" s="15" t="s">
        <v>34</v>
      </c>
      <c r="J30" s="15" t="s">
        <v>35</v>
      </c>
      <c r="K30" s="15" t="s">
        <v>36</v>
      </c>
      <c r="L30" s="15" t="s">
        <v>37</v>
      </c>
      <c r="M30" s="16" t="s">
        <v>38</v>
      </c>
      <c r="N30" s="17" t="s">
        <v>61</v>
      </c>
      <c r="O30" s="17" t="s">
        <v>62</v>
      </c>
    </row>
    <row r="31" customFormat="false" ht="12.75" hidden="false" customHeight="false" outlineLevel="0" collapsed="false">
      <c r="A31" s="18" t="s">
        <v>17</v>
      </c>
      <c r="B31" s="56" t="n">
        <v>0</v>
      </c>
      <c r="C31" s="57" t="n">
        <v>0</v>
      </c>
      <c r="D31" s="30" t="n">
        <v>0</v>
      </c>
      <c r="E31" s="30" t="n">
        <v>0</v>
      </c>
      <c r="F31" s="30" t="n">
        <v>0</v>
      </c>
      <c r="G31" s="30" t="n">
        <v>0</v>
      </c>
      <c r="H31" s="58" t="n">
        <v>0</v>
      </c>
      <c r="I31" s="30" t="n">
        <v>0</v>
      </c>
      <c r="J31" s="30" t="n">
        <v>0</v>
      </c>
      <c r="K31" s="30" t="n">
        <v>0</v>
      </c>
      <c r="L31" s="30" t="n">
        <v>0</v>
      </c>
      <c r="M31" s="31" t="n">
        <v>0</v>
      </c>
      <c r="N31" s="41" t="n">
        <f aca="false">SUM(B31:M31)</f>
        <v>0</v>
      </c>
      <c r="O31" s="21" t="n">
        <v>0</v>
      </c>
    </row>
    <row r="32" customFormat="false" ht="12.75" hidden="false" customHeight="false" outlineLevel="0" collapsed="false">
      <c r="A32" s="33" t="s">
        <v>18</v>
      </c>
      <c r="B32" s="59" t="n">
        <v>0</v>
      </c>
      <c r="C32" s="60" t="n">
        <v>0</v>
      </c>
      <c r="D32" s="35" t="n">
        <v>0</v>
      </c>
      <c r="E32" s="35" t="n">
        <v>0</v>
      </c>
      <c r="F32" s="35" t="n">
        <v>0</v>
      </c>
      <c r="G32" s="35" t="n">
        <v>0</v>
      </c>
      <c r="H32" s="61" t="n">
        <v>0</v>
      </c>
      <c r="I32" s="35" t="n">
        <v>0</v>
      </c>
      <c r="J32" s="35" t="n">
        <v>0</v>
      </c>
      <c r="K32" s="35" t="n">
        <v>530.524</v>
      </c>
      <c r="L32" s="35" t="n">
        <v>0</v>
      </c>
      <c r="M32" s="36" t="n">
        <v>0</v>
      </c>
      <c r="N32" s="41" t="n">
        <f aca="false">SUM(B32:M32)</f>
        <v>530.524</v>
      </c>
      <c r="O32" s="32" t="n">
        <v>0</v>
      </c>
    </row>
    <row r="33" customFormat="false" ht="12.75" hidden="false" customHeight="false" outlineLevel="0" collapsed="false">
      <c r="A33" s="33" t="s">
        <v>19</v>
      </c>
      <c r="B33" s="59" t="n">
        <v>0</v>
      </c>
      <c r="C33" s="60" t="n">
        <v>0</v>
      </c>
      <c r="D33" s="35" t="n">
        <v>0</v>
      </c>
      <c r="E33" s="35" t="n">
        <v>0</v>
      </c>
      <c r="F33" s="35" t="n">
        <v>279.393</v>
      </c>
      <c r="G33" s="35" t="n">
        <v>0</v>
      </c>
      <c r="H33" s="61" t="n">
        <v>226.258</v>
      </c>
      <c r="I33" s="35" t="n">
        <v>321.926</v>
      </c>
      <c r="J33" s="35" t="n">
        <v>349.628</v>
      </c>
      <c r="K33" s="35" t="n">
        <v>349.628</v>
      </c>
      <c r="L33" s="35" t="n">
        <v>0</v>
      </c>
      <c r="M33" s="36" t="n">
        <v>0</v>
      </c>
      <c r="N33" s="41" t="n">
        <f aca="false">SUM(B33:M33)</f>
        <v>1526.833</v>
      </c>
      <c r="O33" s="32" t="n">
        <v>1827.266</v>
      </c>
    </row>
    <row r="34" customFormat="false" ht="12.75" hidden="false" customHeight="false" outlineLevel="0" collapsed="false">
      <c r="A34" s="33" t="s">
        <v>20</v>
      </c>
      <c r="B34" s="59" t="n">
        <v>0</v>
      </c>
      <c r="C34" s="60" t="n">
        <v>0</v>
      </c>
      <c r="D34" s="35" t="n">
        <v>0</v>
      </c>
      <c r="E34" s="35" t="n">
        <v>0</v>
      </c>
      <c r="F34" s="35" t="n">
        <v>0</v>
      </c>
      <c r="G34" s="35" t="n">
        <v>0</v>
      </c>
      <c r="H34" s="61" t="n">
        <v>0</v>
      </c>
      <c r="I34" s="35" t="n">
        <v>0</v>
      </c>
      <c r="J34" s="35" t="n">
        <v>0</v>
      </c>
      <c r="K34" s="35" t="n">
        <v>0</v>
      </c>
      <c r="L34" s="35" t="n">
        <v>0</v>
      </c>
      <c r="M34" s="36" t="n">
        <v>0</v>
      </c>
      <c r="N34" s="41" t="n">
        <f aca="false">SUM(B34:M34)</f>
        <v>0</v>
      </c>
      <c r="O34" s="32" t="n">
        <v>0</v>
      </c>
    </row>
    <row r="35" customFormat="false" ht="12.75" hidden="false" customHeight="false" outlineLevel="0" collapsed="false">
      <c r="A35" s="33" t="s">
        <v>21</v>
      </c>
      <c r="B35" s="59" t="n">
        <v>0</v>
      </c>
      <c r="C35" s="60" t="n">
        <v>0</v>
      </c>
      <c r="D35" s="35" t="n">
        <v>0</v>
      </c>
      <c r="E35" s="35" t="n">
        <v>0</v>
      </c>
      <c r="F35" s="35" t="n">
        <v>0</v>
      </c>
      <c r="G35" s="35" t="n">
        <v>0</v>
      </c>
      <c r="H35" s="61" t="n">
        <v>0</v>
      </c>
      <c r="I35" s="35" t="n">
        <v>0</v>
      </c>
      <c r="J35" s="35" t="n">
        <v>0</v>
      </c>
      <c r="K35" s="35" t="n">
        <v>0</v>
      </c>
      <c r="L35" s="35" t="n">
        <v>0</v>
      </c>
      <c r="M35" s="36" t="n">
        <v>0</v>
      </c>
      <c r="N35" s="41" t="n">
        <f aca="false">SUM(B35:M35)</f>
        <v>0</v>
      </c>
      <c r="O35" s="32" t="n">
        <v>0</v>
      </c>
    </row>
    <row r="36" customFormat="false" ht="12.75" hidden="false" customHeight="false" outlineLevel="0" collapsed="false">
      <c r="A36" s="33" t="s">
        <v>22</v>
      </c>
      <c r="B36" s="59" t="n">
        <v>0</v>
      </c>
      <c r="C36" s="60" t="n">
        <v>0</v>
      </c>
      <c r="D36" s="35" t="n">
        <v>0</v>
      </c>
      <c r="E36" s="35" t="n">
        <v>0</v>
      </c>
      <c r="F36" s="35" t="n">
        <v>0</v>
      </c>
      <c r="G36" s="35" t="n">
        <v>0</v>
      </c>
      <c r="H36" s="61" t="n">
        <v>389.314</v>
      </c>
      <c r="I36" s="35" t="n">
        <v>558.288</v>
      </c>
      <c r="J36" s="35" t="n">
        <v>22.48</v>
      </c>
      <c r="K36" s="35" t="n">
        <v>0</v>
      </c>
      <c r="L36" s="35" t="n">
        <v>0</v>
      </c>
      <c r="M36" s="36" t="n">
        <v>786.2</v>
      </c>
      <c r="N36" s="41" t="n">
        <f aca="false">SUM(B36:M36)</f>
        <v>1756.282</v>
      </c>
      <c r="O36" s="32" t="n">
        <v>1941.433</v>
      </c>
    </row>
    <row r="37" customFormat="false" ht="12.75" hidden="false" customHeight="false" outlineLevel="0" collapsed="false">
      <c r="A37" s="33" t="s">
        <v>23</v>
      </c>
      <c r="B37" s="59" t="n">
        <v>0</v>
      </c>
      <c r="C37" s="60" t="n">
        <v>0</v>
      </c>
      <c r="D37" s="35" t="n">
        <v>0</v>
      </c>
      <c r="E37" s="35" t="n">
        <v>0</v>
      </c>
      <c r="F37" s="35" t="n">
        <v>223.691</v>
      </c>
      <c r="G37" s="35" t="n">
        <v>0</v>
      </c>
      <c r="H37" s="61" t="n">
        <v>0</v>
      </c>
      <c r="I37" s="35" t="n">
        <v>1823.666</v>
      </c>
      <c r="J37" s="35" t="n">
        <v>790.271</v>
      </c>
      <c r="K37" s="35" t="n">
        <v>1163.39</v>
      </c>
      <c r="L37" s="35" t="n">
        <v>609.01</v>
      </c>
      <c r="M37" s="36" t="n">
        <v>62.182</v>
      </c>
      <c r="N37" s="41" t="n">
        <f aca="false">SUM(B37:M37)</f>
        <v>4672.21</v>
      </c>
      <c r="O37" s="32" t="n">
        <v>3994.177</v>
      </c>
    </row>
    <row r="38" customFormat="false" ht="12.75" hidden="false" customHeight="false" outlineLevel="0" collapsed="false">
      <c r="A38" s="33" t="s">
        <v>24</v>
      </c>
      <c r="B38" s="59" t="n">
        <v>0</v>
      </c>
      <c r="C38" s="60" t="n">
        <v>0</v>
      </c>
      <c r="D38" s="35" t="n">
        <v>1949.988</v>
      </c>
      <c r="E38" s="35" t="n">
        <v>1793.812</v>
      </c>
      <c r="F38" s="35" t="n">
        <v>611.231</v>
      </c>
      <c r="G38" s="35" t="n">
        <v>476.274</v>
      </c>
      <c r="H38" s="61" t="n">
        <v>433.361</v>
      </c>
      <c r="I38" s="35" t="n">
        <v>505.771</v>
      </c>
      <c r="J38" s="35" t="n">
        <v>1762.937</v>
      </c>
      <c r="K38" s="35" t="n">
        <v>1541.657</v>
      </c>
      <c r="L38" s="35" t="n">
        <v>438.358</v>
      </c>
      <c r="M38" s="36" t="n">
        <v>0</v>
      </c>
      <c r="N38" s="41" t="n">
        <f aca="false">SUM(B38:M38)</f>
        <v>9513.389</v>
      </c>
      <c r="O38" s="32" t="n">
        <v>9685.47</v>
      </c>
    </row>
    <row r="39" customFormat="false" ht="12.75" hidden="false" customHeight="false" outlineLevel="0" collapsed="false">
      <c r="A39" s="22" t="s">
        <v>25</v>
      </c>
      <c r="B39" s="62" t="n">
        <v>0</v>
      </c>
      <c r="C39" s="63" t="n">
        <v>0</v>
      </c>
      <c r="D39" s="37" t="n">
        <v>0</v>
      </c>
      <c r="E39" s="37" t="n">
        <v>0</v>
      </c>
      <c r="F39" s="37" t="n">
        <v>0</v>
      </c>
      <c r="G39" s="37" t="n">
        <v>3</v>
      </c>
      <c r="H39" s="64" t="n">
        <v>0</v>
      </c>
      <c r="I39" s="37" t="n">
        <v>0</v>
      </c>
      <c r="J39" s="37" t="n">
        <v>0</v>
      </c>
      <c r="K39" s="37" t="n">
        <v>0</v>
      </c>
      <c r="L39" s="37" t="n">
        <v>0</v>
      </c>
      <c r="M39" s="38" t="n">
        <v>0</v>
      </c>
      <c r="N39" s="41" t="n">
        <f aca="false">SUM(B39:M39)</f>
        <v>3</v>
      </c>
      <c r="O39" s="39" t="n">
        <v>0</v>
      </c>
    </row>
    <row r="40" customFormat="false" ht="12.75" hidden="false" customHeight="false" outlineLevel="0" collapsed="false">
      <c r="A40" s="13" t="s">
        <v>14</v>
      </c>
      <c r="B40" s="65" t="n">
        <f aca="false">SUM(B31:B39)</f>
        <v>0</v>
      </c>
      <c r="C40" s="66" t="n">
        <f aca="false">SUM(C31:C39)</f>
        <v>0</v>
      </c>
      <c r="D40" s="27" t="n">
        <f aca="false">SUM(D31:D39)</f>
        <v>1949.988</v>
      </c>
      <c r="E40" s="27" t="n">
        <f aca="false">SUM(E31:E39)</f>
        <v>1793.812</v>
      </c>
      <c r="F40" s="27" t="n">
        <f aca="false">SUM(F31:F39)</f>
        <v>1114.315</v>
      </c>
      <c r="G40" s="27" t="n">
        <f aca="false">SUM(G31:G39)</f>
        <v>479.274</v>
      </c>
      <c r="H40" s="67" t="n">
        <f aca="false">SUM(H31:H39)</f>
        <v>1048.933</v>
      </c>
      <c r="I40" s="27" t="n">
        <f aca="false">SUM(I31:I39)</f>
        <v>3209.651</v>
      </c>
      <c r="J40" s="27" t="n">
        <f aca="false">SUM(J31:J39)</f>
        <v>2925.316</v>
      </c>
      <c r="K40" s="27" t="n">
        <f aca="false">SUM(K31:K39)</f>
        <v>3585.199</v>
      </c>
      <c r="L40" s="27" t="n">
        <f aca="false">SUM(L31:L39)</f>
        <v>1047.368</v>
      </c>
      <c r="M40" s="40" t="n">
        <f aca="false">SUM(M31:M39)</f>
        <v>848.382</v>
      </c>
      <c r="N40" s="28" t="n">
        <f aca="false">SUM(N31:N39)</f>
        <v>18002.238</v>
      </c>
      <c r="O40" s="28" t="n">
        <v>17448.346</v>
      </c>
    </row>
    <row r="41" customFormat="false" ht="12.75" hidden="false" customHeight="false" outlineLevel="0" collapsed="false">
      <c r="A41" s="42" t="s">
        <v>65</v>
      </c>
    </row>
    <row r="42" customFormat="false" ht="12.75" hidden="false" customHeight="false" outlineLevel="0" collapsed="false">
      <c r="A42" s="0"/>
    </row>
    <row r="43" customFormat="false" ht="15" hidden="false" customHeight="false" outlineLevel="0" collapsed="false">
      <c r="A43" s="29" t="s">
        <v>27</v>
      </c>
    </row>
    <row r="44" customFormat="false" ht="12.75" hidden="false" customHeight="false" outlineLevel="0" collapsed="false">
      <c r="A44" s="1" t="s">
        <v>28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1" activeCellId="0" sqref="B21"/>
    </sheetView>
  </sheetViews>
  <sheetFormatPr defaultRowHeight="12.75"/>
  <cols>
    <col collapsed="false" hidden="false" max="1" min="1" style="1" width="21.4642857142857"/>
    <col collapsed="false" hidden="false" max="9" min="2" style="1" width="10.2602040816327"/>
    <col collapsed="false" hidden="false" max="13" min="10" style="1" width="11.6071428571429"/>
    <col collapsed="false" hidden="false" max="14" min="14" style="1" width="13.5"/>
    <col collapsed="false" hidden="false" max="15" min="15" style="1" width="13.3622448979592"/>
    <col collapsed="false" hidden="false" max="1025" min="16" style="1" width="10.8010204081633"/>
  </cols>
  <sheetData>
    <row r="1" customFormat="false" ht="30" hidden="false" customHeight="false" outlineLevel="0" collapsed="false">
      <c r="A1" s="2" t="s">
        <v>66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3"/>
      <c r="O1" s="43"/>
    </row>
    <row r="2" customFormat="false" ht="18" hidden="false" customHeight="false" outlineLevel="0" collapsed="false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44"/>
      <c r="O2" s="44"/>
    </row>
    <row r="3" customFormat="false" ht="12.75" hidden="false" customHeight="false" outlineLevel="0" collapsed="false">
      <c r="A3" s="6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44"/>
      <c r="O3" s="44"/>
    </row>
    <row r="4" customFormat="false" ht="12.75" hidden="false" customHeight="false" outlineLevel="0" collapsed="false">
      <c r="A4" s="7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45"/>
      <c r="O4" s="45"/>
    </row>
    <row r="5" customFormat="false" ht="12.75" hidden="false" customHeight="false" outlineLevel="0" collapsed="false">
      <c r="A5" s="7" t="s">
        <v>60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0"/>
      <c r="O5" s="0"/>
    </row>
    <row r="6" customFormat="false" ht="12.75" hidden="false" customHeight="false" outlineLevel="0" collapsed="false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0"/>
      <c r="O6" s="10"/>
    </row>
    <row r="7" customFormat="false" ht="12.75" hidden="false" customHeight="false" outlineLevel="0" collapsed="false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0"/>
      <c r="O7" s="10"/>
    </row>
    <row r="8" customFormat="false" ht="15" hidden="false" customHeight="false" outlineLevel="0" collapsed="false">
      <c r="A8" s="12" t="s">
        <v>67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</row>
    <row r="9" customFormat="false" ht="12.75" hidden="false" customHeight="false" outlineLevel="0" collapsed="false">
      <c r="A9" s="13" t="s">
        <v>5</v>
      </c>
      <c r="B9" s="48" t="s">
        <v>6</v>
      </c>
      <c r="C9" s="49" t="s">
        <v>7</v>
      </c>
      <c r="D9" s="48" t="s">
        <v>8</v>
      </c>
      <c r="E9" s="49" t="s">
        <v>9</v>
      </c>
      <c r="F9" s="48" t="s">
        <v>31</v>
      </c>
      <c r="G9" s="49" t="s">
        <v>32</v>
      </c>
      <c r="H9" s="48" t="s">
        <v>33</v>
      </c>
      <c r="I9" s="49" t="s">
        <v>34</v>
      </c>
      <c r="J9" s="48" t="s">
        <v>35</v>
      </c>
      <c r="K9" s="49" t="s">
        <v>36</v>
      </c>
      <c r="L9" s="48" t="s">
        <v>37</v>
      </c>
      <c r="M9" s="49" t="s">
        <v>38</v>
      </c>
      <c r="N9" s="17" t="s">
        <v>62</v>
      </c>
      <c r="O9" s="17" t="s">
        <v>68</v>
      </c>
    </row>
    <row r="10" customFormat="false" ht="12.75" hidden="false" customHeight="false" outlineLevel="0" collapsed="false">
      <c r="A10" s="18" t="s">
        <v>12</v>
      </c>
      <c r="B10" s="19" t="n">
        <f aca="false">B26</f>
        <v>0</v>
      </c>
      <c r="C10" s="50" t="n">
        <f aca="false">C26</f>
        <v>1653.912</v>
      </c>
      <c r="D10" s="19" t="n">
        <f aca="false">D26</f>
        <v>5462.5</v>
      </c>
      <c r="E10" s="50" t="n">
        <f aca="false">E26</f>
        <v>38659.736</v>
      </c>
      <c r="F10" s="19" t="n">
        <f aca="false">F26</f>
        <v>54717.935</v>
      </c>
      <c r="G10" s="50" t="n">
        <f aca="false">G26</f>
        <v>19798.395</v>
      </c>
      <c r="H10" s="19" t="n">
        <f aca="false">H26</f>
        <v>11322.604</v>
      </c>
      <c r="I10" s="50" t="n">
        <f aca="false">I26</f>
        <v>26135.837</v>
      </c>
      <c r="J10" s="19" t="n">
        <f aca="false">J26</f>
        <v>49288.543</v>
      </c>
      <c r="K10" s="50" t="n">
        <f aca="false">K26</f>
        <v>35721.713</v>
      </c>
      <c r="L10" s="19" t="n">
        <f aca="false">L26</f>
        <v>6337.506</v>
      </c>
      <c r="M10" s="50" t="n">
        <f aca="false">M26</f>
        <v>3038.945</v>
      </c>
      <c r="N10" s="21" t="n">
        <f aca="false">N26</f>
        <v>252137.626</v>
      </c>
      <c r="O10" s="21" t="n">
        <f aca="false">O26</f>
        <v>265269.876</v>
      </c>
    </row>
    <row r="11" customFormat="false" ht="12.75" hidden="false" customHeight="false" outlineLevel="0" collapsed="false">
      <c r="A11" s="22" t="s">
        <v>13</v>
      </c>
      <c r="B11" s="23" t="n">
        <f aca="false">B40</f>
        <v>0</v>
      </c>
      <c r="C11" s="51" t="n">
        <f aca="false">C40</f>
        <v>441.345</v>
      </c>
      <c r="D11" s="23" t="n">
        <f aca="false">D40</f>
        <v>981.459</v>
      </c>
      <c r="E11" s="51" t="n">
        <f aca="false">E40</f>
        <v>2110.917</v>
      </c>
      <c r="F11" s="23" t="n">
        <f aca="false">F40</f>
        <v>937.309</v>
      </c>
      <c r="G11" s="51" t="n">
        <f aca="false">G40</f>
        <v>333.6</v>
      </c>
      <c r="H11" s="23" t="n">
        <f aca="false">H40</f>
        <v>1463.799</v>
      </c>
      <c r="I11" s="51" t="n">
        <f aca="false">I40</f>
        <v>2337.555</v>
      </c>
      <c r="J11" s="23" t="n">
        <f aca="false">J40</f>
        <v>2924.922</v>
      </c>
      <c r="K11" s="51" t="n">
        <f aca="false">K40</f>
        <v>3142.412</v>
      </c>
      <c r="L11" s="23" t="n">
        <f aca="false">L40</f>
        <v>1977.803</v>
      </c>
      <c r="M11" s="51" t="n">
        <f aca="false">M40</f>
        <v>797.225</v>
      </c>
      <c r="N11" s="25" t="n">
        <f aca="false">N40</f>
        <v>17448.346</v>
      </c>
      <c r="O11" s="25" t="n">
        <f aca="false">O40</f>
        <v>19091.189</v>
      </c>
    </row>
    <row r="12" customFormat="false" ht="12.75" hidden="false" customHeight="false" outlineLevel="0" collapsed="false">
      <c r="A12" s="13" t="s">
        <v>14</v>
      </c>
      <c r="B12" s="26" t="n">
        <f aca="false">SUM(B10:B11)</f>
        <v>0</v>
      </c>
      <c r="C12" s="40" t="n">
        <f aca="false">SUM(C10:C11)</f>
        <v>2095.257</v>
      </c>
      <c r="D12" s="26" t="n">
        <f aca="false">SUM(D10:D11)</f>
        <v>6443.959</v>
      </c>
      <c r="E12" s="40" t="n">
        <f aca="false">SUM(E10:E11)</f>
        <v>40770.653</v>
      </c>
      <c r="F12" s="26" t="n">
        <f aca="false">SUM(F10:F11)</f>
        <v>55655.244</v>
      </c>
      <c r="G12" s="40" t="n">
        <f aca="false">SUM(G10:G11)</f>
        <v>20131.995</v>
      </c>
      <c r="H12" s="26" t="n">
        <f aca="false">SUM(H10:H11)</f>
        <v>12786.403</v>
      </c>
      <c r="I12" s="40" t="n">
        <f aca="false">SUM(I10:I11)</f>
        <v>28473.392</v>
      </c>
      <c r="J12" s="26" t="n">
        <f aca="false">SUM(J10:J11)</f>
        <v>52213.465</v>
      </c>
      <c r="K12" s="40" t="n">
        <f aca="false">SUM(K10:K11)</f>
        <v>38864.125</v>
      </c>
      <c r="L12" s="26" t="n">
        <f aca="false">SUM(L10:L11)</f>
        <v>8315.309</v>
      </c>
      <c r="M12" s="40" t="n">
        <f aca="false">SUM(M10:M11)</f>
        <v>3836.17</v>
      </c>
      <c r="N12" s="28" t="n">
        <f aca="false">SUM(N10:N11)</f>
        <v>269585.972</v>
      </c>
      <c r="O12" s="28" t="n">
        <f aca="false">SUM(O10:O11)</f>
        <v>284361.065</v>
      </c>
    </row>
    <row r="13" customFormat="false" ht="12.75" hidden="false" customHeight="false" outlineLevel="0" collapsed="false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0"/>
      <c r="O13" s="10"/>
    </row>
    <row r="14" customFormat="false" ht="12.75" hidden="false" customHeight="false" outlineLevel="0" collapsed="false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0"/>
      <c r="O14" s="10"/>
    </row>
    <row r="15" customFormat="false" ht="15" hidden="false" customHeight="false" outlineLevel="0" collapsed="false">
      <c r="A15" s="29" t="s">
        <v>69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</row>
    <row r="16" customFormat="false" ht="12.75" hidden="false" customHeight="false" outlineLevel="0" collapsed="false">
      <c r="A16" s="13" t="s">
        <v>16</v>
      </c>
      <c r="B16" s="54" t="s">
        <v>6</v>
      </c>
      <c r="C16" s="55" t="s">
        <v>7</v>
      </c>
      <c r="D16" s="55" t="s">
        <v>8</v>
      </c>
      <c r="E16" s="55" t="s">
        <v>9</v>
      </c>
      <c r="F16" s="15" t="s">
        <v>31</v>
      </c>
      <c r="G16" s="15" t="s">
        <v>32</v>
      </c>
      <c r="H16" s="55" t="s">
        <v>33</v>
      </c>
      <c r="I16" s="15" t="s">
        <v>34</v>
      </c>
      <c r="J16" s="15" t="s">
        <v>35</v>
      </c>
      <c r="K16" s="15" t="s">
        <v>36</v>
      </c>
      <c r="L16" s="15" t="s">
        <v>37</v>
      </c>
      <c r="M16" s="16" t="s">
        <v>38</v>
      </c>
      <c r="N16" s="17" t="s">
        <v>62</v>
      </c>
      <c r="O16" s="17" t="s">
        <v>68</v>
      </c>
    </row>
    <row r="17" customFormat="false" ht="12.75" hidden="false" customHeight="false" outlineLevel="0" collapsed="false">
      <c r="A17" s="18" t="s">
        <v>17</v>
      </c>
      <c r="B17" s="19" t="n">
        <v>0</v>
      </c>
      <c r="C17" s="30" t="n">
        <v>0</v>
      </c>
      <c r="D17" s="30" t="n">
        <v>0</v>
      </c>
      <c r="E17" s="30" t="n">
        <v>1219.833</v>
      </c>
      <c r="F17" s="30" t="n">
        <v>7578.278</v>
      </c>
      <c r="G17" s="30" t="n">
        <v>4204.719</v>
      </c>
      <c r="H17" s="30" t="n">
        <v>4209.799</v>
      </c>
      <c r="I17" s="30" t="n">
        <v>1556.016</v>
      </c>
      <c r="J17" s="30" t="n">
        <v>960.408</v>
      </c>
      <c r="K17" s="30" t="n">
        <v>1363.317</v>
      </c>
      <c r="L17" s="30" t="n">
        <v>287.42</v>
      </c>
      <c r="M17" s="31" t="n">
        <v>644.76</v>
      </c>
      <c r="N17" s="32" t="n">
        <f aca="false">SUM(B17:M17)</f>
        <v>22024.55</v>
      </c>
      <c r="O17" s="21" t="n">
        <v>22214.644</v>
      </c>
    </row>
    <row r="18" customFormat="false" ht="12.75" hidden="false" customHeight="false" outlineLevel="0" collapsed="false">
      <c r="A18" s="33" t="s">
        <v>18</v>
      </c>
      <c r="B18" s="34" t="n">
        <v>0</v>
      </c>
      <c r="C18" s="35" t="n">
        <v>0</v>
      </c>
      <c r="D18" s="35" t="n">
        <v>0</v>
      </c>
      <c r="E18" s="35" t="n">
        <v>5032.5</v>
      </c>
      <c r="F18" s="35" t="n">
        <v>6609.286</v>
      </c>
      <c r="G18" s="35" t="n">
        <v>5187.065</v>
      </c>
      <c r="H18" s="35" t="n">
        <v>1815.399</v>
      </c>
      <c r="I18" s="35" t="n">
        <v>2655.486</v>
      </c>
      <c r="J18" s="35" t="n">
        <v>6868.801</v>
      </c>
      <c r="K18" s="35" t="n">
        <v>2245.037</v>
      </c>
      <c r="L18" s="35" t="n">
        <v>360.48</v>
      </c>
      <c r="M18" s="36" t="n">
        <v>0</v>
      </c>
      <c r="N18" s="32" t="n">
        <f aca="false">SUM(B18:M18)</f>
        <v>30774.054</v>
      </c>
      <c r="O18" s="32" t="n">
        <v>29356.948</v>
      </c>
    </row>
    <row r="19" customFormat="false" ht="12.75" hidden="false" customHeight="false" outlineLevel="0" collapsed="false">
      <c r="A19" s="33" t="s">
        <v>19</v>
      </c>
      <c r="B19" s="34" t="n">
        <v>0</v>
      </c>
      <c r="C19" s="35" t="n">
        <v>234.937</v>
      </c>
      <c r="D19" s="35" t="n">
        <v>741.574</v>
      </c>
      <c r="E19" s="35" t="n">
        <v>4418.594</v>
      </c>
      <c r="F19" s="35" t="n">
        <v>12568.859</v>
      </c>
      <c r="G19" s="35" t="n">
        <v>3167.579</v>
      </c>
      <c r="H19" s="35" t="n">
        <v>1318.428</v>
      </c>
      <c r="I19" s="35" t="n">
        <v>4701.518</v>
      </c>
      <c r="J19" s="35" t="n">
        <v>7421.346</v>
      </c>
      <c r="K19" s="35" t="n">
        <v>4956.088</v>
      </c>
      <c r="L19" s="35" t="n">
        <v>100</v>
      </c>
      <c r="M19" s="36" t="n">
        <v>0</v>
      </c>
      <c r="N19" s="32" t="n">
        <f aca="false">SUM(B19:M19)</f>
        <v>39628.923</v>
      </c>
      <c r="O19" s="32" t="n">
        <v>46932.752</v>
      </c>
    </row>
    <row r="20" customFormat="false" ht="12.75" hidden="false" customHeight="false" outlineLevel="0" collapsed="false">
      <c r="A20" s="33" t="s">
        <v>20</v>
      </c>
      <c r="B20" s="34" t="n">
        <v>0</v>
      </c>
      <c r="C20" s="35" t="n">
        <v>1418.975</v>
      </c>
      <c r="D20" s="35" t="n">
        <v>82.143</v>
      </c>
      <c r="E20" s="35" t="n">
        <v>1648.152</v>
      </c>
      <c r="F20" s="35" t="n">
        <v>4745.493</v>
      </c>
      <c r="G20" s="35" t="n">
        <v>2252.034</v>
      </c>
      <c r="H20" s="35" t="n">
        <v>532.99</v>
      </c>
      <c r="I20" s="35" t="n">
        <v>3396.666</v>
      </c>
      <c r="J20" s="35" t="n">
        <v>5867.035</v>
      </c>
      <c r="K20" s="35" t="n">
        <v>3065.597</v>
      </c>
      <c r="L20" s="35" t="n">
        <v>0</v>
      </c>
      <c r="M20" s="36" t="n">
        <v>0</v>
      </c>
      <c r="N20" s="32" t="n">
        <f aca="false">SUM(B20:M20)</f>
        <v>23009.085</v>
      </c>
      <c r="O20" s="32" t="n">
        <v>15999.454</v>
      </c>
    </row>
    <row r="21" customFormat="false" ht="12.75" hidden="false" customHeight="false" outlineLevel="0" collapsed="false">
      <c r="A21" s="33" t="s">
        <v>21</v>
      </c>
      <c r="B21" s="34" t="n">
        <v>0</v>
      </c>
      <c r="C21" s="35" t="n">
        <v>0</v>
      </c>
      <c r="D21" s="35" t="n">
        <v>99.45</v>
      </c>
      <c r="E21" s="35" t="n">
        <v>4595.852</v>
      </c>
      <c r="F21" s="35" t="n">
        <v>4788.557</v>
      </c>
      <c r="G21" s="35" t="n">
        <v>1305.118</v>
      </c>
      <c r="H21" s="35" t="n">
        <v>876.931</v>
      </c>
      <c r="I21" s="35" t="n">
        <v>2762.741</v>
      </c>
      <c r="J21" s="35" t="n">
        <v>5699.952</v>
      </c>
      <c r="K21" s="35" t="n">
        <v>1966.004</v>
      </c>
      <c r="L21" s="35" t="n">
        <v>288.037</v>
      </c>
      <c r="M21" s="36" t="n">
        <v>0</v>
      </c>
      <c r="N21" s="32" t="n">
        <f aca="false">SUM(B21:M21)</f>
        <v>22382.642</v>
      </c>
      <c r="O21" s="32" t="n">
        <v>43667.03</v>
      </c>
    </row>
    <row r="22" customFormat="false" ht="12.75" hidden="false" customHeight="false" outlineLevel="0" collapsed="false">
      <c r="A22" s="33" t="s">
        <v>22</v>
      </c>
      <c r="B22" s="34" t="n">
        <v>0</v>
      </c>
      <c r="C22" s="35" t="n">
        <v>0</v>
      </c>
      <c r="D22" s="35" t="n">
        <v>3227.878</v>
      </c>
      <c r="E22" s="35" t="n">
        <v>5337.334</v>
      </c>
      <c r="F22" s="35" t="n">
        <v>8351.23</v>
      </c>
      <c r="G22" s="35" t="n">
        <v>2367.61</v>
      </c>
      <c r="H22" s="35" t="n">
        <v>1104.366</v>
      </c>
      <c r="I22" s="35" t="n">
        <v>999.966</v>
      </c>
      <c r="J22" s="35" t="n">
        <v>4658.501</v>
      </c>
      <c r="K22" s="35" t="n">
        <v>6430.28</v>
      </c>
      <c r="L22" s="35" t="n">
        <v>1299.297</v>
      </c>
      <c r="M22" s="36" t="n">
        <v>1130.774</v>
      </c>
      <c r="N22" s="32" t="n">
        <f aca="false">SUM(B22:M22)</f>
        <v>34907.236</v>
      </c>
      <c r="O22" s="32" t="n">
        <v>21920.24</v>
      </c>
    </row>
    <row r="23" customFormat="false" ht="12.75" hidden="false" customHeight="false" outlineLevel="0" collapsed="false">
      <c r="A23" s="33" t="s">
        <v>23</v>
      </c>
      <c r="B23" s="34" t="n">
        <v>0</v>
      </c>
      <c r="C23" s="35" t="n">
        <v>0</v>
      </c>
      <c r="D23" s="35" t="n">
        <v>0</v>
      </c>
      <c r="E23" s="35" t="n">
        <v>3014.61</v>
      </c>
      <c r="F23" s="35" t="n">
        <v>6124.098</v>
      </c>
      <c r="G23" s="35" t="n">
        <v>500</v>
      </c>
      <c r="H23" s="35" t="n">
        <v>63.319</v>
      </c>
      <c r="I23" s="35" t="n">
        <v>1805.273</v>
      </c>
      <c r="J23" s="35" t="n">
        <v>4184.184</v>
      </c>
      <c r="K23" s="35" t="n">
        <v>2513.423</v>
      </c>
      <c r="L23" s="35" t="n">
        <v>1719.891</v>
      </c>
      <c r="M23" s="36" t="n">
        <v>1213.642</v>
      </c>
      <c r="N23" s="32" t="n">
        <f aca="false">SUM(B23:M23)</f>
        <v>21138.44</v>
      </c>
      <c r="O23" s="32" t="n">
        <v>18267.664</v>
      </c>
    </row>
    <row r="24" customFormat="false" ht="12.75" hidden="false" customHeight="false" outlineLevel="0" collapsed="false">
      <c r="A24" s="33" t="s">
        <v>24</v>
      </c>
      <c r="B24" s="34" t="n">
        <v>0</v>
      </c>
      <c r="C24" s="35" t="n">
        <v>0</v>
      </c>
      <c r="D24" s="35" t="n">
        <v>299.684</v>
      </c>
      <c r="E24" s="35" t="n">
        <v>10248.496</v>
      </c>
      <c r="F24" s="35" t="n">
        <v>2664.774</v>
      </c>
      <c r="G24" s="35" t="n">
        <v>38.505</v>
      </c>
      <c r="H24" s="35" t="n">
        <v>0</v>
      </c>
      <c r="I24" s="35" t="n">
        <v>4429.3</v>
      </c>
      <c r="J24" s="35" t="n">
        <v>9141.895</v>
      </c>
      <c r="K24" s="35" t="n">
        <v>8006.417</v>
      </c>
      <c r="L24" s="35" t="n">
        <v>725.459</v>
      </c>
      <c r="M24" s="36" t="n">
        <v>33.268</v>
      </c>
      <c r="N24" s="32" t="n">
        <f aca="false">SUM(B24:M24)</f>
        <v>35587.798</v>
      </c>
      <c r="O24" s="32" t="n">
        <v>45126.536</v>
      </c>
    </row>
    <row r="25" customFormat="false" ht="12.75" hidden="false" customHeight="false" outlineLevel="0" collapsed="false">
      <c r="A25" s="22" t="s">
        <v>25</v>
      </c>
      <c r="B25" s="47" t="n">
        <v>0</v>
      </c>
      <c r="C25" s="37" t="n">
        <v>0</v>
      </c>
      <c r="D25" s="37" t="n">
        <v>1011.771</v>
      </c>
      <c r="E25" s="37" t="n">
        <v>3144.365</v>
      </c>
      <c r="F25" s="37" t="n">
        <v>1287.36</v>
      </c>
      <c r="G25" s="37" t="n">
        <v>775.765</v>
      </c>
      <c r="H25" s="37" t="n">
        <v>1401.372</v>
      </c>
      <c r="I25" s="37" t="n">
        <v>3828.871</v>
      </c>
      <c r="J25" s="37" t="n">
        <v>4486.421</v>
      </c>
      <c r="K25" s="37" t="n">
        <v>5175.55</v>
      </c>
      <c r="L25" s="37" t="n">
        <v>1556.922</v>
      </c>
      <c r="M25" s="38" t="n">
        <v>16.501</v>
      </c>
      <c r="N25" s="32" t="n">
        <f aca="false">SUM(B25:M25)</f>
        <v>22684.898</v>
      </c>
      <c r="O25" s="39" t="n">
        <v>21784.608</v>
      </c>
    </row>
    <row r="26" customFormat="false" ht="12.75" hidden="false" customHeight="false" outlineLevel="0" collapsed="false">
      <c r="A26" s="13" t="s">
        <v>14</v>
      </c>
      <c r="B26" s="26" t="n">
        <f aca="false">SUM(B17:B25)</f>
        <v>0</v>
      </c>
      <c r="C26" s="27" t="n">
        <f aca="false">SUM(C17:C25)</f>
        <v>1653.912</v>
      </c>
      <c r="D26" s="27" t="n">
        <f aca="false">SUM(D17:D25)</f>
        <v>5462.5</v>
      </c>
      <c r="E26" s="27" t="n">
        <f aca="false">SUM(E17:E25)</f>
        <v>38659.736</v>
      </c>
      <c r="F26" s="27" t="n">
        <f aca="false">SUM(F17:F25)</f>
        <v>54717.935</v>
      </c>
      <c r="G26" s="27" t="n">
        <f aca="false">SUM(G17:G25)</f>
        <v>19798.395</v>
      </c>
      <c r="H26" s="27" t="n">
        <f aca="false">SUM(H17:H25)</f>
        <v>11322.604</v>
      </c>
      <c r="I26" s="27" t="n">
        <f aca="false">SUM(I17:I25)</f>
        <v>26135.837</v>
      </c>
      <c r="J26" s="27" t="n">
        <f aca="false">SUM(J17:J25)</f>
        <v>49288.543</v>
      </c>
      <c r="K26" s="27" t="n">
        <f aca="false">SUM(K17:K25)</f>
        <v>35721.713</v>
      </c>
      <c r="L26" s="27" t="n">
        <f aca="false">SUM(L17:L25)</f>
        <v>6337.506</v>
      </c>
      <c r="M26" s="40" t="n">
        <f aca="false">SUM(M17:M25)</f>
        <v>3038.945</v>
      </c>
      <c r="N26" s="28" t="n">
        <f aca="false">SUM(N17:N25)</f>
        <v>252137.626</v>
      </c>
      <c r="O26" s="28" t="n">
        <v>265269.876</v>
      </c>
    </row>
    <row r="27" customFormat="false" ht="12.75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</row>
    <row r="28" customFormat="false" ht="12.75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</row>
    <row r="29" customFormat="false" ht="15" hidden="false" customHeight="false" outlineLevel="0" collapsed="false">
      <c r="A29" s="29" t="s">
        <v>70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</row>
    <row r="30" customFormat="false" ht="12.75" hidden="false" customHeight="false" outlineLevel="0" collapsed="false">
      <c r="A30" s="13" t="s">
        <v>16</v>
      </c>
      <c r="B30" s="54" t="s">
        <v>6</v>
      </c>
      <c r="C30" s="55" t="s">
        <v>7</v>
      </c>
      <c r="D30" s="55" t="s">
        <v>8</v>
      </c>
      <c r="E30" s="55" t="s">
        <v>9</v>
      </c>
      <c r="F30" s="15" t="s">
        <v>31</v>
      </c>
      <c r="G30" s="15" t="s">
        <v>32</v>
      </c>
      <c r="H30" s="55" t="s">
        <v>33</v>
      </c>
      <c r="I30" s="15" t="s">
        <v>34</v>
      </c>
      <c r="J30" s="15" t="s">
        <v>35</v>
      </c>
      <c r="K30" s="15" t="s">
        <v>36</v>
      </c>
      <c r="L30" s="15" t="s">
        <v>37</v>
      </c>
      <c r="M30" s="16" t="s">
        <v>38</v>
      </c>
      <c r="N30" s="17" t="s">
        <v>62</v>
      </c>
      <c r="O30" s="17" t="s">
        <v>68</v>
      </c>
    </row>
    <row r="31" customFormat="false" ht="12.75" hidden="false" customHeight="false" outlineLevel="0" collapsed="false">
      <c r="A31" s="18" t="s">
        <v>17</v>
      </c>
      <c r="B31" s="19" t="n">
        <v>0</v>
      </c>
      <c r="C31" s="30" t="n">
        <v>0</v>
      </c>
      <c r="D31" s="30" t="n">
        <v>0</v>
      </c>
      <c r="E31" s="30" t="n">
        <v>0</v>
      </c>
      <c r="F31" s="30" t="n">
        <v>0</v>
      </c>
      <c r="G31" s="30" t="n">
        <v>0</v>
      </c>
      <c r="H31" s="30" t="n">
        <v>0</v>
      </c>
      <c r="I31" s="30" t="n">
        <v>0</v>
      </c>
      <c r="J31" s="30" t="n">
        <v>0</v>
      </c>
      <c r="K31" s="30" t="n">
        <v>0</v>
      </c>
      <c r="L31" s="30" t="n">
        <v>0</v>
      </c>
      <c r="M31" s="31" t="n">
        <v>0</v>
      </c>
      <c r="N31" s="41" t="n">
        <f aca="false">SUM(B31:M31)</f>
        <v>0</v>
      </c>
      <c r="O31" s="21" t="n">
        <v>1096.046</v>
      </c>
    </row>
    <row r="32" customFormat="false" ht="12.75" hidden="false" customHeight="false" outlineLevel="0" collapsed="false">
      <c r="A32" s="33" t="s">
        <v>18</v>
      </c>
      <c r="B32" s="34" t="n">
        <v>0</v>
      </c>
      <c r="C32" s="35" t="n">
        <v>0</v>
      </c>
      <c r="D32" s="35" t="n">
        <v>0</v>
      </c>
      <c r="E32" s="35" t="n">
        <v>0</v>
      </c>
      <c r="F32" s="35" t="n">
        <v>0</v>
      </c>
      <c r="G32" s="35" t="n">
        <v>0</v>
      </c>
      <c r="H32" s="35" t="n">
        <v>0</v>
      </c>
      <c r="I32" s="35" t="n">
        <v>0</v>
      </c>
      <c r="J32" s="35" t="n">
        <v>0</v>
      </c>
      <c r="K32" s="35" t="n">
        <v>0</v>
      </c>
      <c r="L32" s="35" t="n">
        <v>0</v>
      </c>
      <c r="M32" s="36" t="n">
        <v>0</v>
      </c>
      <c r="N32" s="41" t="n">
        <f aca="false">SUM(B32:M32)</f>
        <v>0</v>
      </c>
      <c r="O32" s="32" t="n">
        <v>1001.187</v>
      </c>
    </row>
    <row r="33" customFormat="false" ht="12.75" hidden="false" customHeight="false" outlineLevel="0" collapsed="false">
      <c r="A33" s="33" t="s">
        <v>19</v>
      </c>
      <c r="B33" s="34" t="n">
        <v>0</v>
      </c>
      <c r="C33" s="35" t="n">
        <v>0</v>
      </c>
      <c r="D33" s="35" t="n">
        <v>218.985</v>
      </c>
      <c r="E33" s="35" t="n">
        <v>0.728</v>
      </c>
      <c r="F33" s="35" t="n">
        <v>0</v>
      </c>
      <c r="G33" s="35" t="n">
        <v>0</v>
      </c>
      <c r="H33" s="35" t="n">
        <v>0</v>
      </c>
      <c r="I33" s="35" t="n">
        <v>240.942</v>
      </c>
      <c r="J33" s="35" t="n">
        <v>291.275</v>
      </c>
      <c r="K33" s="35" t="n">
        <v>1075.336</v>
      </c>
      <c r="L33" s="35" t="n">
        <v>0</v>
      </c>
      <c r="M33" s="36" t="n">
        <v>0</v>
      </c>
      <c r="N33" s="41" t="n">
        <f aca="false">SUM(B33:M33)</f>
        <v>1827.266</v>
      </c>
      <c r="O33" s="32" t="n">
        <v>978.567</v>
      </c>
    </row>
    <row r="34" customFormat="false" ht="12.75" hidden="false" customHeight="false" outlineLevel="0" collapsed="false">
      <c r="A34" s="33" t="s">
        <v>20</v>
      </c>
      <c r="B34" s="34" t="n">
        <v>0</v>
      </c>
      <c r="C34" s="35" t="n">
        <v>0</v>
      </c>
      <c r="D34" s="35" t="n">
        <v>0</v>
      </c>
      <c r="E34" s="35" t="n">
        <v>0</v>
      </c>
      <c r="F34" s="35" t="n">
        <v>0</v>
      </c>
      <c r="G34" s="35" t="n">
        <v>0</v>
      </c>
      <c r="H34" s="35" t="n">
        <v>0</v>
      </c>
      <c r="I34" s="35" t="n">
        <v>0</v>
      </c>
      <c r="J34" s="35" t="n">
        <v>0</v>
      </c>
      <c r="K34" s="35" t="n">
        <v>0</v>
      </c>
      <c r="L34" s="35" t="n">
        <v>0</v>
      </c>
      <c r="M34" s="36" t="n">
        <v>0</v>
      </c>
      <c r="N34" s="41" t="n">
        <f aca="false">SUM(B34:M34)</f>
        <v>0</v>
      </c>
      <c r="O34" s="32" t="n">
        <v>0</v>
      </c>
    </row>
    <row r="35" customFormat="false" ht="12.75" hidden="false" customHeight="false" outlineLevel="0" collapsed="false">
      <c r="A35" s="33" t="s">
        <v>21</v>
      </c>
      <c r="B35" s="34" t="n">
        <v>0</v>
      </c>
      <c r="C35" s="35" t="n">
        <v>0</v>
      </c>
      <c r="D35" s="35" t="n">
        <v>0</v>
      </c>
      <c r="E35" s="35" t="n">
        <v>0</v>
      </c>
      <c r="F35" s="35" t="n">
        <v>0</v>
      </c>
      <c r="G35" s="35" t="n">
        <v>0</v>
      </c>
      <c r="H35" s="35" t="n">
        <v>0</v>
      </c>
      <c r="I35" s="35" t="n">
        <v>0</v>
      </c>
      <c r="J35" s="35" t="n">
        <v>0</v>
      </c>
      <c r="K35" s="35" t="n">
        <v>0</v>
      </c>
      <c r="L35" s="35" t="n">
        <v>0</v>
      </c>
      <c r="M35" s="36" t="n">
        <v>0</v>
      </c>
      <c r="N35" s="41" t="n">
        <f aca="false">SUM(B35:M35)</f>
        <v>0</v>
      </c>
      <c r="O35" s="32" t="n">
        <v>0</v>
      </c>
    </row>
    <row r="36" customFormat="false" ht="12.75" hidden="false" customHeight="false" outlineLevel="0" collapsed="false">
      <c r="A36" s="33" t="s">
        <v>22</v>
      </c>
      <c r="B36" s="34" t="n">
        <v>0</v>
      </c>
      <c r="C36" s="35" t="n">
        <v>0</v>
      </c>
      <c r="D36" s="35" t="n">
        <v>0</v>
      </c>
      <c r="E36" s="35" t="n">
        <v>0</v>
      </c>
      <c r="F36" s="35" t="n">
        <v>0</v>
      </c>
      <c r="G36" s="35" t="n">
        <v>0</v>
      </c>
      <c r="H36" s="35" t="n">
        <v>391.314</v>
      </c>
      <c r="I36" s="35" t="n">
        <v>589.507</v>
      </c>
      <c r="J36" s="35" t="n">
        <v>368.96</v>
      </c>
      <c r="K36" s="35" t="n">
        <v>402.652</v>
      </c>
      <c r="L36" s="35" t="n">
        <v>84</v>
      </c>
      <c r="M36" s="36" t="n">
        <v>105</v>
      </c>
      <c r="N36" s="41" t="n">
        <f aca="false">SUM(B36:M36)</f>
        <v>1941.433</v>
      </c>
      <c r="O36" s="32" t="n">
        <v>1926.069</v>
      </c>
    </row>
    <row r="37" customFormat="false" ht="12.75" hidden="false" customHeight="false" outlineLevel="0" collapsed="false">
      <c r="A37" s="33" t="s">
        <v>23</v>
      </c>
      <c r="B37" s="34" t="n">
        <v>0</v>
      </c>
      <c r="C37" s="35" t="n">
        <v>0</v>
      </c>
      <c r="D37" s="35" t="n">
        <v>0</v>
      </c>
      <c r="E37" s="35" t="n">
        <v>0</v>
      </c>
      <c r="F37" s="35" t="n">
        <v>173.97</v>
      </c>
      <c r="G37" s="35" t="n">
        <v>0</v>
      </c>
      <c r="H37" s="35" t="n">
        <v>402.577</v>
      </c>
      <c r="I37" s="35" t="n">
        <v>881.841</v>
      </c>
      <c r="J37" s="35" t="n">
        <v>872.283</v>
      </c>
      <c r="K37" s="35" t="n">
        <v>568.795</v>
      </c>
      <c r="L37" s="35" t="n">
        <v>572.055</v>
      </c>
      <c r="M37" s="36" t="n">
        <v>522.656</v>
      </c>
      <c r="N37" s="41" t="n">
        <f aca="false">SUM(B37:M37)</f>
        <v>3994.177</v>
      </c>
      <c r="O37" s="32" t="n">
        <v>4129.428</v>
      </c>
    </row>
    <row r="38" customFormat="false" ht="12.75" hidden="false" customHeight="false" outlineLevel="0" collapsed="false">
      <c r="A38" s="33" t="s">
        <v>24</v>
      </c>
      <c r="B38" s="34" t="n">
        <v>0</v>
      </c>
      <c r="C38" s="35" t="n">
        <v>441.345</v>
      </c>
      <c r="D38" s="35" t="n">
        <v>762.474</v>
      </c>
      <c r="E38" s="35" t="n">
        <v>2110.189</v>
      </c>
      <c r="F38" s="35" t="n">
        <v>763.339</v>
      </c>
      <c r="G38" s="35" t="n">
        <v>333.6</v>
      </c>
      <c r="H38" s="35" t="n">
        <v>669.908</v>
      </c>
      <c r="I38" s="35" t="n">
        <v>625.265</v>
      </c>
      <c r="J38" s="35" t="n">
        <v>1392.404</v>
      </c>
      <c r="K38" s="35" t="n">
        <v>1095.629</v>
      </c>
      <c r="L38" s="35" t="n">
        <v>1321.748</v>
      </c>
      <c r="M38" s="36" t="n">
        <v>169.569</v>
      </c>
      <c r="N38" s="41" t="n">
        <f aca="false">SUM(B38:M38)</f>
        <v>9685.47</v>
      </c>
      <c r="O38" s="32" t="n">
        <v>9959.892</v>
      </c>
    </row>
    <row r="39" customFormat="false" ht="12.75" hidden="false" customHeight="false" outlineLevel="0" collapsed="false">
      <c r="A39" s="22" t="s">
        <v>25</v>
      </c>
      <c r="B39" s="47" t="n">
        <v>0</v>
      </c>
      <c r="C39" s="37" t="n">
        <v>0</v>
      </c>
      <c r="D39" s="37" t="n">
        <v>0</v>
      </c>
      <c r="E39" s="37" t="n">
        <v>0</v>
      </c>
      <c r="F39" s="37" t="n">
        <v>0</v>
      </c>
      <c r="G39" s="37" t="n">
        <v>0</v>
      </c>
      <c r="H39" s="37" t="n">
        <v>0</v>
      </c>
      <c r="I39" s="37" t="n">
        <v>0</v>
      </c>
      <c r="J39" s="37" t="n">
        <v>0</v>
      </c>
      <c r="K39" s="37" t="n">
        <v>0</v>
      </c>
      <c r="L39" s="37" t="n">
        <v>0</v>
      </c>
      <c r="M39" s="38" t="n">
        <v>0</v>
      </c>
      <c r="N39" s="41" t="n">
        <f aca="false">SUM(B39:M39)</f>
        <v>0</v>
      </c>
      <c r="O39" s="39" t="n">
        <v>0</v>
      </c>
    </row>
    <row r="40" customFormat="false" ht="12.75" hidden="false" customHeight="false" outlineLevel="0" collapsed="false">
      <c r="A40" s="13" t="s">
        <v>14</v>
      </c>
      <c r="B40" s="26" t="n">
        <f aca="false">SUM(B31:B39)</f>
        <v>0</v>
      </c>
      <c r="C40" s="27" t="n">
        <f aca="false">SUM(C31:C39)</f>
        <v>441.345</v>
      </c>
      <c r="D40" s="27" t="n">
        <f aca="false">SUM(D31:D39)</f>
        <v>981.459</v>
      </c>
      <c r="E40" s="27" t="n">
        <f aca="false">SUM(E31:E39)</f>
        <v>2110.917</v>
      </c>
      <c r="F40" s="27" t="n">
        <f aca="false">SUM(F31:F39)</f>
        <v>937.309</v>
      </c>
      <c r="G40" s="27" t="n">
        <f aca="false">SUM(G31:G39)</f>
        <v>333.6</v>
      </c>
      <c r="H40" s="27" t="n">
        <f aca="false">SUM(H31:H39)</f>
        <v>1463.799</v>
      </c>
      <c r="I40" s="27" t="n">
        <f aca="false">SUM(I31:I39)</f>
        <v>2337.555</v>
      </c>
      <c r="J40" s="27" t="n">
        <f aca="false">SUM(J31:J39)</f>
        <v>2924.922</v>
      </c>
      <c r="K40" s="27" t="n">
        <f aca="false">SUM(K31:K39)</f>
        <v>3142.412</v>
      </c>
      <c r="L40" s="27" t="n">
        <f aca="false">SUM(L31:L39)</f>
        <v>1977.803</v>
      </c>
      <c r="M40" s="40" t="n">
        <f aca="false">SUM(M31:M39)</f>
        <v>797.225</v>
      </c>
      <c r="N40" s="28" t="n">
        <f aca="false">SUM(N31:N39)</f>
        <v>17448.346</v>
      </c>
      <c r="O40" s="28" t="n">
        <v>19091.189</v>
      </c>
    </row>
    <row r="41" customFormat="false" ht="12.75" hidden="false" customHeight="false" outlineLevel="0" collapsed="false">
      <c r="A41" s="42" t="s">
        <v>65</v>
      </c>
    </row>
    <row r="42" customFormat="false" ht="12.75" hidden="false" customHeight="false" outlineLevel="0" collapsed="false">
      <c r="A42" s="0"/>
    </row>
    <row r="43" customFormat="false" ht="15" hidden="false" customHeight="false" outlineLevel="0" collapsed="false">
      <c r="A43" s="29" t="s">
        <v>27</v>
      </c>
    </row>
    <row r="44" customFormat="false" ht="12.75" hidden="false" customHeight="false" outlineLevel="0" collapsed="false">
      <c r="A44" s="1" t="s">
        <v>28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1" activeCellId="0" sqref="B21"/>
    </sheetView>
  </sheetViews>
  <sheetFormatPr defaultRowHeight="12.75"/>
  <cols>
    <col collapsed="false" hidden="false" max="1" min="1" style="1" width="24.4336734693878"/>
    <col collapsed="false" hidden="false" max="9" min="2" style="1" width="10.2602040816327"/>
    <col collapsed="false" hidden="false" max="13" min="10" style="1" width="11.6071428571429"/>
    <col collapsed="false" hidden="false" max="15" min="14" style="1" width="13.2295918367347"/>
    <col collapsed="false" hidden="false" max="1025" min="16" style="1" width="10.8010204081633"/>
  </cols>
  <sheetData>
    <row r="1" s="43" customFormat="true" ht="30" hidden="false" customHeight="false" outlineLevel="0" collapsed="false">
      <c r="A1" s="2" t="s">
        <v>71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="44" customFormat="true" ht="18" hidden="false" customHeight="false" outlineLevel="0" collapsed="false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customFormat="false" ht="12.75" hidden="false" customHeight="false" outlineLevel="0" collapsed="false">
      <c r="A3" s="6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45" customFormat="true" ht="12.75" hidden="false" customHeight="false" outlineLevel="0" collapsed="false">
      <c r="A4" s="7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customFormat="false" ht="12.75" hidden="false" customHeight="false" outlineLevel="0" collapsed="false">
      <c r="A5" s="7" t="s">
        <v>60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0" customFormat="true" ht="12.75" hidden="false" customHeight="false" outlineLevel="0" collapsed="false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customFormat="false" ht="12.75" hidden="false" customHeight="false" outlineLevel="0" collapsed="false">
      <c r="A7" s="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2" t="s">
        <v>72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13" t="s">
        <v>5</v>
      </c>
      <c r="B9" s="48" t="s">
        <v>6</v>
      </c>
      <c r="C9" s="49" t="s">
        <v>7</v>
      </c>
      <c r="D9" s="48" t="s">
        <v>8</v>
      </c>
      <c r="E9" s="49" t="s">
        <v>9</v>
      </c>
      <c r="F9" s="48" t="s">
        <v>31</v>
      </c>
      <c r="G9" s="49" t="s">
        <v>32</v>
      </c>
      <c r="H9" s="48" t="s">
        <v>33</v>
      </c>
      <c r="I9" s="49" t="s">
        <v>34</v>
      </c>
      <c r="J9" s="48" t="s">
        <v>35</v>
      </c>
      <c r="K9" s="49" t="s">
        <v>36</v>
      </c>
      <c r="L9" s="48" t="s">
        <v>37</v>
      </c>
      <c r="M9" s="49" t="s">
        <v>38</v>
      </c>
      <c r="N9" s="17" t="s">
        <v>68</v>
      </c>
      <c r="O9" s="17" t="s">
        <v>73</v>
      </c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18" t="s">
        <v>12</v>
      </c>
      <c r="B10" s="19" t="n">
        <f aca="false">B26</f>
        <v>0</v>
      </c>
      <c r="C10" s="50" t="n">
        <f aca="false">C26</f>
        <v>1775.766</v>
      </c>
      <c r="D10" s="19" t="n">
        <f aca="false">D26</f>
        <v>2062.683</v>
      </c>
      <c r="E10" s="50" t="n">
        <f aca="false">E26</f>
        <v>25031.111</v>
      </c>
      <c r="F10" s="19" t="n">
        <f aca="false">F26</f>
        <v>73338.371</v>
      </c>
      <c r="G10" s="50" t="n">
        <f aca="false">G26</f>
        <v>28478.14</v>
      </c>
      <c r="H10" s="19" t="n">
        <f aca="false">H26</f>
        <v>12198.932</v>
      </c>
      <c r="I10" s="50" t="n">
        <f aca="false">I26</f>
        <v>26259.26</v>
      </c>
      <c r="J10" s="19" t="n">
        <f aca="false">J26</f>
        <v>50980.608</v>
      </c>
      <c r="K10" s="50" t="n">
        <f aca="false">K26</f>
        <v>34450.289</v>
      </c>
      <c r="L10" s="19" t="n">
        <f aca="false">L26</f>
        <v>9661.027</v>
      </c>
      <c r="M10" s="50" t="n">
        <f aca="false">M26</f>
        <v>1033.689</v>
      </c>
      <c r="N10" s="21" t="n">
        <f aca="false">N26</f>
        <v>265269.876</v>
      </c>
      <c r="O10" s="21" t="n">
        <f aca="false">O26</f>
        <v>249490.746</v>
      </c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22" t="s">
        <v>13</v>
      </c>
      <c r="B11" s="23" t="n">
        <f aca="false">B40</f>
        <v>0</v>
      </c>
      <c r="C11" s="51" t="n">
        <f aca="false">C40</f>
        <v>1022.243</v>
      </c>
      <c r="D11" s="23" t="n">
        <f aca="false">D40</f>
        <v>291.599</v>
      </c>
      <c r="E11" s="51" t="n">
        <f aca="false">E40</f>
        <v>2728.238</v>
      </c>
      <c r="F11" s="23" t="n">
        <f aca="false">F40</f>
        <v>1740.518</v>
      </c>
      <c r="G11" s="51" t="n">
        <f aca="false">G40</f>
        <v>0</v>
      </c>
      <c r="H11" s="23" t="n">
        <f aca="false">H40</f>
        <v>885.915</v>
      </c>
      <c r="I11" s="51" t="n">
        <f aca="false">I40</f>
        <v>3093.105</v>
      </c>
      <c r="J11" s="23" t="n">
        <f aca="false">J40</f>
        <v>4073.224</v>
      </c>
      <c r="K11" s="51" t="n">
        <f aca="false">K40</f>
        <v>2654.785</v>
      </c>
      <c r="L11" s="23" t="n">
        <f aca="false">L40</f>
        <v>1718.748</v>
      </c>
      <c r="M11" s="51" t="n">
        <f aca="false">M40</f>
        <v>882.814</v>
      </c>
      <c r="N11" s="25" t="n">
        <f aca="false">N40</f>
        <v>19091.189</v>
      </c>
      <c r="O11" s="25" t="n">
        <f aca="false">O40</f>
        <v>18005.497</v>
      </c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13" t="s">
        <v>14</v>
      </c>
      <c r="B12" s="26" t="n">
        <f aca="false">SUM(B10:B11)</f>
        <v>0</v>
      </c>
      <c r="C12" s="40" t="n">
        <f aca="false">SUM(C10:C11)</f>
        <v>2798.009</v>
      </c>
      <c r="D12" s="26" t="n">
        <f aca="false">SUM(D10:D11)</f>
        <v>2354.282</v>
      </c>
      <c r="E12" s="40" t="n">
        <f aca="false">SUM(E10:E11)</f>
        <v>27759.349</v>
      </c>
      <c r="F12" s="26" t="n">
        <f aca="false">SUM(F10:F11)</f>
        <v>75078.889</v>
      </c>
      <c r="G12" s="40" t="n">
        <f aca="false">SUM(G10:G11)</f>
        <v>28478.14</v>
      </c>
      <c r="H12" s="26" t="n">
        <f aca="false">SUM(H10:H11)</f>
        <v>13084.847</v>
      </c>
      <c r="I12" s="40" t="n">
        <f aca="false">SUM(I10:I11)</f>
        <v>29352.365</v>
      </c>
      <c r="J12" s="26" t="n">
        <f aca="false">SUM(J10:J11)</f>
        <v>55053.832</v>
      </c>
      <c r="K12" s="40" t="n">
        <f aca="false">SUM(K10:K11)</f>
        <v>37105.074</v>
      </c>
      <c r="L12" s="26" t="n">
        <f aca="false">SUM(L10:L11)</f>
        <v>11379.775</v>
      </c>
      <c r="M12" s="40" t="n">
        <f aca="false">SUM(M10:M11)</f>
        <v>1916.503</v>
      </c>
      <c r="N12" s="28" t="n">
        <f aca="false">SUM(N10:N11)</f>
        <v>284361.065</v>
      </c>
      <c r="O12" s="28" t="n">
        <f aca="false">SUM(O10:O11)</f>
        <v>267496.243</v>
      </c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0" customFormat="true" ht="12.75" hidden="false" customHeight="false" outlineLevel="0" collapsed="false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="10" customFormat="true" ht="12.75" hidden="false" customHeight="false" outlineLevel="0" collapsed="false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customFormat="false" ht="15" hidden="false" customHeight="false" outlineLevel="0" collapsed="false">
      <c r="A15" s="12" t="s">
        <v>74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</row>
    <row r="16" customFormat="false" ht="12.75" hidden="false" customHeight="false" outlineLevel="0" collapsed="false">
      <c r="A16" s="13" t="s">
        <v>16</v>
      </c>
      <c r="B16" s="54" t="s">
        <v>6</v>
      </c>
      <c r="C16" s="55" t="s">
        <v>7</v>
      </c>
      <c r="D16" s="55" t="s">
        <v>8</v>
      </c>
      <c r="E16" s="55" t="s">
        <v>9</v>
      </c>
      <c r="F16" s="15" t="s">
        <v>31</v>
      </c>
      <c r="G16" s="15" t="s">
        <v>32</v>
      </c>
      <c r="H16" s="55" t="s">
        <v>33</v>
      </c>
      <c r="I16" s="15" t="s">
        <v>34</v>
      </c>
      <c r="J16" s="15" t="s">
        <v>35</v>
      </c>
      <c r="K16" s="15" t="s">
        <v>36</v>
      </c>
      <c r="L16" s="15" t="s">
        <v>37</v>
      </c>
      <c r="M16" s="16" t="s">
        <v>38</v>
      </c>
      <c r="N16" s="17" t="s">
        <v>68</v>
      </c>
      <c r="O16" s="17" t="s">
        <v>73</v>
      </c>
    </row>
    <row r="17" customFormat="false" ht="12.75" hidden="false" customHeight="false" outlineLevel="0" collapsed="false">
      <c r="A17" s="18" t="s">
        <v>17</v>
      </c>
      <c r="B17" s="68" t="n">
        <v>0</v>
      </c>
      <c r="C17" s="69" t="n">
        <v>0</v>
      </c>
      <c r="D17" s="69" t="n">
        <v>0</v>
      </c>
      <c r="E17" s="69" t="n">
        <v>806.522</v>
      </c>
      <c r="F17" s="69" t="n">
        <v>6231.882</v>
      </c>
      <c r="G17" s="69" t="n">
        <v>6054.449</v>
      </c>
      <c r="H17" s="69" t="n">
        <v>2978.327</v>
      </c>
      <c r="I17" s="69" t="n">
        <v>2607.05</v>
      </c>
      <c r="J17" s="69" t="n">
        <v>2335.296</v>
      </c>
      <c r="K17" s="70" t="n">
        <v>806.444</v>
      </c>
      <c r="L17" s="70" t="n">
        <v>394.674</v>
      </c>
      <c r="M17" s="71" t="n">
        <v>0</v>
      </c>
      <c r="N17" s="32" t="n">
        <f aca="false">SUM(B17:M17)</f>
        <v>22214.644</v>
      </c>
      <c r="O17" s="21" t="n">
        <v>17084.154</v>
      </c>
    </row>
    <row r="18" customFormat="false" ht="12.75" hidden="false" customHeight="false" outlineLevel="0" collapsed="false">
      <c r="A18" s="33" t="s">
        <v>18</v>
      </c>
      <c r="B18" s="72" t="n">
        <v>0</v>
      </c>
      <c r="C18" s="73" t="n">
        <v>0</v>
      </c>
      <c r="D18" s="73" t="n">
        <v>0</v>
      </c>
      <c r="E18" s="73" t="n">
        <v>1969.652</v>
      </c>
      <c r="F18" s="73" t="n">
        <v>5819.71</v>
      </c>
      <c r="G18" s="73" t="n">
        <v>6773.606</v>
      </c>
      <c r="H18" s="73" t="n">
        <v>2319.368</v>
      </c>
      <c r="I18" s="73" t="n">
        <v>4274.743</v>
      </c>
      <c r="J18" s="73" t="n">
        <v>3904.139</v>
      </c>
      <c r="K18" s="74" t="n">
        <v>4007.688</v>
      </c>
      <c r="L18" s="74" t="n">
        <v>288.042</v>
      </c>
      <c r="M18" s="75" t="n">
        <v>0</v>
      </c>
      <c r="N18" s="32" t="n">
        <f aca="false">SUM(B18:M18)</f>
        <v>29356.948</v>
      </c>
      <c r="O18" s="32" t="n">
        <v>25653.777</v>
      </c>
    </row>
    <row r="19" customFormat="false" ht="12.75" hidden="false" customHeight="false" outlineLevel="0" collapsed="false">
      <c r="A19" s="33" t="s">
        <v>19</v>
      </c>
      <c r="B19" s="72" t="n">
        <v>0</v>
      </c>
      <c r="C19" s="73" t="n">
        <v>0</v>
      </c>
      <c r="D19" s="73" t="n">
        <v>342.987</v>
      </c>
      <c r="E19" s="73" t="n">
        <v>3256.636</v>
      </c>
      <c r="F19" s="73" t="n">
        <v>14144.403</v>
      </c>
      <c r="G19" s="73" t="n">
        <v>7546.037</v>
      </c>
      <c r="H19" s="73" t="n">
        <v>2544.133</v>
      </c>
      <c r="I19" s="73" t="n">
        <v>4139.485</v>
      </c>
      <c r="J19" s="73" t="n">
        <v>10227.822</v>
      </c>
      <c r="K19" s="74" t="n">
        <v>3990.849</v>
      </c>
      <c r="L19" s="74" t="n">
        <v>67</v>
      </c>
      <c r="M19" s="75" t="n">
        <v>673.4</v>
      </c>
      <c r="N19" s="32" t="n">
        <f aca="false">SUM(B19:M19)</f>
        <v>46932.752</v>
      </c>
      <c r="O19" s="32" t="n">
        <v>44374.699</v>
      </c>
    </row>
    <row r="20" customFormat="false" ht="12.75" hidden="false" customHeight="false" outlineLevel="0" collapsed="false">
      <c r="A20" s="33" t="s">
        <v>20</v>
      </c>
      <c r="B20" s="72" t="n">
        <v>0</v>
      </c>
      <c r="C20" s="73" t="n">
        <v>0</v>
      </c>
      <c r="D20" s="73" t="n">
        <v>0</v>
      </c>
      <c r="E20" s="73" t="n">
        <v>376.891</v>
      </c>
      <c r="F20" s="73" t="n">
        <v>7164.164</v>
      </c>
      <c r="G20" s="73" t="n">
        <v>300.965</v>
      </c>
      <c r="H20" s="73" t="n">
        <v>477.297</v>
      </c>
      <c r="I20" s="73" t="n">
        <v>3417.289</v>
      </c>
      <c r="J20" s="73" t="n">
        <v>3530.341</v>
      </c>
      <c r="K20" s="74" t="n">
        <v>399.579</v>
      </c>
      <c r="L20" s="74" t="n">
        <v>332.928</v>
      </c>
      <c r="M20" s="75" t="n">
        <v>0</v>
      </c>
      <c r="N20" s="32" t="n">
        <f aca="false">SUM(B20:M20)</f>
        <v>15999.454</v>
      </c>
      <c r="O20" s="32" t="n">
        <v>23726.12</v>
      </c>
    </row>
    <row r="21" customFormat="false" ht="12.75" hidden="false" customHeight="false" outlineLevel="0" collapsed="false">
      <c r="A21" s="33" t="s">
        <v>21</v>
      </c>
      <c r="B21" s="72" t="n">
        <v>0</v>
      </c>
      <c r="C21" s="73" t="n">
        <v>1457.537</v>
      </c>
      <c r="D21" s="73" t="n">
        <v>861.785</v>
      </c>
      <c r="E21" s="73" t="n">
        <v>4809.679</v>
      </c>
      <c r="F21" s="73" t="n">
        <v>9835.579</v>
      </c>
      <c r="G21" s="73" t="n">
        <v>4721.824</v>
      </c>
      <c r="H21" s="73" t="n">
        <v>2105.207</v>
      </c>
      <c r="I21" s="73" t="n">
        <v>5211.339</v>
      </c>
      <c r="J21" s="73" t="n">
        <v>9377.712</v>
      </c>
      <c r="K21" s="74" t="n">
        <v>5043.772</v>
      </c>
      <c r="L21" s="74" t="n">
        <v>242.596</v>
      </c>
      <c r="M21" s="75" t="n">
        <v>0</v>
      </c>
      <c r="N21" s="32" t="n">
        <f aca="false">SUM(B21:M21)</f>
        <v>43667.03</v>
      </c>
      <c r="O21" s="32" t="n">
        <v>27124.741</v>
      </c>
    </row>
    <row r="22" customFormat="false" ht="12.75" hidden="false" customHeight="false" outlineLevel="0" collapsed="false">
      <c r="A22" s="33" t="s">
        <v>22</v>
      </c>
      <c r="B22" s="72" t="n">
        <v>0</v>
      </c>
      <c r="C22" s="73" t="n">
        <v>0</v>
      </c>
      <c r="D22" s="73" t="n">
        <v>857.911</v>
      </c>
      <c r="E22" s="73" t="n">
        <v>1364.889</v>
      </c>
      <c r="F22" s="73" t="n">
        <v>6976.485</v>
      </c>
      <c r="G22" s="73" t="n">
        <v>1485.79</v>
      </c>
      <c r="H22" s="73" t="n">
        <v>1088.263</v>
      </c>
      <c r="I22" s="73" t="n">
        <v>2299.095</v>
      </c>
      <c r="J22" s="73" t="n">
        <v>3215.902</v>
      </c>
      <c r="K22" s="74" t="n">
        <v>3815.245</v>
      </c>
      <c r="L22" s="74" t="n">
        <v>811.86</v>
      </c>
      <c r="M22" s="75" t="n">
        <v>4.8</v>
      </c>
      <c r="N22" s="32" t="n">
        <f aca="false">SUM(B22:M22)</f>
        <v>21920.24</v>
      </c>
      <c r="O22" s="32" t="n">
        <v>27584.092</v>
      </c>
    </row>
    <row r="23" customFormat="false" ht="12.75" hidden="false" customHeight="false" outlineLevel="0" collapsed="false">
      <c r="A23" s="33" t="s">
        <v>23</v>
      </c>
      <c r="B23" s="72" t="n">
        <v>0</v>
      </c>
      <c r="C23" s="73" t="n">
        <v>0</v>
      </c>
      <c r="D23" s="73" t="n">
        <v>0</v>
      </c>
      <c r="E23" s="73" t="n">
        <v>1173.155</v>
      </c>
      <c r="F23" s="73" t="n">
        <v>4889.209</v>
      </c>
      <c r="G23" s="73" t="n">
        <v>1296.35</v>
      </c>
      <c r="H23" s="73" t="n">
        <v>447.717</v>
      </c>
      <c r="I23" s="73" t="n">
        <v>525.653</v>
      </c>
      <c r="J23" s="73" t="n">
        <v>2852.295</v>
      </c>
      <c r="K23" s="74" t="n">
        <v>4725.86</v>
      </c>
      <c r="L23" s="74" t="n">
        <v>2123.902</v>
      </c>
      <c r="M23" s="75" t="n">
        <v>233.523</v>
      </c>
      <c r="N23" s="32" t="n">
        <f aca="false">SUM(B23:M23)</f>
        <v>18267.664</v>
      </c>
      <c r="O23" s="32" t="n">
        <v>21844.583</v>
      </c>
    </row>
    <row r="24" customFormat="false" ht="12.75" hidden="false" customHeight="false" outlineLevel="0" collapsed="false">
      <c r="A24" s="33" t="s">
        <v>24</v>
      </c>
      <c r="B24" s="72" t="n">
        <v>0</v>
      </c>
      <c r="C24" s="73" t="n">
        <v>318.229</v>
      </c>
      <c r="D24" s="73" t="n">
        <v>0</v>
      </c>
      <c r="E24" s="73" t="n">
        <v>9137.441</v>
      </c>
      <c r="F24" s="73" t="n">
        <v>13697.228</v>
      </c>
      <c r="G24" s="73" t="n">
        <v>299.119</v>
      </c>
      <c r="H24" s="73" t="n">
        <v>0</v>
      </c>
      <c r="I24" s="73" t="n">
        <v>2393.131</v>
      </c>
      <c r="J24" s="73" t="n">
        <v>9741.61</v>
      </c>
      <c r="K24" s="74" t="n">
        <v>6964.846</v>
      </c>
      <c r="L24" s="74" t="n">
        <v>2452.966</v>
      </c>
      <c r="M24" s="75" t="n">
        <v>121.966</v>
      </c>
      <c r="N24" s="32" t="n">
        <f aca="false">SUM(B24:M24)</f>
        <v>45126.536</v>
      </c>
      <c r="O24" s="32" t="n">
        <v>35858.708</v>
      </c>
    </row>
    <row r="25" customFormat="false" ht="12.75" hidden="false" customHeight="false" outlineLevel="0" collapsed="false">
      <c r="A25" s="22" t="s">
        <v>25</v>
      </c>
      <c r="B25" s="76" t="n">
        <v>0</v>
      </c>
      <c r="C25" s="77" t="n">
        <v>0</v>
      </c>
      <c r="D25" s="77" t="n">
        <v>0</v>
      </c>
      <c r="E25" s="77" t="n">
        <v>2136.246</v>
      </c>
      <c r="F25" s="77" t="n">
        <v>4579.711</v>
      </c>
      <c r="G25" s="77" t="n">
        <v>0</v>
      </c>
      <c r="H25" s="77" t="n">
        <v>238.62</v>
      </c>
      <c r="I25" s="77" t="n">
        <v>1391.475</v>
      </c>
      <c r="J25" s="77" t="n">
        <v>5795.491</v>
      </c>
      <c r="K25" s="78" t="n">
        <v>4696.006</v>
      </c>
      <c r="L25" s="78" t="n">
        <v>2947.059</v>
      </c>
      <c r="M25" s="79" t="n">
        <v>0</v>
      </c>
      <c r="N25" s="32" t="n">
        <f aca="false">SUM(B25:M25)</f>
        <v>21784.608</v>
      </c>
      <c r="O25" s="25" t="n">
        <v>26239.872</v>
      </c>
    </row>
    <row r="26" customFormat="false" ht="12.75" hidden="false" customHeight="false" outlineLevel="0" collapsed="false">
      <c r="A26" s="13" t="s">
        <v>14</v>
      </c>
      <c r="B26" s="80" t="n">
        <f aca="false">SUM(B17:B25)</f>
        <v>0</v>
      </c>
      <c r="C26" s="81" t="n">
        <f aca="false">SUM(C17:C25)</f>
        <v>1775.766</v>
      </c>
      <c r="D26" s="81" t="n">
        <f aca="false">SUM(D17:D25)</f>
        <v>2062.683</v>
      </c>
      <c r="E26" s="81" t="n">
        <f aca="false">SUM(E17:E25)</f>
        <v>25031.111</v>
      </c>
      <c r="F26" s="81" t="n">
        <f aca="false">SUM(F17:F25)</f>
        <v>73338.371</v>
      </c>
      <c r="G26" s="81" t="n">
        <f aca="false">SUM(G17:G25)</f>
        <v>28478.14</v>
      </c>
      <c r="H26" s="81" t="n">
        <f aca="false">SUM(H17:H25)</f>
        <v>12198.932</v>
      </c>
      <c r="I26" s="81" t="n">
        <f aca="false">SUM(I17:I25)</f>
        <v>26259.26</v>
      </c>
      <c r="J26" s="81" t="n">
        <f aca="false">SUM(J17:J25)</f>
        <v>50980.608</v>
      </c>
      <c r="K26" s="82" t="n">
        <f aca="false">SUM(K17:K25)</f>
        <v>34450.289</v>
      </c>
      <c r="L26" s="82" t="n">
        <f aca="false">SUM(L17:L25)</f>
        <v>9661.027</v>
      </c>
      <c r="M26" s="83" t="n">
        <f aca="false">SUM(M17:M25)</f>
        <v>1033.689</v>
      </c>
      <c r="N26" s="28" t="n">
        <f aca="false">SUM(N17:N25)</f>
        <v>265269.876</v>
      </c>
      <c r="O26" s="28" t="n">
        <v>249490.746</v>
      </c>
    </row>
    <row r="27" customFormat="false" ht="12.75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</row>
    <row r="28" customFormat="false" ht="12.75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</row>
    <row r="29" customFormat="false" ht="15" hidden="false" customHeight="false" outlineLevel="0" collapsed="false">
      <c r="A29" s="12" t="s">
        <v>75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</row>
    <row r="30" customFormat="false" ht="12.75" hidden="false" customHeight="false" outlineLevel="0" collapsed="false">
      <c r="A30" s="13" t="s">
        <v>16</v>
      </c>
      <c r="B30" s="54" t="s">
        <v>6</v>
      </c>
      <c r="C30" s="55" t="s">
        <v>7</v>
      </c>
      <c r="D30" s="55" t="s">
        <v>8</v>
      </c>
      <c r="E30" s="55" t="s">
        <v>9</v>
      </c>
      <c r="F30" s="15" t="s">
        <v>31</v>
      </c>
      <c r="G30" s="15" t="s">
        <v>32</v>
      </c>
      <c r="H30" s="55" t="s">
        <v>33</v>
      </c>
      <c r="I30" s="15" t="s">
        <v>34</v>
      </c>
      <c r="J30" s="15" t="s">
        <v>35</v>
      </c>
      <c r="K30" s="15" t="s">
        <v>36</v>
      </c>
      <c r="L30" s="15" t="s">
        <v>37</v>
      </c>
      <c r="M30" s="16" t="s">
        <v>38</v>
      </c>
      <c r="N30" s="17" t="s">
        <v>68</v>
      </c>
      <c r="O30" s="17" t="s">
        <v>73</v>
      </c>
    </row>
    <row r="31" customFormat="false" ht="12.75" hidden="false" customHeight="false" outlineLevel="0" collapsed="false">
      <c r="A31" s="18" t="s">
        <v>17</v>
      </c>
      <c r="B31" s="68" t="n">
        <v>0</v>
      </c>
      <c r="C31" s="69" t="n">
        <v>0</v>
      </c>
      <c r="D31" s="69" t="n">
        <v>0</v>
      </c>
      <c r="E31" s="69" t="n">
        <v>0</v>
      </c>
      <c r="F31" s="69" t="n">
        <v>290.035</v>
      </c>
      <c r="G31" s="69" t="n">
        <v>0</v>
      </c>
      <c r="H31" s="69" t="n">
        <v>0</v>
      </c>
      <c r="I31" s="69" t="n">
        <v>0</v>
      </c>
      <c r="J31" s="69" t="n">
        <v>397.63</v>
      </c>
      <c r="K31" s="70" t="n">
        <v>191.31</v>
      </c>
      <c r="L31" s="70" t="n">
        <v>217.071</v>
      </c>
      <c r="M31" s="71" t="n">
        <v>0</v>
      </c>
      <c r="N31" s="41" t="n">
        <f aca="false">SUM(B31:M31)</f>
        <v>1096.046</v>
      </c>
      <c r="O31" s="21" t="n">
        <v>579</v>
      </c>
    </row>
    <row r="32" customFormat="false" ht="12.75" hidden="false" customHeight="false" outlineLevel="0" collapsed="false">
      <c r="A32" s="33" t="s">
        <v>18</v>
      </c>
      <c r="B32" s="72" t="n">
        <v>0</v>
      </c>
      <c r="C32" s="73" t="n">
        <v>0</v>
      </c>
      <c r="D32" s="73" t="n">
        <v>0</v>
      </c>
      <c r="E32" s="73" t="n">
        <v>360.267</v>
      </c>
      <c r="F32" s="73" t="n">
        <v>0</v>
      </c>
      <c r="G32" s="73" t="n">
        <v>0</v>
      </c>
      <c r="H32" s="73" t="n">
        <v>0</v>
      </c>
      <c r="I32" s="73" t="n">
        <v>640.92</v>
      </c>
      <c r="J32" s="73" t="n">
        <v>0</v>
      </c>
      <c r="K32" s="74" t="n">
        <v>0</v>
      </c>
      <c r="L32" s="74" t="n">
        <v>0</v>
      </c>
      <c r="M32" s="75" t="n">
        <v>0</v>
      </c>
      <c r="N32" s="41" t="n">
        <f aca="false">SUM(B32:M32)</f>
        <v>1001.187</v>
      </c>
      <c r="O32" s="32" t="n">
        <v>1150.417</v>
      </c>
    </row>
    <row r="33" customFormat="false" ht="12.75" hidden="false" customHeight="false" outlineLevel="0" collapsed="false">
      <c r="A33" s="33" t="s">
        <v>19</v>
      </c>
      <c r="B33" s="72" t="n">
        <v>0</v>
      </c>
      <c r="C33" s="73" t="n">
        <v>0</v>
      </c>
      <c r="D33" s="73" t="n">
        <v>0</v>
      </c>
      <c r="E33" s="73" t="n">
        <v>0</v>
      </c>
      <c r="F33" s="73" t="n">
        <v>302.326</v>
      </c>
      <c r="G33" s="73" t="n">
        <v>0</v>
      </c>
      <c r="H33" s="73" t="n">
        <v>0</v>
      </c>
      <c r="I33" s="73" t="n">
        <v>0</v>
      </c>
      <c r="J33" s="73" t="n">
        <v>201.195</v>
      </c>
      <c r="K33" s="74" t="n">
        <v>259.046</v>
      </c>
      <c r="L33" s="74" t="n">
        <v>210</v>
      </c>
      <c r="M33" s="75" t="n">
        <v>6</v>
      </c>
      <c r="N33" s="41" t="n">
        <f aca="false">SUM(B33:M33)</f>
        <v>978.567</v>
      </c>
      <c r="O33" s="32" t="n">
        <v>497.461</v>
      </c>
    </row>
    <row r="34" customFormat="false" ht="12.75" hidden="false" customHeight="false" outlineLevel="0" collapsed="false">
      <c r="A34" s="33" t="s">
        <v>20</v>
      </c>
      <c r="B34" s="72" t="n">
        <v>0</v>
      </c>
      <c r="C34" s="73" t="n">
        <v>0</v>
      </c>
      <c r="D34" s="73" t="n">
        <v>0</v>
      </c>
      <c r="E34" s="73" t="n">
        <v>0</v>
      </c>
      <c r="F34" s="73" t="n">
        <v>0</v>
      </c>
      <c r="G34" s="73" t="n">
        <v>0</v>
      </c>
      <c r="H34" s="73" t="n">
        <v>0</v>
      </c>
      <c r="I34" s="73" t="n">
        <v>0</v>
      </c>
      <c r="J34" s="73" t="n">
        <v>0</v>
      </c>
      <c r="K34" s="74" t="n">
        <v>0</v>
      </c>
      <c r="L34" s="74" t="n">
        <v>0</v>
      </c>
      <c r="M34" s="75" t="n">
        <v>0</v>
      </c>
      <c r="N34" s="41" t="n">
        <f aca="false">SUM(B34:M34)</f>
        <v>0</v>
      </c>
      <c r="O34" s="32" t="n">
        <v>0</v>
      </c>
    </row>
    <row r="35" customFormat="false" ht="12.75" hidden="false" customHeight="false" outlineLevel="0" collapsed="false">
      <c r="A35" s="33" t="s">
        <v>21</v>
      </c>
      <c r="B35" s="72" t="n">
        <v>0</v>
      </c>
      <c r="C35" s="73" t="n">
        <v>0</v>
      </c>
      <c r="D35" s="73" t="n">
        <v>0</v>
      </c>
      <c r="E35" s="73" t="n">
        <v>0</v>
      </c>
      <c r="F35" s="73" t="n">
        <v>0</v>
      </c>
      <c r="G35" s="73" t="n">
        <v>0</v>
      </c>
      <c r="H35" s="73" t="n">
        <v>0</v>
      </c>
      <c r="I35" s="73" t="n">
        <v>0</v>
      </c>
      <c r="J35" s="73" t="n">
        <v>0</v>
      </c>
      <c r="K35" s="74" t="n">
        <v>0</v>
      </c>
      <c r="L35" s="74" t="n">
        <v>0</v>
      </c>
      <c r="M35" s="75" t="n">
        <v>0</v>
      </c>
      <c r="N35" s="41" t="n">
        <f aca="false">SUM(B35:M35)</f>
        <v>0</v>
      </c>
      <c r="O35" s="32" t="n">
        <v>0</v>
      </c>
    </row>
    <row r="36" customFormat="false" ht="12.75" hidden="false" customHeight="false" outlineLevel="0" collapsed="false">
      <c r="A36" s="33" t="s">
        <v>22</v>
      </c>
      <c r="B36" s="72" t="n">
        <v>0</v>
      </c>
      <c r="C36" s="73" t="n">
        <v>0</v>
      </c>
      <c r="D36" s="73" t="n">
        <v>0</v>
      </c>
      <c r="E36" s="73" t="n">
        <v>0</v>
      </c>
      <c r="F36" s="73" t="n">
        <v>0</v>
      </c>
      <c r="G36" s="73" t="n">
        <v>0</v>
      </c>
      <c r="H36" s="73" t="n">
        <v>633.815</v>
      </c>
      <c r="I36" s="73" t="n">
        <v>541.178</v>
      </c>
      <c r="J36" s="73" t="n">
        <v>495.553</v>
      </c>
      <c r="K36" s="74" t="n">
        <v>131.914</v>
      </c>
      <c r="L36" s="74" t="n">
        <v>0</v>
      </c>
      <c r="M36" s="75" t="n">
        <v>123.609</v>
      </c>
      <c r="N36" s="41" t="n">
        <f aca="false">SUM(B36:M36)</f>
        <v>1926.069</v>
      </c>
      <c r="O36" s="32" t="n">
        <v>2024.765</v>
      </c>
    </row>
    <row r="37" customFormat="false" ht="12.75" hidden="false" customHeight="false" outlineLevel="0" collapsed="false">
      <c r="A37" s="33" t="s">
        <v>23</v>
      </c>
      <c r="B37" s="72" t="n">
        <v>0</v>
      </c>
      <c r="C37" s="73" t="n">
        <v>0</v>
      </c>
      <c r="D37" s="73" t="n">
        <v>0</v>
      </c>
      <c r="E37" s="73" t="n">
        <v>139.149</v>
      </c>
      <c r="F37" s="73" t="n">
        <v>0</v>
      </c>
      <c r="G37" s="73" t="n">
        <v>0</v>
      </c>
      <c r="H37" s="73" t="n">
        <v>0</v>
      </c>
      <c r="I37" s="73" t="n">
        <v>819.785</v>
      </c>
      <c r="J37" s="73" t="n">
        <v>2060.569</v>
      </c>
      <c r="K37" s="74" t="n">
        <v>316.582</v>
      </c>
      <c r="L37" s="74" t="n">
        <v>285.214</v>
      </c>
      <c r="M37" s="75" t="n">
        <v>508.129</v>
      </c>
      <c r="N37" s="41" t="n">
        <f aca="false">SUM(B37:M37)</f>
        <v>4129.428</v>
      </c>
      <c r="O37" s="32" t="n">
        <v>4198.495</v>
      </c>
    </row>
    <row r="38" customFormat="false" ht="12.75" hidden="false" customHeight="false" outlineLevel="0" collapsed="false">
      <c r="A38" s="33" t="s">
        <v>24</v>
      </c>
      <c r="B38" s="72" t="n">
        <v>0</v>
      </c>
      <c r="C38" s="73" t="n">
        <v>1022.243</v>
      </c>
      <c r="D38" s="73" t="n">
        <v>291.599</v>
      </c>
      <c r="E38" s="73" t="n">
        <v>2228.822</v>
      </c>
      <c r="F38" s="73" t="n">
        <v>1148.157</v>
      </c>
      <c r="G38" s="73" t="n">
        <v>0</v>
      </c>
      <c r="H38" s="73" t="n">
        <v>252.1</v>
      </c>
      <c r="I38" s="73" t="n">
        <v>1091.222</v>
      </c>
      <c r="J38" s="73" t="n">
        <v>918.277</v>
      </c>
      <c r="K38" s="74" t="n">
        <v>1755.933</v>
      </c>
      <c r="L38" s="74" t="n">
        <v>1006.463</v>
      </c>
      <c r="M38" s="75" t="n">
        <v>245.076</v>
      </c>
      <c r="N38" s="41" t="n">
        <f aca="false">SUM(B38:M38)</f>
        <v>9959.892</v>
      </c>
      <c r="O38" s="32" t="n">
        <v>9555.358</v>
      </c>
    </row>
    <row r="39" customFormat="false" ht="12.75" hidden="false" customHeight="false" outlineLevel="0" collapsed="false">
      <c r="A39" s="22" t="s">
        <v>25</v>
      </c>
      <c r="B39" s="76" t="n">
        <v>0</v>
      </c>
      <c r="C39" s="77" t="n">
        <v>0</v>
      </c>
      <c r="D39" s="77" t="n">
        <v>0</v>
      </c>
      <c r="E39" s="77" t="n">
        <v>0</v>
      </c>
      <c r="F39" s="77" t="n">
        <v>0</v>
      </c>
      <c r="G39" s="77" t="n">
        <v>0</v>
      </c>
      <c r="H39" s="77" t="n">
        <v>0</v>
      </c>
      <c r="I39" s="77" t="n">
        <v>0</v>
      </c>
      <c r="J39" s="77" t="n">
        <v>0</v>
      </c>
      <c r="K39" s="78" t="n">
        <v>0</v>
      </c>
      <c r="L39" s="78" t="n">
        <v>0</v>
      </c>
      <c r="M39" s="79" t="n">
        <v>0</v>
      </c>
      <c r="N39" s="41" t="n">
        <f aca="false">SUM(B39:M39)</f>
        <v>0</v>
      </c>
      <c r="O39" s="25" t="n">
        <v>0.001</v>
      </c>
    </row>
    <row r="40" customFormat="false" ht="12.75" hidden="false" customHeight="false" outlineLevel="0" collapsed="false">
      <c r="A40" s="13" t="s">
        <v>14</v>
      </c>
      <c r="B40" s="80" t="n">
        <f aca="false">SUM(B31:B39)</f>
        <v>0</v>
      </c>
      <c r="C40" s="81" t="n">
        <f aca="false">SUM(C31:C39)</f>
        <v>1022.243</v>
      </c>
      <c r="D40" s="81" t="n">
        <f aca="false">SUM(D31:D39)</f>
        <v>291.599</v>
      </c>
      <c r="E40" s="81" t="n">
        <f aca="false">SUM(E31:E39)</f>
        <v>2728.238</v>
      </c>
      <c r="F40" s="81" t="n">
        <f aca="false">SUM(F31:F39)</f>
        <v>1740.518</v>
      </c>
      <c r="G40" s="81" t="n">
        <f aca="false">SUM(G31:G39)</f>
        <v>0</v>
      </c>
      <c r="H40" s="81" t="n">
        <f aca="false">SUM(H31:H39)</f>
        <v>885.915</v>
      </c>
      <c r="I40" s="81" t="n">
        <f aca="false">SUM(I31:I39)</f>
        <v>3093.105</v>
      </c>
      <c r="J40" s="81" t="n">
        <f aca="false">SUM(J31:J39)</f>
        <v>4073.224</v>
      </c>
      <c r="K40" s="82" t="n">
        <f aca="false">SUM(K31:K39)</f>
        <v>2654.785</v>
      </c>
      <c r="L40" s="82" t="n">
        <f aca="false">SUM(L31:L39)</f>
        <v>1718.748</v>
      </c>
      <c r="M40" s="83" t="n">
        <f aca="false">SUM(M31:M39)</f>
        <v>882.814</v>
      </c>
      <c r="N40" s="28" t="n">
        <f aca="false">SUM(N31:N39)</f>
        <v>19091.189</v>
      </c>
      <c r="O40" s="28" t="n">
        <v>18005.497</v>
      </c>
    </row>
    <row r="41" customFormat="false" ht="12.75" hidden="false" customHeight="false" outlineLevel="0" collapsed="false">
      <c r="A41" s="42" t="s">
        <v>65</v>
      </c>
    </row>
    <row r="42" customFormat="false" ht="12.75" hidden="false" customHeight="false" outlineLevel="0" collapsed="false">
      <c r="A42" s="0"/>
    </row>
    <row r="43" customFormat="false" ht="15" hidden="false" customHeight="false" outlineLevel="0" collapsed="false">
      <c r="A43" s="12" t="s">
        <v>27</v>
      </c>
    </row>
    <row r="44" customFormat="false" ht="12.75" hidden="false" customHeight="false" outlineLevel="0" collapsed="false">
      <c r="A44" s="1" t="s">
        <v>28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1" activeCellId="0" sqref="B21"/>
    </sheetView>
  </sheetViews>
  <sheetFormatPr defaultRowHeight="12.75"/>
  <cols>
    <col collapsed="false" hidden="false" max="1" min="1" style="1" width="24.4336734693878"/>
    <col collapsed="false" hidden="false" max="2" min="2" style="1" width="7.96428571428571"/>
    <col collapsed="false" hidden="false" max="9" min="3" style="1" width="9.31632653061224"/>
    <col collapsed="false" hidden="false" max="10" min="10" style="1" width="11.6071428571429"/>
    <col collapsed="false" hidden="false" max="11" min="11" style="1" width="9.58673469387755"/>
    <col collapsed="false" hidden="false" max="12" min="12" style="1" width="10.8010204081633"/>
    <col collapsed="false" hidden="false" max="13" min="13" style="1" width="10.6632653061225"/>
    <col collapsed="false" hidden="false" max="15" min="14" style="1" width="13.2295918367347"/>
    <col collapsed="false" hidden="false" max="1025" min="16" style="1" width="10.8010204081633"/>
  </cols>
  <sheetData>
    <row r="1" s="43" customFormat="true" ht="30" hidden="false" customHeight="false" outlineLevel="0" collapsed="false">
      <c r="A1" s="2" t="s">
        <v>76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="44" customFormat="true" ht="18" hidden="false" customHeight="false" outlineLevel="0" collapsed="false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customFormat="false" ht="12.75" hidden="false" customHeight="false" outlineLevel="0" collapsed="false">
      <c r="A3" s="6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45" customFormat="true" ht="12.75" hidden="false" customHeight="false" outlineLevel="0" collapsed="false">
      <c r="A4" s="7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customFormat="false" ht="12.75" hidden="false" customHeight="false" outlineLevel="0" collapsed="false">
      <c r="A5" s="7" t="s">
        <v>60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0" customFormat="true" ht="12.75" hidden="false" customHeight="false" outlineLevel="0" collapsed="false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customFormat="false" ht="12.75" hidden="false" customHeight="false" outlineLevel="0" collapsed="false">
      <c r="A7" s="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2" t="s">
        <v>77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13" t="s">
        <v>5</v>
      </c>
      <c r="B9" s="48" t="s">
        <v>6</v>
      </c>
      <c r="C9" s="49" t="s">
        <v>7</v>
      </c>
      <c r="D9" s="48" t="s">
        <v>8</v>
      </c>
      <c r="E9" s="49" t="s">
        <v>9</v>
      </c>
      <c r="F9" s="48" t="s">
        <v>31</v>
      </c>
      <c r="G9" s="49" t="s">
        <v>32</v>
      </c>
      <c r="H9" s="48" t="s">
        <v>33</v>
      </c>
      <c r="I9" s="49" t="s">
        <v>34</v>
      </c>
      <c r="J9" s="48" t="s">
        <v>35</v>
      </c>
      <c r="K9" s="49" t="s">
        <v>36</v>
      </c>
      <c r="L9" s="48" t="s">
        <v>37</v>
      </c>
      <c r="M9" s="49" t="s">
        <v>38</v>
      </c>
      <c r="N9" s="17" t="s">
        <v>73</v>
      </c>
      <c r="O9" s="17" t="s">
        <v>78</v>
      </c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18" t="s">
        <v>12</v>
      </c>
      <c r="B10" s="19" t="n">
        <f aca="false">B26</f>
        <v>6.6</v>
      </c>
      <c r="C10" s="50" t="n">
        <f aca="false">C26</f>
        <v>4193.89</v>
      </c>
      <c r="D10" s="19" t="n">
        <f aca="false">D26</f>
        <v>7683.601</v>
      </c>
      <c r="E10" s="50" t="n">
        <f aca="false">E26</f>
        <v>26591.455</v>
      </c>
      <c r="F10" s="19" t="n">
        <f aca="false">F26</f>
        <v>59616.239</v>
      </c>
      <c r="G10" s="50" t="n">
        <f aca="false">G26</f>
        <v>20036.292</v>
      </c>
      <c r="H10" s="19" t="n">
        <f aca="false">H26</f>
        <v>13140.157</v>
      </c>
      <c r="I10" s="50" t="n">
        <f aca="false">I26</f>
        <v>23163.462</v>
      </c>
      <c r="J10" s="19" t="n">
        <f aca="false">J26</f>
        <v>38110.248</v>
      </c>
      <c r="K10" s="50" t="n">
        <f aca="false">K26</f>
        <v>39420.744</v>
      </c>
      <c r="L10" s="19" t="n">
        <f aca="false">L26</f>
        <v>16102.567</v>
      </c>
      <c r="M10" s="50" t="n">
        <f aca="false">M26</f>
        <v>1425.491</v>
      </c>
      <c r="N10" s="21" t="n">
        <f aca="false">N26</f>
        <v>249490.746</v>
      </c>
      <c r="O10" s="21" t="n">
        <f aca="false">O26</f>
        <v>221976.684</v>
      </c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22" t="s">
        <v>13</v>
      </c>
      <c r="B11" s="23" t="n">
        <f aca="false">B40</f>
        <v>10.496</v>
      </c>
      <c r="C11" s="51" t="n">
        <f aca="false">C40</f>
        <v>923.88</v>
      </c>
      <c r="D11" s="23" t="n">
        <f aca="false">D40</f>
        <v>980.579</v>
      </c>
      <c r="E11" s="51" t="n">
        <f aca="false">E40</f>
        <v>1625.291</v>
      </c>
      <c r="F11" s="23" t="n">
        <f aca="false">F40</f>
        <v>377.763</v>
      </c>
      <c r="G11" s="51" t="n">
        <f aca="false">G40</f>
        <v>437.971</v>
      </c>
      <c r="H11" s="23" t="n">
        <f aca="false">H40</f>
        <v>1450.005</v>
      </c>
      <c r="I11" s="51" t="n">
        <f aca="false">I40</f>
        <v>3951.224</v>
      </c>
      <c r="J11" s="23" t="n">
        <f aca="false">J40</f>
        <v>3740.664</v>
      </c>
      <c r="K11" s="51" t="n">
        <f aca="false">K40</f>
        <v>2362.028</v>
      </c>
      <c r="L11" s="23" t="n">
        <f aca="false">L40</f>
        <v>1348.657</v>
      </c>
      <c r="M11" s="51" t="n">
        <f aca="false">M40</f>
        <v>796.939</v>
      </c>
      <c r="N11" s="25" t="n">
        <f aca="false">N40</f>
        <v>18005.497</v>
      </c>
      <c r="O11" s="25" t="n">
        <f aca="false">O40</f>
        <v>15590.8</v>
      </c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13" t="s">
        <v>14</v>
      </c>
      <c r="B12" s="26" t="n">
        <f aca="false">SUM(B10:B11)</f>
        <v>17.096</v>
      </c>
      <c r="C12" s="40" t="n">
        <f aca="false">SUM(C10:C11)</f>
        <v>5117.77</v>
      </c>
      <c r="D12" s="26" t="n">
        <f aca="false">SUM(D10:D11)</f>
        <v>8664.18</v>
      </c>
      <c r="E12" s="40" t="n">
        <f aca="false">SUM(E10:E11)</f>
        <v>28216.746</v>
      </c>
      <c r="F12" s="26" t="n">
        <f aca="false">SUM(F10:F11)</f>
        <v>59994.002</v>
      </c>
      <c r="G12" s="40" t="n">
        <f aca="false">SUM(G10:G11)</f>
        <v>20474.263</v>
      </c>
      <c r="H12" s="26" t="n">
        <f aca="false">SUM(H10:H11)</f>
        <v>14590.162</v>
      </c>
      <c r="I12" s="40" t="n">
        <f aca="false">SUM(I10:I11)</f>
        <v>27114.686</v>
      </c>
      <c r="J12" s="26" t="n">
        <f aca="false">SUM(J10:J11)</f>
        <v>41850.912</v>
      </c>
      <c r="K12" s="40" t="n">
        <f aca="false">SUM(K10:K11)</f>
        <v>41782.772</v>
      </c>
      <c r="L12" s="26" t="n">
        <f aca="false">SUM(L10:L11)</f>
        <v>17451.224</v>
      </c>
      <c r="M12" s="40" t="n">
        <f aca="false">SUM(M10:M11)</f>
        <v>2222.43</v>
      </c>
      <c r="N12" s="28" t="n">
        <f aca="false">SUM(N10:N11)</f>
        <v>267496.243</v>
      </c>
      <c r="O12" s="28" t="n">
        <f aca="false">SUM(O10:O11)</f>
        <v>237567.484</v>
      </c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0" customFormat="true" ht="12.75" hidden="false" customHeight="false" outlineLevel="0" collapsed="false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="10" customFormat="true" ht="12.75" hidden="false" customHeight="false" outlineLevel="0" collapsed="false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customFormat="false" ht="15" hidden="false" customHeight="false" outlineLevel="0" collapsed="false">
      <c r="A15" s="12" t="s">
        <v>79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</row>
    <row r="16" customFormat="false" ht="12.75" hidden="false" customHeight="false" outlineLevel="0" collapsed="false">
      <c r="A16" s="13" t="s">
        <v>16</v>
      </c>
      <c r="B16" s="54" t="s">
        <v>6</v>
      </c>
      <c r="C16" s="55" t="s">
        <v>7</v>
      </c>
      <c r="D16" s="55" t="s">
        <v>8</v>
      </c>
      <c r="E16" s="55" t="s">
        <v>9</v>
      </c>
      <c r="F16" s="15" t="s">
        <v>31</v>
      </c>
      <c r="G16" s="15" t="s">
        <v>32</v>
      </c>
      <c r="H16" s="55" t="s">
        <v>33</v>
      </c>
      <c r="I16" s="15" t="s">
        <v>34</v>
      </c>
      <c r="J16" s="15" t="s">
        <v>35</v>
      </c>
      <c r="K16" s="15" t="s">
        <v>36</v>
      </c>
      <c r="L16" s="15" t="s">
        <v>37</v>
      </c>
      <c r="M16" s="16" t="s">
        <v>38</v>
      </c>
      <c r="N16" s="17" t="s">
        <v>73</v>
      </c>
      <c r="O16" s="17" t="s">
        <v>78</v>
      </c>
    </row>
    <row r="17" customFormat="false" ht="12.75" hidden="false" customHeight="false" outlineLevel="0" collapsed="false">
      <c r="A17" s="18" t="s">
        <v>17</v>
      </c>
      <c r="B17" s="56" t="n">
        <v>0</v>
      </c>
      <c r="C17" s="84" t="n">
        <v>0</v>
      </c>
      <c r="D17" s="84" t="n">
        <v>0</v>
      </c>
      <c r="E17" s="84" t="n">
        <v>2326.29</v>
      </c>
      <c r="F17" s="20" t="n">
        <v>4194.759</v>
      </c>
      <c r="G17" s="20" t="n">
        <v>4029.518</v>
      </c>
      <c r="H17" s="84" t="n">
        <v>1981.442</v>
      </c>
      <c r="I17" s="20" t="n">
        <v>1966.771</v>
      </c>
      <c r="J17" s="20" t="n">
        <v>639.095</v>
      </c>
      <c r="K17" s="20" t="n">
        <v>892.543</v>
      </c>
      <c r="L17" s="30" t="n">
        <v>1053.736</v>
      </c>
      <c r="M17" s="31" t="n">
        <v>0</v>
      </c>
      <c r="N17" s="85" t="n">
        <f aca="false">SUM(B17:M17)</f>
        <v>17084.154</v>
      </c>
      <c r="O17" s="21" t="n">
        <v>12163.514</v>
      </c>
    </row>
    <row r="18" customFormat="false" ht="12.75" hidden="false" customHeight="false" outlineLevel="0" collapsed="false">
      <c r="A18" s="33" t="s">
        <v>18</v>
      </c>
      <c r="B18" s="59" t="n">
        <v>0</v>
      </c>
      <c r="C18" s="61" t="n">
        <v>0</v>
      </c>
      <c r="D18" s="61" t="n">
        <v>0</v>
      </c>
      <c r="E18" s="61" t="n">
        <v>2860.791</v>
      </c>
      <c r="F18" s="35" t="n">
        <v>6864.396</v>
      </c>
      <c r="G18" s="35" t="n">
        <v>3580.897</v>
      </c>
      <c r="H18" s="61" t="n">
        <v>1544.693</v>
      </c>
      <c r="I18" s="35" t="n">
        <v>4868.885</v>
      </c>
      <c r="J18" s="35" t="n">
        <v>2065.672</v>
      </c>
      <c r="K18" s="35" t="n">
        <v>3349.373</v>
      </c>
      <c r="L18" s="35" t="n">
        <v>519.07</v>
      </c>
      <c r="M18" s="36" t="n">
        <v>0</v>
      </c>
      <c r="N18" s="32" t="n">
        <f aca="false">SUM(B18:M18)</f>
        <v>25653.777</v>
      </c>
      <c r="O18" s="32" t="n">
        <v>24450.562</v>
      </c>
    </row>
    <row r="19" customFormat="false" ht="12.75" hidden="false" customHeight="false" outlineLevel="0" collapsed="false">
      <c r="A19" s="33" t="s">
        <v>19</v>
      </c>
      <c r="B19" s="59" t="n">
        <v>0</v>
      </c>
      <c r="C19" s="61" t="n">
        <v>1617.816</v>
      </c>
      <c r="D19" s="61" t="n">
        <v>3160.153</v>
      </c>
      <c r="E19" s="61" t="n">
        <v>2573.485</v>
      </c>
      <c r="F19" s="35" t="n">
        <v>9024.031</v>
      </c>
      <c r="G19" s="35" t="n">
        <v>5343.833</v>
      </c>
      <c r="H19" s="61" t="n">
        <v>2427.078</v>
      </c>
      <c r="I19" s="35" t="n">
        <v>3699.737</v>
      </c>
      <c r="J19" s="35" t="n">
        <v>8534.754</v>
      </c>
      <c r="K19" s="35" t="n">
        <v>6804.127</v>
      </c>
      <c r="L19" s="35" t="n">
        <v>1189.685</v>
      </c>
      <c r="M19" s="36" t="n">
        <v>0</v>
      </c>
      <c r="N19" s="32" t="n">
        <f aca="false">SUM(B19:M19)</f>
        <v>44374.699</v>
      </c>
      <c r="O19" s="32" t="n">
        <v>34072.674</v>
      </c>
    </row>
    <row r="20" customFormat="false" ht="12.75" hidden="false" customHeight="false" outlineLevel="0" collapsed="false">
      <c r="A20" s="33" t="s">
        <v>20</v>
      </c>
      <c r="B20" s="59" t="n">
        <v>0</v>
      </c>
      <c r="C20" s="61" t="n">
        <v>0</v>
      </c>
      <c r="D20" s="61" t="n">
        <v>1013.466</v>
      </c>
      <c r="E20" s="61" t="n">
        <v>670.155</v>
      </c>
      <c r="F20" s="35" t="n">
        <v>8096.062</v>
      </c>
      <c r="G20" s="35" t="n">
        <v>307.997</v>
      </c>
      <c r="H20" s="61" t="n">
        <v>790.446</v>
      </c>
      <c r="I20" s="35" t="n">
        <v>4424.073</v>
      </c>
      <c r="J20" s="35" t="n">
        <v>4615.426</v>
      </c>
      <c r="K20" s="35" t="n">
        <v>1655.396</v>
      </c>
      <c r="L20" s="35" t="n">
        <v>1942.699</v>
      </c>
      <c r="M20" s="36" t="n">
        <v>210.4</v>
      </c>
      <c r="N20" s="32" t="n">
        <f aca="false">SUM(B20:M20)</f>
        <v>23726.12</v>
      </c>
      <c r="O20" s="32" t="n">
        <v>13050.316</v>
      </c>
    </row>
    <row r="21" customFormat="false" ht="12.75" hidden="false" customHeight="false" outlineLevel="0" collapsed="false">
      <c r="A21" s="33" t="s">
        <v>21</v>
      </c>
      <c r="B21" s="59" t="n">
        <v>0</v>
      </c>
      <c r="C21" s="61" t="n">
        <v>2092.61</v>
      </c>
      <c r="D21" s="61" t="n">
        <v>0</v>
      </c>
      <c r="E21" s="61" t="n">
        <v>1816.11</v>
      </c>
      <c r="F21" s="35" t="n">
        <v>7995.453</v>
      </c>
      <c r="G21" s="35" t="n">
        <v>2234.518</v>
      </c>
      <c r="H21" s="61" t="n">
        <v>2878.158</v>
      </c>
      <c r="I21" s="35" t="n">
        <v>2348.12</v>
      </c>
      <c r="J21" s="35" t="n">
        <v>4001.208</v>
      </c>
      <c r="K21" s="35" t="n">
        <v>3492.795</v>
      </c>
      <c r="L21" s="35" t="n">
        <v>265.769</v>
      </c>
      <c r="M21" s="36" t="n">
        <v>0</v>
      </c>
      <c r="N21" s="32" t="n">
        <f aca="false">SUM(B21:M21)</f>
        <v>27124.741</v>
      </c>
      <c r="O21" s="32" t="n">
        <v>33314.966</v>
      </c>
    </row>
    <row r="22" customFormat="false" ht="12.75" hidden="false" customHeight="false" outlineLevel="0" collapsed="false">
      <c r="A22" s="33" t="s">
        <v>22</v>
      </c>
      <c r="B22" s="59" t="n">
        <v>0</v>
      </c>
      <c r="C22" s="61" t="n">
        <v>0</v>
      </c>
      <c r="D22" s="61" t="n">
        <v>1472.807</v>
      </c>
      <c r="E22" s="61" t="n">
        <v>2951.154</v>
      </c>
      <c r="F22" s="35" t="n">
        <v>5885.388</v>
      </c>
      <c r="G22" s="35" t="n">
        <v>1907.86</v>
      </c>
      <c r="H22" s="61" t="n">
        <v>2201.922</v>
      </c>
      <c r="I22" s="35" t="n">
        <v>1862.168</v>
      </c>
      <c r="J22" s="35" t="n">
        <v>2525.128</v>
      </c>
      <c r="K22" s="35" t="n">
        <v>5951.733</v>
      </c>
      <c r="L22" s="35" t="n">
        <v>2336.438</v>
      </c>
      <c r="M22" s="36" t="n">
        <v>489.494</v>
      </c>
      <c r="N22" s="32" t="n">
        <f aca="false">SUM(B22:M22)</f>
        <v>27584.092</v>
      </c>
      <c r="O22" s="32" t="n">
        <v>27041.174</v>
      </c>
    </row>
    <row r="23" customFormat="false" ht="12.75" hidden="false" customHeight="false" outlineLevel="0" collapsed="false">
      <c r="A23" s="33" t="s">
        <v>23</v>
      </c>
      <c r="B23" s="59" t="n">
        <v>0</v>
      </c>
      <c r="C23" s="61" t="n">
        <v>0</v>
      </c>
      <c r="D23" s="61" t="n">
        <v>0</v>
      </c>
      <c r="E23" s="61" t="n">
        <v>3850.022</v>
      </c>
      <c r="F23" s="35" t="n">
        <v>5188.074</v>
      </c>
      <c r="G23" s="35" t="n">
        <v>1392.395</v>
      </c>
      <c r="H23" s="61" t="n">
        <v>324.935</v>
      </c>
      <c r="I23" s="35" t="n">
        <v>0</v>
      </c>
      <c r="J23" s="35" t="n">
        <v>2184.516</v>
      </c>
      <c r="K23" s="35" t="n">
        <v>4865.157</v>
      </c>
      <c r="L23" s="35" t="n">
        <v>3743.484</v>
      </c>
      <c r="M23" s="36" t="n">
        <v>296</v>
      </c>
      <c r="N23" s="32" t="n">
        <f aca="false">SUM(B23:M23)</f>
        <v>21844.583</v>
      </c>
      <c r="O23" s="32" t="n">
        <v>20097.66</v>
      </c>
    </row>
    <row r="24" customFormat="false" ht="12.75" hidden="false" customHeight="false" outlineLevel="0" collapsed="false">
      <c r="A24" s="33" t="s">
        <v>24</v>
      </c>
      <c r="B24" s="59" t="n">
        <v>0</v>
      </c>
      <c r="C24" s="61" t="n">
        <v>0</v>
      </c>
      <c r="D24" s="61" t="n">
        <v>1454.208</v>
      </c>
      <c r="E24" s="61" t="n">
        <v>6282.624</v>
      </c>
      <c r="F24" s="35" t="n">
        <v>8654.376</v>
      </c>
      <c r="G24" s="35" t="n">
        <v>114.434</v>
      </c>
      <c r="H24" s="61" t="n">
        <v>375.483</v>
      </c>
      <c r="I24" s="35" t="n">
        <v>2284.034</v>
      </c>
      <c r="J24" s="35" t="n">
        <v>6926.569</v>
      </c>
      <c r="K24" s="35" t="n">
        <v>5731.337</v>
      </c>
      <c r="L24" s="35" t="n">
        <v>4035.643</v>
      </c>
      <c r="M24" s="36" t="n">
        <v>0</v>
      </c>
      <c r="N24" s="32" t="n">
        <f aca="false">SUM(B24:M24)</f>
        <v>35858.708</v>
      </c>
      <c r="O24" s="32" t="n">
        <v>37111.821</v>
      </c>
    </row>
    <row r="25" customFormat="false" ht="12.75" hidden="false" customHeight="false" outlineLevel="0" collapsed="false">
      <c r="A25" s="22" t="s">
        <v>25</v>
      </c>
      <c r="B25" s="62" t="n">
        <v>6.6</v>
      </c>
      <c r="C25" s="64" t="n">
        <v>483.464</v>
      </c>
      <c r="D25" s="64" t="n">
        <v>582.967</v>
      </c>
      <c r="E25" s="64" t="n">
        <v>3260.824</v>
      </c>
      <c r="F25" s="37" t="n">
        <v>3713.7</v>
      </c>
      <c r="G25" s="37" t="n">
        <v>1124.84</v>
      </c>
      <c r="H25" s="64" t="n">
        <v>616</v>
      </c>
      <c r="I25" s="37" t="n">
        <v>1709.674</v>
      </c>
      <c r="J25" s="37" t="n">
        <v>6617.88</v>
      </c>
      <c r="K25" s="37" t="n">
        <v>6678.283</v>
      </c>
      <c r="L25" s="37" t="n">
        <v>1016.043</v>
      </c>
      <c r="M25" s="38" t="n">
        <v>429.597</v>
      </c>
      <c r="N25" s="86" t="n">
        <f aca="false">SUM(B25:M25)</f>
        <v>26239.872</v>
      </c>
      <c r="O25" s="25" t="n">
        <v>20673.997</v>
      </c>
    </row>
    <row r="26" customFormat="false" ht="12.75" hidden="false" customHeight="false" outlineLevel="0" collapsed="false">
      <c r="A26" s="13" t="s">
        <v>14</v>
      </c>
      <c r="B26" s="65" t="n">
        <f aca="false">SUM(B17:B25)</f>
        <v>6.6</v>
      </c>
      <c r="C26" s="67" t="n">
        <f aca="false">SUM(C17:C25)</f>
        <v>4193.89</v>
      </c>
      <c r="D26" s="67" t="n">
        <f aca="false">SUM(D17:D25)</f>
        <v>7683.601</v>
      </c>
      <c r="E26" s="67" t="n">
        <f aca="false">SUM(E17:E25)</f>
        <v>26591.455</v>
      </c>
      <c r="F26" s="27" t="n">
        <f aca="false">SUM(F17:F25)</f>
        <v>59616.239</v>
      </c>
      <c r="G26" s="27" t="n">
        <f aca="false">SUM(G17:G25)</f>
        <v>20036.292</v>
      </c>
      <c r="H26" s="27" t="n">
        <f aca="false">SUM(H17:H25)</f>
        <v>13140.157</v>
      </c>
      <c r="I26" s="27" t="n">
        <f aca="false">SUM(I17:I25)</f>
        <v>23163.462</v>
      </c>
      <c r="J26" s="27" t="n">
        <f aca="false">SUM(J17:J25)</f>
        <v>38110.248</v>
      </c>
      <c r="K26" s="27" t="n">
        <f aca="false">SUM(K17:K25)</f>
        <v>39420.744</v>
      </c>
      <c r="L26" s="27" t="n">
        <f aca="false">SUM(L17:L25)</f>
        <v>16102.567</v>
      </c>
      <c r="M26" s="40" t="n">
        <f aca="false">SUM(M17:M25)</f>
        <v>1425.491</v>
      </c>
      <c r="N26" s="28" t="n">
        <f aca="false">SUM(N17:N25)</f>
        <v>249490.746</v>
      </c>
      <c r="O26" s="28" t="n">
        <v>221976.684</v>
      </c>
    </row>
    <row r="27" customFormat="false" ht="12.75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</row>
    <row r="28" customFormat="false" ht="12.75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</row>
    <row r="29" customFormat="false" ht="15" hidden="false" customHeight="false" outlineLevel="0" collapsed="false">
      <c r="A29" s="12" t="s">
        <v>80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</row>
    <row r="30" customFormat="false" ht="12.75" hidden="false" customHeight="false" outlineLevel="0" collapsed="false">
      <c r="A30" s="13" t="s">
        <v>16</v>
      </c>
      <c r="B30" s="54" t="s">
        <v>6</v>
      </c>
      <c r="C30" s="55" t="s">
        <v>7</v>
      </c>
      <c r="D30" s="55" t="s">
        <v>8</v>
      </c>
      <c r="E30" s="55" t="s">
        <v>9</v>
      </c>
      <c r="F30" s="15" t="s">
        <v>31</v>
      </c>
      <c r="G30" s="15" t="s">
        <v>32</v>
      </c>
      <c r="H30" s="55" t="s">
        <v>33</v>
      </c>
      <c r="I30" s="15" t="s">
        <v>34</v>
      </c>
      <c r="J30" s="15" t="s">
        <v>35</v>
      </c>
      <c r="K30" s="15" t="s">
        <v>36</v>
      </c>
      <c r="L30" s="15" t="s">
        <v>37</v>
      </c>
      <c r="M30" s="16" t="s">
        <v>38</v>
      </c>
      <c r="N30" s="17" t="s">
        <v>73</v>
      </c>
      <c r="O30" s="17" t="s">
        <v>78</v>
      </c>
    </row>
    <row r="31" customFormat="false" ht="12.75" hidden="false" customHeight="false" outlineLevel="0" collapsed="false">
      <c r="A31" s="18" t="s">
        <v>17</v>
      </c>
      <c r="B31" s="56" t="n">
        <v>0</v>
      </c>
      <c r="C31" s="84" t="n">
        <v>0</v>
      </c>
      <c r="D31" s="84" t="n">
        <v>0</v>
      </c>
      <c r="E31" s="84" t="n">
        <v>0</v>
      </c>
      <c r="F31" s="20" t="n">
        <v>0</v>
      </c>
      <c r="G31" s="20" t="n">
        <v>0</v>
      </c>
      <c r="H31" s="84" t="n">
        <v>0</v>
      </c>
      <c r="I31" s="20" t="n">
        <v>0</v>
      </c>
      <c r="J31" s="20" t="n">
        <v>191</v>
      </c>
      <c r="K31" s="20" t="n">
        <v>388</v>
      </c>
      <c r="L31" s="30" t="n">
        <v>0</v>
      </c>
      <c r="M31" s="31" t="n">
        <v>0</v>
      </c>
      <c r="N31" s="87" t="n">
        <f aca="false">SUM(B31:M31)</f>
        <v>579</v>
      </c>
      <c r="O31" s="21" t="n">
        <v>0</v>
      </c>
    </row>
    <row r="32" customFormat="false" ht="12.75" hidden="false" customHeight="false" outlineLevel="0" collapsed="false">
      <c r="A32" s="33" t="s">
        <v>18</v>
      </c>
      <c r="B32" s="59" t="n">
        <v>0</v>
      </c>
      <c r="C32" s="61" t="n">
        <v>0</v>
      </c>
      <c r="D32" s="61" t="n">
        <v>0</v>
      </c>
      <c r="E32" s="61" t="n">
        <v>0</v>
      </c>
      <c r="F32" s="35" t="n">
        <v>0</v>
      </c>
      <c r="G32" s="35" t="n">
        <v>243.971</v>
      </c>
      <c r="H32" s="61" t="n">
        <v>0</v>
      </c>
      <c r="I32" s="35" t="n">
        <v>0</v>
      </c>
      <c r="J32" s="35" t="n">
        <v>369.062</v>
      </c>
      <c r="K32" s="35" t="n">
        <v>537.384</v>
      </c>
      <c r="L32" s="35" t="n">
        <v>0</v>
      </c>
      <c r="M32" s="36" t="n">
        <v>0</v>
      </c>
      <c r="N32" s="41" t="n">
        <f aca="false">SUM(B32:M32)</f>
        <v>1150.417</v>
      </c>
      <c r="O32" s="32" t="n">
        <v>643.712</v>
      </c>
    </row>
    <row r="33" customFormat="false" ht="12.75" hidden="false" customHeight="false" outlineLevel="0" collapsed="false">
      <c r="A33" s="33" t="s">
        <v>19</v>
      </c>
      <c r="B33" s="59" t="n">
        <v>10.496</v>
      </c>
      <c r="C33" s="61" t="n">
        <v>10.496</v>
      </c>
      <c r="D33" s="61" t="n">
        <v>10.422</v>
      </c>
      <c r="E33" s="61" t="n">
        <v>10.239</v>
      </c>
      <c r="F33" s="35" t="n">
        <v>0</v>
      </c>
      <c r="G33" s="35" t="n">
        <v>0</v>
      </c>
      <c r="H33" s="61" t="n">
        <v>0</v>
      </c>
      <c r="I33" s="35" t="n">
        <v>253.059</v>
      </c>
      <c r="J33" s="35" t="n">
        <v>0</v>
      </c>
      <c r="K33" s="35" t="n">
        <v>0</v>
      </c>
      <c r="L33" s="35" t="n">
        <v>202.749</v>
      </c>
      <c r="M33" s="36" t="n">
        <v>0</v>
      </c>
      <c r="N33" s="41" t="n">
        <f aca="false">SUM(B33:M33)</f>
        <v>497.461</v>
      </c>
      <c r="O33" s="32" t="n">
        <v>1009.595</v>
      </c>
    </row>
    <row r="34" customFormat="false" ht="12.75" hidden="false" customHeight="false" outlineLevel="0" collapsed="false">
      <c r="A34" s="33" t="s">
        <v>20</v>
      </c>
      <c r="B34" s="59" t="n">
        <v>0</v>
      </c>
      <c r="C34" s="61" t="n">
        <v>0</v>
      </c>
      <c r="D34" s="61" t="n">
        <v>0</v>
      </c>
      <c r="E34" s="61" t="n">
        <v>0</v>
      </c>
      <c r="F34" s="35" t="n">
        <v>0</v>
      </c>
      <c r="G34" s="35" t="n">
        <v>0</v>
      </c>
      <c r="H34" s="61" t="n">
        <v>0</v>
      </c>
      <c r="I34" s="35" t="n">
        <v>0</v>
      </c>
      <c r="J34" s="35" t="n">
        <v>0</v>
      </c>
      <c r="K34" s="35" t="n">
        <v>0</v>
      </c>
      <c r="L34" s="35" t="n">
        <v>0</v>
      </c>
      <c r="M34" s="36" t="n">
        <v>0</v>
      </c>
      <c r="N34" s="41" t="n">
        <f aca="false">SUM(B34:M34)</f>
        <v>0</v>
      </c>
      <c r="O34" s="32" t="n">
        <v>0</v>
      </c>
    </row>
    <row r="35" customFormat="false" ht="12.75" hidden="false" customHeight="false" outlineLevel="0" collapsed="false">
      <c r="A35" s="33" t="s">
        <v>21</v>
      </c>
      <c r="B35" s="59" t="n">
        <v>0</v>
      </c>
      <c r="C35" s="61" t="n">
        <v>0</v>
      </c>
      <c r="D35" s="61" t="n">
        <v>0</v>
      </c>
      <c r="E35" s="61" t="n">
        <v>0</v>
      </c>
      <c r="F35" s="35" t="n">
        <v>0</v>
      </c>
      <c r="G35" s="35" t="n">
        <v>0</v>
      </c>
      <c r="H35" s="61" t="n">
        <v>0</v>
      </c>
      <c r="I35" s="35" t="n">
        <v>0</v>
      </c>
      <c r="J35" s="35" t="n">
        <v>0</v>
      </c>
      <c r="K35" s="35" t="n">
        <v>0</v>
      </c>
      <c r="L35" s="35" t="n">
        <v>0</v>
      </c>
      <c r="M35" s="36" t="n">
        <v>0</v>
      </c>
      <c r="N35" s="41" t="n">
        <f aca="false">SUM(B35:M35)</f>
        <v>0</v>
      </c>
      <c r="O35" s="32" t="n">
        <v>22.715</v>
      </c>
    </row>
    <row r="36" customFormat="false" ht="12.75" hidden="false" customHeight="false" outlineLevel="0" collapsed="false">
      <c r="A36" s="33" t="s">
        <v>22</v>
      </c>
      <c r="B36" s="59" t="n">
        <v>0</v>
      </c>
      <c r="C36" s="61" t="n">
        <v>0</v>
      </c>
      <c r="D36" s="61" t="n">
        <v>0</v>
      </c>
      <c r="E36" s="61" t="n">
        <v>0</v>
      </c>
      <c r="F36" s="35" t="n">
        <v>0</v>
      </c>
      <c r="G36" s="35" t="n">
        <v>0</v>
      </c>
      <c r="H36" s="61" t="n">
        <v>723.484</v>
      </c>
      <c r="I36" s="35" t="n">
        <v>612.281</v>
      </c>
      <c r="J36" s="35" t="n">
        <v>439.323</v>
      </c>
      <c r="K36" s="35" t="n">
        <v>0</v>
      </c>
      <c r="L36" s="35" t="n">
        <v>160</v>
      </c>
      <c r="M36" s="36" t="n">
        <v>89.677</v>
      </c>
      <c r="N36" s="41" t="n">
        <f aca="false">SUM(B36:M36)</f>
        <v>2024.765</v>
      </c>
      <c r="O36" s="32" t="n">
        <v>2152.163</v>
      </c>
    </row>
    <row r="37" customFormat="false" ht="12.75" hidden="false" customHeight="false" outlineLevel="0" collapsed="false">
      <c r="A37" s="33" t="s">
        <v>23</v>
      </c>
      <c r="B37" s="59" t="n">
        <v>0</v>
      </c>
      <c r="C37" s="61" t="n">
        <v>0</v>
      </c>
      <c r="D37" s="61" t="n">
        <v>0</v>
      </c>
      <c r="E37" s="61" t="n">
        <v>0</v>
      </c>
      <c r="F37" s="35" t="n">
        <v>116.942</v>
      </c>
      <c r="G37" s="35" t="n">
        <v>0</v>
      </c>
      <c r="H37" s="61" t="n">
        <v>0</v>
      </c>
      <c r="I37" s="35" t="n">
        <v>1804.982</v>
      </c>
      <c r="J37" s="35" t="n">
        <v>895.312</v>
      </c>
      <c r="K37" s="35" t="n">
        <v>523.384</v>
      </c>
      <c r="L37" s="35" t="n">
        <v>576.322</v>
      </c>
      <c r="M37" s="36" t="n">
        <v>281.553</v>
      </c>
      <c r="N37" s="41" t="n">
        <f aca="false">SUM(B37:M37)</f>
        <v>4198.495</v>
      </c>
      <c r="O37" s="32" t="n">
        <v>2754.47</v>
      </c>
    </row>
    <row r="38" customFormat="false" ht="12.75" hidden="false" customHeight="false" outlineLevel="0" collapsed="false">
      <c r="A38" s="33" t="s">
        <v>24</v>
      </c>
      <c r="B38" s="59" t="n">
        <v>0</v>
      </c>
      <c r="C38" s="61" t="n">
        <v>913.384</v>
      </c>
      <c r="D38" s="61" t="n">
        <v>970.157</v>
      </c>
      <c r="E38" s="61" t="n">
        <v>1615.052</v>
      </c>
      <c r="F38" s="35" t="n">
        <v>260.82</v>
      </c>
      <c r="G38" s="35" t="n">
        <v>194</v>
      </c>
      <c r="H38" s="61" t="n">
        <v>726.521</v>
      </c>
      <c r="I38" s="35" t="n">
        <v>1280.902</v>
      </c>
      <c r="J38" s="35" t="n">
        <v>1845.967</v>
      </c>
      <c r="K38" s="35" t="n">
        <v>913.26</v>
      </c>
      <c r="L38" s="35" t="n">
        <v>409.586</v>
      </c>
      <c r="M38" s="36" t="n">
        <v>425.709</v>
      </c>
      <c r="N38" s="41" t="n">
        <f aca="false">SUM(B38:M38)</f>
        <v>9555.358</v>
      </c>
      <c r="O38" s="32" t="n">
        <v>9001.345</v>
      </c>
    </row>
    <row r="39" customFormat="false" ht="12.75" hidden="false" customHeight="false" outlineLevel="0" collapsed="false">
      <c r="A39" s="22" t="s">
        <v>25</v>
      </c>
      <c r="B39" s="62" t="n">
        <v>0</v>
      </c>
      <c r="C39" s="64" t="n">
        <v>0</v>
      </c>
      <c r="D39" s="64" t="n">
        <v>0</v>
      </c>
      <c r="E39" s="88" t="n">
        <v>0</v>
      </c>
      <c r="F39" s="37" t="n">
        <v>0.001</v>
      </c>
      <c r="G39" s="37" t="n">
        <v>0</v>
      </c>
      <c r="H39" s="64" t="n">
        <v>0</v>
      </c>
      <c r="I39" s="37" t="n">
        <v>0</v>
      </c>
      <c r="J39" s="37" t="n">
        <v>0</v>
      </c>
      <c r="K39" s="37" t="n">
        <v>0</v>
      </c>
      <c r="L39" s="37" t="n">
        <v>0</v>
      </c>
      <c r="M39" s="38" t="n">
        <v>0</v>
      </c>
      <c r="N39" s="89" t="n">
        <f aca="false">SUM(B39:M39)</f>
        <v>0.001</v>
      </c>
      <c r="O39" s="25" t="n">
        <v>6.8</v>
      </c>
    </row>
    <row r="40" customFormat="false" ht="12.75" hidden="false" customHeight="false" outlineLevel="0" collapsed="false">
      <c r="A40" s="13" t="s">
        <v>14</v>
      </c>
      <c r="B40" s="65" t="n">
        <f aca="false">SUM(B31:B39)</f>
        <v>10.496</v>
      </c>
      <c r="C40" s="67" t="n">
        <f aca="false">SUM(C31:C39)</f>
        <v>923.88</v>
      </c>
      <c r="D40" s="67" t="n">
        <f aca="false">SUM(D31:D39)</f>
        <v>980.579</v>
      </c>
      <c r="E40" s="67" t="n">
        <f aca="false">SUM(E31:E39)</f>
        <v>1625.291</v>
      </c>
      <c r="F40" s="27" t="n">
        <f aca="false">SUM(F31:F39)</f>
        <v>377.763</v>
      </c>
      <c r="G40" s="27" t="n">
        <f aca="false">SUM(G31:G39)</f>
        <v>437.971</v>
      </c>
      <c r="H40" s="27" t="n">
        <f aca="false">SUM(H31:H39)</f>
        <v>1450.005</v>
      </c>
      <c r="I40" s="27" t="n">
        <f aca="false">SUM(I31:I39)</f>
        <v>3951.224</v>
      </c>
      <c r="J40" s="27" t="n">
        <f aca="false">SUM(J31:J39)</f>
        <v>3740.664</v>
      </c>
      <c r="K40" s="27" t="n">
        <f aca="false">SUM(K31:K39)</f>
        <v>2362.028</v>
      </c>
      <c r="L40" s="27" t="n">
        <f aca="false">SUM(L31:L39)</f>
        <v>1348.657</v>
      </c>
      <c r="M40" s="40" t="n">
        <f aca="false">SUM(M31:M39)</f>
        <v>796.939</v>
      </c>
      <c r="N40" s="28" t="n">
        <f aca="false">SUM(N31:N39)</f>
        <v>18005.497</v>
      </c>
      <c r="O40" s="28" t="n">
        <v>15590.8</v>
      </c>
    </row>
    <row r="41" customFormat="false" ht="12.75" hidden="false" customHeight="false" outlineLevel="0" collapsed="false">
      <c r="A41" s="42" t="s">
        <v>65</v>
      </c>
    </row>
    <row r="42" customFormat="false" ht="12.75" hidden="false" customHeight="false" outlineLevel="0" collapsed="false">
      <c r="A42" s="0"/>
    </row>
    <row r="43" customFormat="false" ht="15" hidden="false" customHeight="false" outlineLevel="0" collapsed="false">
      <c r="A43" s="12" t="s">
        <v>27</v>
      </c>
    </row>
    <row r="44" customFormat="false" ht="12.75" hidden="false" customHeight="false" outlineLevel="0" collapsed="false">
      <c r="A44" s="1" t="s">
        <v>28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1" activeCellId="0" sqref="B21"/>
    </sheetView>
  </sheetViews>
  <sheetFormatPr defaultRowHeight="12.75"/>
  <cols>
    <col collapsed="false" hidden="false" max="1" min="1" style="1" width="24.4336734693878"/>
    <col collapsed="false" hidden="false" max="13" min="2" style="1" width="10.2602040816327"/>
    <col collapsed="false" hidden="false" max="15" min="14" style="1" width="13.2295918367347"/>
    <col collapsed="false" hidden="false" max="1025" min="16" style="1" width="10.8010204081633"/>
  </cols>
  <sheetData>
    <row r="1" s="43" customFormat="true" ht="30" hidden="false" customHeight="false" outlineLevel="0" collapsed="false">
      <c r="A1" s="2" t="s">
        <v>81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="44" customFormat="true" ht="18" hidden="false" customHeight="false" outlineLevel="0" collapsed="false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customFormat="false" ht="12.75" hidden="false" customHeight="false" outlineLevel="0" collapsed="false">
      <c r="A3" s="6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45" customFormat="true" ht="12.75" hidden="false" customHeight="false" outlineLevel="0" collapsed="false">
      <c r="A4" s="7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customFormat="false" ht="12.75" hidden="false" customHeight="false" outlineLevel="0" collapsed="false">
      <c r="A5" s="7" t="s">
        <v>60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0" customFormat="true" ht="12.75" hidden="false" customHeight="false" outlineLevel="0" collapsed="false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customFormat="false" ht="12.75" hidden="false" customHeight="false" outlineLevel="0" collapsed="false">
      <c r="A7" s="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2" t="s">
        <v>82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13" t="s">
        <v>5</v>
      </c>
      <c r="B9" s="48" t="s">
        <v>6</v>
      </c>
      <c r="C9" s="49" t="s">
        <v>7</v>
      </c>
      <c r="D9" s="48" t="s">
        <v>8</v>
      </c>
      <c r="E9" s="49" t="s">
        <v>9</v>
      </c>
      <c r="F9" s="48" t="s">
        <v>31</v>
      </c>
      <c r="G9" s="49" t="s">
        <v>32</v>
      </c>
      <c r="H9" s="48" t="s">
        <v>33</v>
      </c>
      <c r="I9" s="49" t="s">
        <v>34</v>
      </c>
      <c r="J9" s="48" t="s">
        <v>35</v>
      </c>
      <c r="K9" s="49" t="s">
        <v>36</v>
      </c>
      <c r="L9" s="48" t="s">
        <v>37</v>
      </c>
      <c r="M9" s="49" t="s">
        <v>38</v>
      </c>
      <c r="N9" s="90" t="s">
        <v>78</v>
      </c>
      <c r="O9" s="90" t="s">
        <v>83</v>
      </c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18" t="s">
        <v>12</v>
      </c>
      <c r="B10" s="19" t="n">
        <f aca="false">B26</f>
        <v>175.797</v>
      </c>
      <c r="C10" s="50" t="n">
        <f aca="false">C26</f>
        <v>1348.637</v>
      </c>
      <c r="D10" s="19" t="n">
        <f aca="false">D26</f>
        <v>5270.199</v>
      </c>
      <c r="E10" s="50" t="n">
        <f aca="false">E26</f>
        <v>25415.215</v>
      </c>
      <c r="F10" s="19" t="n">
        <f aca="false">F26</f>
        <v>56013.44</v>
      </c>
      <c r="G10" s="50" t="n">
        <f aca="false">G26</f>
        <v>22522.096</v>
      </c>
      <c r="H10" s="19" t="n">
        <f aca="false">H26</f>
        <v>11700.78</v>
      </c>
      <c r="I10" s="50" t="n">
        <f aca="false">I26</f>
        <v>19073.078</v>
      </c>
      <c r="J10" s="19" t="n">
        <f aca="false">J26</f>
        <v>37791.493</v>
      </c>
      <c r="K10" s="50" t="n">
        <f aca="false">K26</f>
        <v>32042.236</v>
      </c>
      <c r="L10" s="19" t="n">
        <f aca="false">L26</f>
        <v>8499.37</v>
      </c>
      <c r="M10" s="50" t="n">
        <f aca="false">M26</f>
        <v>2124.343</v>
      </c>
      <c r="N10" s="21" t="n">
        <f aca="false">N26</f>
        <v>221976.684</v>
      </c>
      <c r="O10" s="21" t="n">
        <f aca="false">O26</f>
        <v>225873.609</v>
      </c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22" t="s">
        <v>13</v>
      </c>
      <c r="B11" s="23" t="n">
        <f aca="false">B40</f>
        <v>413.286</v>
      </c>
      <c r="C11" s="51" t="n">
        <f aca="false">C40</f>
        <v>213.1</v>
      </c>
      <c r="D11" s="23" t="n">
        <f aca="false">D40</f>
        <v>914.303</v>
      </c>
      <c r="E11" s="51" t="n">
        <f aca="false">E40</f>
        <v>863.694</v>
      </c>
      <c r="F11" s="23" t="n">
        <f aca="false">F40</f>
        <v>1421.555</v>
      </c>
      <c r="G11" s="51" t="n">
        <f aca="false">G40</f>
        <v>184</v>
      </c>
      <c r="H11" s="23" t="n">
        <f aca="false">H40</f>
        <v>2132.441</v>
      </c>
      <c r="I11" s="51" t="n">
        <f aca="false">I40</f>
        <v>2761.03</v>
      </c>
      <c r="J11" s="23" t="n">
        <f aca="false">J40</f>
        <v>4320.831</v>
      </c>
      <c r="K11" s="51" t="n">
        <f aca="false">K40</f>
        <v>1442.005</v>
      </c>
      <c r="L11" s="23" t="n">
        <f aca="false">L40</f>
        <v>500.318</v>
      </c>
      <c r="M11" s="51" t="n">
        <f aca="false">M40</f>
        <v>424.237</v>
      </c>
      <c r="N11" s="25" t="n">
        <f aca="false">N40</f>
        <v>15590.8</v>
      </c>
      <c r="O11" s="25" t="n">
        <f aca="false">O40</f>
        <v>16279.026</v>
      </c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13" t="s">
        <v>14</v>
      </c>
      <c r="B12" s="26" t="n">
        <f aca="false">SUM(B10:B11)</f>
        <v>589.083</v>
      </c>
      <c r="C12" s="40" t="n">
        <f aca="false">SUM(C10:C11)</f>
        <v>1561.737</v>
      </c>
      <c r="D12" s="26" t="n">
        <f aca="false">SUM(D10:D11)</f>
        <v>6184.502</v>
      </c>
      <c r="E12" s="40" t="n">
        <f aca="false">SUM(E10:E11)</f>
        <v>26278.909</v>
      </c>
      <c r="F12" s="26" t="n">
        <f aca="false">SUM(F10:F11)</f>
        <v>57434.995</v>
      </c>
      <c r="G12" s="40" t="n">
        <f aca="false">SUM(G10:G11)</f>
        <v>22706.096</v>
      </c>
      <c r="H12" s="26" t="n">
        <f aca="false">SUM(H10:H11)</f>
        <v>13833.221</v>
      </c>
      <c r="I12" s="40" t="n">
        <f aca="false">SUM(I10:I11)</f>
        <v>21834.108</v>
      </c>
      <c r="J12" s="26" t="n">
        <f aca="false">SUM(J10:J11)</f>
        <v>42112.324</v>
      </c>
      <c r="K12" s="40" t="n">
        <f aca="false">SUM(K10:K11)</f>
        <v>33484.241</v>
      </c>
      <c r="L12" s="26" t="n">
        <f aca="false">SUM(L10:L11)</f>
        <v>8999.688</v>
      </c>
      <c r="M12" s="40" t="n">
        <f aca="false">SUM(M10:M11)</f>
        <v>2548.58</v>
      </c>
      <c r="N12" s="28" t="n">
        <f aca="false">SUM(N10:N11)</f>
        <v>237567.484</v>
      </c>
      <c r="O12" s="28" t="n">
        <f aca="false">SUM(O10:O11)</f>
        <v>242152.635</v>
      </c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0" customFormat="true" ht="12.75" hidden="false" customHeight="false" outlineLevel="0" collapsed="false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="10" customFormat="true" ht="12.75" hidden="false" customHeight="false" outlineLevel="0" collapsed="false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customFormat="false" ht="15" hidden="false" customHeight="false" outlineLevel="0" collapsed="false">
      <c r="A15" s="12" t="s">
        <v>84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</row>
    <row r="16" customFormat="false" ht="12.75" hidden="false" customHeight="false" outlineLevel="0" collapsed="false">
      <c r="A16" s="13" t="s">
        <v>16</v>
      </c>
      <c r="B16" s="54" t="s">
        <v>6</v>
      </c>
      <c r="C16" s="55" t="s">
        <v>7</v>
      </c>
      <c r="D16" s="55" t="s">
        <v>8</v>
      </c>
      <c r="E16" s="55" t="s">
        <v>9</v>
      </c>
      <c r="F16" s="55" t="s">
        <v>31</v>
      </c>
      <c r="G16" s="55" t="s">
        <v>32</v>
      </c>
      <c r="H16" s="55" t="s">
        <v>33</v>
      </c>
      <c r="I16" s="55" t="s">
        <v>34</v>
      </c>
      <c r="J16" s="55" t="s">
        <v>35</v>
      </c>
      <c r="K16" s="15" t="s">
        <v>36</v>
      </c>
      <c r="L16" s="15" t="s">
        <v>37</v>
      </c>
      <c r="M16" s="16" t="s">
        <v>38</v>
      </c>
      <c r="N16" s="90" t="s">
        <v>78</v>
      </c>
      <c r="O16" s="90" t="s">
        <v>83</v>
      </c>
    </row>
    <row r="17" customFormat="false" ht="12.75" hidden="false" customHeight="false" outlineLevel="0" collapsed="false">
      <c r="A17" s="18" t="s">
        <v>17</v>
      </c>
      <c r="B17" s="56" t="n">
        <v>0</v>
      </c>
      <c r="C17" s="84" t="n">
        <v>0</v>
      </c>
      <c r="D17" s="84" t="n">
        <v>0</v>
      </c>
      <c r="E17" s="84" t="n">
        <v>0</v>
      </c>
      <c r="F17" s="84" t="n">
        <v>4002.352</v>
      </c>
      <c r="G17" s="84" t="n">
        <v>3285.913</v>
      </c>
      <c r="H17" s="84" t="n">
        <v>2093.742</v>
      </c>
      <c r="I17" s="84" t="n">
        <v>912.037</v>
      </c>
      <c r="J17" s="84" t="n">
        <v>983.108</v>
      </c>
      <c r="K17" s="20" t="n">
        <v>0</v>
      </c>
      <c r="L17" s="30" t="n">
        <v>177.211</v>
      </c>
      <c r="M17" s="31" t="n">
        <v>709.151</v>
      </c>
      <c r="N17" s="85" t="n">
        <f aca="false">SUM(B17:M17)</f>
        <v>12163.514</v>
      </c>
      <c r="O17" s="21" t="n">
        <v>12167.94</v>
      </c>
    </row>
    <row r="18" customFormat="false" ht="12.75" hidden="false" customHeight="false" outlineLevel="0" collapsed="false">
      <c r="A18" s="33" t="s">
        <v>18</v>
      </c>
      <c r="B18" s="59" t="n">
        <v>175.797</v>
      </c>
      <c r="C18" s="61" t="n">
        <v>88.504</v>
      </c>
      <c r="D18" s="61" t="n">
        <v>0</v>
      </c>
      <c r="E18" s="61" t="n">
        <v>2487.941</v>
      </c>
      <c r="F18" s="61" t="n">
        <v>5062.901</v>
      </c>
      <c r="G18" s="61" t="n">
        <v>7568.008</v>
      </c>
      <c r="H18" s="61" t="n">
        <v>1329.23</v>
      </c>
      <c r="I18" s="61" t="n">
        <v>3293.449</v>
      </c>
      <c r="J18" s="61" t="n">
        <v>2456.851</v>
      </c>
      <c r="K18" s="35" t="n">
        <v>1987.881</v>
      </c>
      <c r="L18" s="35" t="n">
        <v>0</v>
      </c>
      <c r="M18" s="36" t="n">
        <v>0</v>
      </c>
      <c r="N18" s="32" t="n">
        <f aca="false">SUM(B18:M18)</f>
        <v>24450.562</v>
      </c>
      <c r="O18" s="32" t="n">
        <v>24344.669</v>
      </c>
    </row>
    <row r="19" customFormat="false" ht="12.75" hidden="false" customHeight="false" outlineLevel="0" collapsed="false">
      <c r="A19" s="33" t="s">
        <v>19</v>
      </c>
      <c r="B19" s="59" t="n">
        <v>0</v>
      </c>
      <c r="C19" s="61" t="n">
        <v>813.315</v>
      </c>
      <c r="D19" s="61" t="n">
        <v>1483.701</v>
      </c>
      <c r="E19" s="61" t="n">
        <v>1842.119</v>
      </c>
      <c r="F19" s="61" t="n">
        <v>8125.824</v>
      </c>
      <c r="G19" s="61" t="n">
        <v>3985.401</v>
      </c>
      <c r="H19" s="61" t="n">
        <v>3193.311</v>
      </c>
      <c r="I19" s="61" t="n">
        <v>3200.418</v>
      </c>
      <c r="J19" s="61" t="n">
        <v>7192.294</v>
      </c>
      <c r="K19" s="35" t="n">
        <v>3487.732</v>
      </c>
      <c r="L19" s="35" t="n">
        <v>738.59</v>
      </c>
      <c r="M19" s="36" t="n">
        <v>9.969</v>
      </c>
      <c r="N19" s="32" t="n">
        <f aca="false">SUM(B19:M19)</f>
        <v>34072.674</v>
      </c>
      <c r="O19" s="32" t="n">
        <v>37345.955</v>
      </c>
    </row>
    <row r="20" customFormat="false" ht="12.75" hidden="false" customHeight="false" outlineLevel="0" collapsed="false">
      <c r="A20" s="33" t="s">
        <v>20</v>
      </c>
      <c r="B20" s="59" t="n">
        <v>0</v>
      </c>
      <c r="C20" s="61" t="n">
        <v>0</v>
      </c>
      <c r="D20" s="61" t="n">
        <v>304.568</v>
      </c>
      <c r="E20" s="61" t="n">
        <v>366.289</v>
      </c>
      <c r="F20" s="61" t="n">
        <v>4662.461</v>
      </c>
      <c r="G20" s="61" t="n">
        <v>1948.931</v>
      </c>
      <c r="H20" s="61" t="n">
        <v>0</v>
      </c>
      <c r="I20" s="61" t="n">
        <v>2230.797</v>
      </c>
      <c r="J20" s="61" t="n">
        <v>2473.894</v>
      </c>
      <c r="K20" s="35" t="n">
        <v>574.572</v>
      </c>
      <c r="L20" s="35" t="n">
        <v>488.804</v>
      </c>
      <c r="M20" s="36" t="n">
        <v>0</v>
      </c>
      <c r="N20" s="32" t="n">
        <f aca="false">SUM(B20:M20)</f>
        <v>13050.316</v>
      </c>
      <c r="O20" s="32" t="n">
        <v>19917.586</v>
      </c>
    </row>
    <row r="21" customFormat="false" ht="12.75" hidden="false" customHeight="false" outlineLevel="0" collapsed="false">
      <c r="A21" s="33" t="s">
        <v>21</v>
      </c>
      <c r="B21" s="59" t="n">
        <v>0</v>
      </c>
      <c r="C21" s="61" t="n">
        <v>397.348</v>
      </c>
      <c r="D21" s="61" t="n">
        <v>1991.044</v>
      </c>
      <c r="E21" s="61" t="n">
        <v>1576.658</v>
      </c>
      <c r="F21" s="61" t="n">
        <v>8939.621</v>
      </c>
      <c r="G21" s="61" t="n">
        <v>2366.695</v>
      </c>
      <c r="H21" s="61" t="n">
        <v>1126.873</v>
      </c>
      <c r="I21" s="61" t="n">
        <v>2329.551</v>
      </c>
      <c r="J21" s="61" t="n">
        <v>8714.342</v>
      </c>
      <c r="K21" s="35" t="n">
        <v>4842.512</v>
      </c>
      <c r="L21" s="35" t="n">
        <v>941.592</v>
      </c>
      <c r="M21" s="36" t="n">
        <v>88.73</v>
      </c>
      <c r="N21" s="32" t="n">
        <f aca="false">SUM(B21:M21)</f>
        <v>33314.966</v>
      </c>
      <c r="O21" s="32" t="n">
        <v>24510.269</v>
      </c>
    </row>
    <row r="22" customFormat="false" ht="12.75" hidden="false" customHeight="false" outlineLevel="0" collapsed="false">
      <c r="A22" s="33" t="s">
        <v>22</v>
      </c>
      <c r="B22" s="59" t="n">
        <v>0</v>
      </c>
      <c r="C22" s="61" t="n">
        <v>0</v>
      </c>
      <c r="D22" s="61" t="n">
        <v>812.623</v>
      </c>
      <c r="E22" s="61" t="n">
        <v>2777.318</v>
      </c>
      <c r="F22" s="61" t="n">
        <v>6058.485</v>
      </c>
      <c r="G22" s="61" t="n">
        <v>2728.508</v>
      </c>
      <c r="H22" s="61" t="n">
        <v>3413.624</v>
      </c>
      <c r="I22" s="61" t="n">
        <v>3229.477</v>
      </c>
      <c r="J22" s="61" t="n">
        <v>3157.842</v>
      </c>
      <c r="K22" s="35" t="n">
        <v>3187.533</v>
      </c>
      <c r="L22" s="35" t="n">
        <v>1458.912</v>
      </c>
      <c r="M22" s="36" t="n">
        <v>216.852</v>
      </c>
      <c r="N22" s="32" t="n">
        <f aca="false">SUM(B22:M22)</f>
        <v>27041.174</v>
      </c>
      <c r="O22" s="32" t="n">
        <v>26515.299</v>
      </c>
    </row>
    <row r="23" customFormat="false" ht="12.75" hidden="false" customHeight="false" outlineLevel="0" collapsed="false">
      <c r="A23" s="33" t="s">
        <v>23</v>
      </c>
      <c r="B23" s="59" t="n">
        <v>0</v>
      </c>
      <c r="C23" s="61" t="n">
        <v>0</v>
      </c>
      <c r="D23" s="61" t="n">
        <v>0</v>
      </c>
      <c r="E23" s="61" t="n">
        <v>3466.374</v>
      </c>
      <c r="F23" s="61" t="n">
        <v>6954.696</v>
      </c>
      <c r="G23" s="61" t="n">
        <v>620.74</v>
      </c>
      <c r="H23" s="61" t="n">
        <v>149</v>
      </c>
      <c r="I23" s="61" t="n">
        <v>0</v>
      </c>
      <c r="J23" s="61" t="n">
        <v>2659.221</v>
      </c>
      <c r="K23" s="35" t="n">
        <v>4157.238</v>
      </c>
      <c r="L23" s="35" t="n">
        <v>1900.335</v>
      </c>
      <c r="M23" s="36" t="n">
        <v>190.056</v>
      </c>
      <c r="N23" s="32" t="n">
        <f aca="false">SUM(B23:M23)</f>
        <v>20097.66</v>
      </c>
      <c r="O23" s="32" t="n">
        <v>19329.903</v>
      </c>
    </row>
    <row r="24" customFormat="false" ht="12.75" hidden="false" customHeight="false" outlineLevel="0" collapsed="false">
      <c r="A24" s="33" t="s">
        <v>24</v>
      </c>
      <c r="B24" s="59" t="n">
        <v>0</v>
      </c>
      <c r="C24" s="61" t="n">
        <v>9</v>
      </c>
      <c r="D24" s="61" t="n">
        <v>678.263</v>
      </c>
      <c r="E24" s="61" t="n">
        <v>8697.363</v>
      </c>
      <c r="F24" s="61" t="n">
        <v>8568.582</v>
      </c>
      <c r="G24" s="61" t="n">
        <v>0</v>
      </c>
      <c r="H24" s="61" t="n">
        <v>120</v>
      </c>
      <c r="I24" s="61" t="n">
        <v>1495.68</v>
      </c>
      <c r="J24" s="61" t="n">
        <v>6066.753</v>
      </c>
      <c r="K24" s="35" t="n">
        <v>8451.265</v>
      </c>
      <c r="L24" s="35" t="n">
        <v>2360.668</v>
      </c>
      <c r="M24" s="36" t="n">
        <v>664.247</v>
      </c>
      <c r="N24" s="32" t="n">
        <f aca="false">SUM(B24:M24)</f>
        <v>37111.821</v>
      </c>
      <c r="O24" s="32" t="n">
        <v>39893.172</v>
      </c>
    </row>
    <row r="25" customFormat="false" ht="12.75" hidden="false" customHeight="false" outlineLevel="0" collapsed="false">
      <c r="A25" s="22" t="s">
        <v>25</v>
      </c>
      <c r="B25" s="62" t="n">
        <v>0</v>
      </c>
      <c r="C25" s="64" t="n">
        <v>40.47</v>
      </c>
      <c r="D25" s="64" t="n">
        <v>0</v>
      </c>
      <c r="E25" s="64" t="n">
        <v>4201.153</v>
      </c>
      <c r="F25" s="64" t="n">
        <v>3638.518</v>
      </c>
      <c r="G25" s="64" t="n">
        <v>17.9</v>
      </c>
      <c r="H25" s="64" t="n">
        <v>275</v>
      </c>
      <c r="I25" s="64" t="n">
        <v>2381.669</v>
      </c>
      <c r="J25" s="64" t="n">
        <v>4087.188</v>
      </c>
      <c r="K25" s="37" t="n">
        <v>5353.503</v>
      </c>
      <c r="L25" s="37" t="n">
        <v>433.258</v>
      </c>
      <c r="M25" s="38" t="n">
        <v>245.338</v>
      </c>
      <c r="N25" s="86" t="n">
        <f aca="false">SUM(B25:M25)</f>
        <v>20673.997</v>
      </c>
      <c r="O25" s="25" t="n">
        <v>21848.816</v>
      </c>
    </row>
    <row r="26" customFormat="false" ht="12.75" hidden="false" customHeight="false" outlineLevel="0" collapsed="false">
      <c r="A26" s="13" t="s">
        <v>14</v>
      </c>
      <c r="B26" s="65" t="n">
        <f aca="false">SUM(B17:B25)</f>
        <v>175.797</v>
      </c>
      <c r="C26" s="67" t="n">
        <f aca="false">SUM(C17:C25)</f>
        <v>1348.637</v>
      </c>
      <c r="D26" s="67" t="n">
        <f aca="false">SUM(D17:D25)</f>
        <v>5270.199</v>
      </c>
      <c r="E26" s="67" t="n">
        <f aca="false">SUM(E17:E25)</f>
        <v>25415.215</v>
      </c>
      <c r="F26" s="67" t="n">
        <f aca="false">SUM(F17:F25)</f>
        <v>56013.44</v>
      </c>
      <c r="G26" s="67" t="n">
        <f aca="false">SUM(G17:G25)</f>
        <v>22522.096</v>
      </c>
      <c r="H26" s="67" t="n">
        <f aca="false">SUM(H17:H25)</f>
        <v>11700.78</v>
      </c>
      <c r="I26" s="67" t="n">
        <f aca="false">SUM(I17:I25)</f>
        <v>19073.078</v>
      </c>
      <c r="J26" s="67" t="n">
        <f aca="false">SUM(J17:J25)</f>
        <v>37791.493</v>
      </c>
      <c r="K26" s="27" t="n">
        <f aca="false">SUM(K17:K25)</f>
        <v>32042.236</v>
      </c>
      <c r="L26" s="27" t="n">
        <f aca="false">SUM(L17:L25)</f>
        <v>8499.37</v>
      </c>
      <c r="M26" s="40" t="n">
        <f aca="false">SUM(M17:M25)</f>
        <v>2124.343</v>
      </c>
      <c r="N26" s="28" t="n">
        <f aca="false">SUM(N17:N25)</f>
        <v>221976.684</v>
      </c>
      <c r="O26" s="28" t="n">
        <v>225873.609</v>
      </c>
    </row>
    <row r="27" customFormat="false" ht="12.75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</row>
    <row r="28" customFormat="false" ht="12.75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</row>
    <row r="29" customFormat="false" ht="15" hidden="false" customHeight="false" outlineLevel="0" collapsed="false">
      <c r="A29" s="12" t="s">
        <v>85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</row>
    <row r="30" customFormat="false" ht="12.75" hidden="false" customHeight="false" outlineLevel="0" collapsed="false">
      <c r="A30" s="13" t="s">
        <v>16</v>
      </c>
      <c r="B30" s="54" t="s">
        <v>6</v>
      </c>
      <c r="C30" s="55" t="s">
        <v>7</v>
      </c>
      <c r="D30" s="55" t="s">
        <v>8</v>
      </c>
      <c r="E30" s="55" t="s">
        <v>9</v>
      </c>
      <c r="F30" s="55" t="s">
        <v>31</v>
      </c>
      <c r="G30" s="55" t="s">
        <v>32</v>
      </c>
      <c r="H30" s="55" t="s">
        <v>33</v>
      </c>
      <c r="I30" s="55" t="s">
        <v>34</v>
      </c>
      <c r="J30" s="55" t="s">
        <v>35</v>
      </c>
      <c r="K30" s="15" t="s">
        <v>36</v>
      </c>
      <c r="L30" s="15" t="s">
        <v>37</v>
      </c>
      <c r="M30" s="16" t="s">
        <v>38</v>
      </c>
      <c r="N30" s="90" t="s">
        <v>78</v>
      </c>
      <c r="O30" s="90" t="s">
        <v>83</v>
      </c>
    </row>
    <row r="31" customFormat="false" ht="12.75" hidden="false" customHeight="false" outlineLevel="0" collapsed="false">
      <c r="A31" s="18" t="s">
        <v>17</v>
      </c>
      <c r="B31" s="56" t="n">
        <v>0</v>
      </c>
      <c r="C31" s="84" t="n">
        <v>0</v>
      </c>
      <c r="D31" s="84" t="n">
        <v>0</v>
      </c>
      <c r="E31" s="84" t="n">
        <v>0</v>
      </c>
      <c r="F31" s="84" t="n">
        <v>0</v>
      </c>
      <c r="G31" s="84" t="n">
        <v>0</v>
      </c>
      <c r="H31" s="84" t="n">
        <v>0</v>
      </c>
      <c r="I31" s="84" t="n">
        <v>0</v>
      </c>
      <c r="J31" s="84" t="n">
        <v>0</v>
      </c>
      <c r="K31" s="91" t="n">
        <v>0</v>
      </c>
      <c r="L31" s="30" t="n">
        <v>0</v>
      </c>
      <c r="M31" s="31" t="n">
        <v>0</v>
      </c>
      <c r="N31" s="87" t="n">
        <f aca="false">SUM(B31:M31)</f>
        <v>0</v>
      </c>
      <c r="O31" s="21" t="n">
        <v>1507.452</v>
      </c>
    </row>
    <row r="32" customFormat="false" ht="12.75" hidden="false" customHeight="false" outlineLevel="0" collapsed="false">
      <c r="A32" s="33" t="s">
        <v>18</v>
      </c>
      <c r="B32" s="59" t="n">
        <v>0</v>
      </c>
      <c r="C32" s="61" t="n">
        <v>0</v>
      </c>
      <c r="D32" s="61" t="n">
        <v>0</v>
      </c>
      <c r="E32" s="61" t="n">
        <v>114.159</v>
      </c>
      <c r="F32" s="61" t="n">
        <v>337.152</v>
      </c>
      <c r="G32" s="61" t="n">
        <v>78</v>
      </c>
      <c r="H32" s="61" t="n">
        <v>114.401</v>
      </c>
      <c r="I32" s="61" t="n">
        <v>0</v>
      </c>
      <c r="J32" s="61" t="n">
        <v>0</v>
      </c>
      <c r="K32" s="60" t="n">
        <v>0</v>
      </c>
      <c r="L32" s="35" t="n">
        <v>0</v>
      </c>
      <c r="M32" s="36" t="n">
        <v>0</v>
      </c>
      <c r="N32" s="41" t="n">
        <f aca="false">SUM(B32:M32)</f>
        <v>643.712</v>
      </c>
      <c r="O32" s="32" t="n">
        <v>1238.684</v>
      </c>
    </row>
    <row r="33" customFormat="false" ht="12.75" hidden="false" customHeight="false" outlineLevel="0" collapsed="false">
      <c r="A33" s="33" t="s">
        <v>19</v>
      </c>
      <c r="B33" s="59" t="n">
        <v>0</v>
      </c>
      <c r="C33" s="61" t="n">
        <v>0</v>
      </c>
      <c r="D33" s="61" t="n">
        <v>0</v>
      </c>
      <c r="E33" s="61" t="n">
        <v>191.99</v>
      </c>
      <c r="F33" s="61" t="n">
        <v>191.99</v>
      </c>
      <c r="G33" s="61" t="n">
        <v>0</v>
      </c>
      <c r="H33" s="61" t="n">
        <v>0</v>
      </c>
      <c r="I33" s="61" t="n">
        <v>542.305</v>
      </c>
      <c r="J33" s="61" t="n">
        <v>0</v>
      </c>
      <c r="K33" s="60" t="n">
        <v>83.31</v>
      </c>
      <c r="L33" s="35" t="n">
        <v>0</v>
      </c>
      <c r="M33" s="36" t="n">
        <v>0</v>
      </c>
      <c r="N33" s="41" t="n">
        <f aca="false">SUM(B33:M33)</f>
        <v>1009.595</v>
      </c>
      <c r="O33" s="32" t="n">
        <v>784.929</v>
      </c>
    </row>
    <row r="34" customFormat="false" ht="12.75" hidden="false" customHeight="false" outlineLevel="0" collapsed="false">
      <c r="A34" s="33" t="s">
        <v>20</v>
      </c>
      <c r="B34" s="59" t="n">
        <v>0</v>
      </c>
      <c r="C34" s="61" t="n">
        <v>0</v>
      </c>
      <c r="D34" s="61" t="n">
        <v>0</v>
      </c>
      <c r="E34" s="61" t="n">
        <v>0</v>
      </c>
      <c r="F34" s="61" t="n">
        <v>0</v>
      </c>
      <c r="G34" s="61" t="n">
        <v>0</v>
      </c>
      <c r="H34" s="61" t="n">
        <v>0</v>
      </c>
      <c r="I34" s="61" t="n">
        <v>0</v>
      </c>
      <c r="J34" s="61" t="n">
        <v>0</v>
      </c>
      <c r="K34" s="60" t="n">
        <v>0</v>
      </c>
      <c r="L34" s="35" t="n">
        <v>0</v>
      </c>
      <c r="M34" s="36" t="n">
        <v>0</v>
      </c>
      <c r="N34" s="41" t="n">
        <f aca="false">SUM(B34:M34)</f>
        <v>0</v>
      </c>
      <c r="O34" s="32" t="n">
        <v>0</v>
      </c>
    </row>
    <row r="35" customFormat="false" ht="12.75" hidden="false" customHeight="false" outlineLevel="0" collapsed="false">
      <c r="A35" s="33" t="s">
        <v>21</v>
      </c>
      <c r="B35" s="59" t="n">
        <v>0</v>
      </c>
      <c r="C35" s="61" t="n">
        <v>0</v>
      </c>
      <c r="D35" s="61" t="n">
        <v>0</v>
      </c>
      <c r="E35" s="61" t="n">
        <v>0</v>
      </c>
      <c r="F35" s="61" t="n">
        <v>0</v>
      </c>
      <c r="G35" s="61" t="n">
        <v>0</v>
      </c>
      <c r="H35" s="61" t="n">
        <v>0</v>
      </c>
      <c r="I35" s="61" t="n">
        <v>0</v>
      </c>
      <c r="J35" s="61" t="n">
        <v>22.715</v>
      </c>
      <c r="K35" s="60" t="n">
        <v>0</v>
      </c>
      <c r="L35" s="35" t="n">
        <v>0</v>
      </c>
      <c r="M35" s="36" t="n">
        <v>0</v>
      </c>
      <c r="N35" s="41" t="n">
        <f aca="false">SUM(B35:M35)</f>
        <v>22.715</v>
      </c>
      <c r="O35" s="32" t="n">
        <v>49.859</v>
      </c>
    </row>
    <row r="36" customFormat="false" ht="12.75" hidden="false" customHeight="false" outlineLevel="0" collapsed="false">
      <c r="A36" s="33" t="s">
        <v>22</v>
      </c>
      <c r="B36" s="59" t="n">
        <v>0</v>
      </c>
      <c r="C36" s="61" t="n">
        <v>0</v>
      </c>
      <c r="D36" s="61" t="n">
        <v>0</v>
      </c>
      <c r="E36" s="61" t="n">
        <v>0</v>
      </c>
      <c r="F36" s="61" t="n">
        <v>0</v>
      </c>
      <c r="G36" s="61" t="n">
        <v>0</v>
      </c>
      <c r="H36" s="61" t="n">
        <v>973.486</v>
      </c>
      <c r="I36" s="61" t="n">
        <v>130.887</v>
      </c>
      <c r="J36" s="61" t="n">
        <v>567</v>
      </c>
      <c r="K36" s="60" t="n">
        <v>76.59</v>
      </c>
      <c r="L36" s="35" t="n">
        <v>239.3</v>
      </c>
      <c r="M36" s="36" t="n">
        <v>164.9</v>
      </c>
      <c r="N36" s="41" t="n">
        <f aca="false">SUM(B36:M36)</f>
        <v>2152.163</v>
      </c>
      <c r="O36" s="32" t="n">
        <v>1775.761</v>
      </c>
    </row>
    <row r="37" customFormat="false" ht="12.75" hidden="false" customHeight="false" outlineLevel="0" collapsed="false">
      <c r="A37" s="33" t="s">
        <v>23</v>
      </c>
      <c r="B37" s="59" t="n">
        <v>0</v>
      </c>
      <c r="C37" s="61" t="n">
        <v>0</v>
      </c>
      <c r="D37" s="61" t="n">
        <v>92</v>
      </c>
      <c r="E37" s="61" t="n">
        <v>0</v>
      </c>
      <c r="F37" s="61" t="n">
        <v>0</v>
      </c>
      <c r="G37" s="61" t="n">
        <v>0</v>
      </c>
      <c r="H37" s="61" t="n">
        <v>302.298</v>
      </c>
      <c r="I37" s="61" t="n">
        <v>790.9</v>
      </c>
      <c r="J37" s="61" t="n">
        <v>958.63</v>
      </c>
      <c r="K37" s="60" t="n">
        <v>244.405</v>
      </c>
      <c r="L37" s="35" t="n">
        <v>106.9</v>
      </c>
      <c r="M37" s="36" t="n">
        <v>259.337</v>
      </c>
      <c r="N37" s="41" t="n">
        <f aca="false">SUM(B37:M37)</f>
        <v>2754.47</v>
      </c>
      <c r="O37" s="32" t="n">
        <v>2316.376</v>
      </c>
    </row>
    <row r="38" customFormat="false" ht="12.75" hidden="false" customHeight="false" outlineLevel="0" collapsed="false">
      <c r="A38" s="33" t="s">
        <v>24</v>
      </c>
      <c r="B38" s="59" t="n">
        <v>413.286</v>
      </c>
      <c r="C38" s="61" t="n">
        <v>213.1</v>
      </c>
      <c r="D38" s="61" t="n">
        <v>822.303</v>
      </c>
      <c r="E38" s="61" t="n">
        <v>557.545</v>
      </c>
      <c r="F38" s="61" t="n">
        <v>892.413</v>
      </c>
      <c r="G38" s="61" t="n">
        <v>106</v>
      </c>
      <c r="H38" s="61" t="n">
        <v>739.256</v>
      </c>
      <c r="I38" s="61" t="n">
        <v>1293.138</v>
      </c>
      <c r="J38" s="61" t="n">
        <v>2772.486</v>
      </c>
      <c r="K38" s="60" t="n">
        <v>1037.7</v>
      </c>
      <c r="L38" s="35" t="n">
        <v>154.118</v>
      </c>
      <c r="M38" s="36" t="n">
        <v>0</v>
      </c>
      <c r="N38" s="41" t="n">
        <f aca="false">SUM(B38:M38)</f>
        <v>9001.345</v>
      </c>
      <c r="O38" s="32" t="n">
        <v>8605.965</v>
      </c>
    </row>
    <row r="39" customFormat="false" ht="12.75" hidden="false" customHeight="false" outlineLevel="0" collapsed="false">
      <c r="A39" s="22" t="s">
        <v>25</v>
      </c>
      <c r="B39" s="62" t="n">
        <v>0</v>
      </c>
      <c r="C39" s="64" t="n">
        <v>0</v>
      </c>
      <c r="D39" s="64" t="n">
        <v>0</v>
      </c>
      <c r="E39" s="64" t="n">
        <v>0</v>
      </c>
      <c r="F39" s="64" t="n">
        <v>0</v>
      </c>
      <c r="G39" s="64" t="n">
        <v>0</v>
      </c>
      <c r="H39" s="64" t="n">
        <v>3</v>
      </c>
      <c r="I39" s="64" t="n">
        <v>3.8</v>
      </c>
      <c r="J39" s="64" t="n">
        <v>0</v>
      </c>
      <c r="K39" s="63" t="n">
        <v>0</v>
      </c>
      <c r="L39" s="37" t="n">
        <v>0</v>
      </c>
      <c r="M39" s="38" t="n">
        <v>0</v>
      </c>
      <c r="N39" s="89" t="n">
        <f aca="false">SUM(B39:M39)</f>
        <v>6.8</v>
      </c>
      <c r="O39" s="25" t="n">
        <v>0</v>
      </c>
    </row>
    <row r="40" customFormat="false" ht="12.75" hidden="false" customHeight="false" outlineLevel="0" collapsed="false">
      <c r="A40" s="13" t="s">
        <v>14</v>
      </c>
      <c r="B40" s="65" t="n">
        <f aca="false">SUM(B31:B39)</f>
        <v>413.286</v>
      </c>
      <c r="C40" s="67" t="n">
        <f aca="false">SUM(C31:C39)</f>
        <v>213.1</v>
      </c>
      <c r="D40" s="67" t="n">
        <f aca="false">SUM(D31:D39)</f>
        <v>914.303</v>
      </c>
      <c r="E40" s="67" t="n">
        <f aca="false">SUM(E31:E39)</f>
        <v>863.694</v>
      </c>
      <c r="F40" s="67" t="n">
        <f aca="false">SUM(F31:F39)</f>
        <v>1421.555</v>
      </c>
      <c r="G40" s="67" t="n">
        <f aca="false">SUM(G31:G39)</f>
        <v>184</v>
      </c>
      <c r="H40" s="67" t="n">
        <f aca="false">SUM(H31:H39)</f>
        <v>2132.441</v>
      </c>
      <c r="I40" s="67" t="n">
        <f aca="false">SUM(I31:I39)</f>
        <v>2761.03</v>
      </c>
      <c r="J40" s="67" t="n">
        <f aca="false">SUM(J31:J39)</f>
        <v>4320.831</v>
      </c>
      <c r="K40" s="66" t="n">
        <f aca="false">SUM(K31:K39)</f>
        <v>1442.005</v>
      </c>
      <c r="L40" s="27" t="n">
        <f aca="false">SUM(L31:L39)</f>
        <v>500.318</v>
      </c>
      <c r="M40" s="40" t="n">
        <f aca="false">SUM(M31:M39)</f>
        <v>424.237</v>
      </c>
      <c r="N40" s="28" t="n">
        <f aca="false">SUM(N31:N39)</f>
        <v>15590.8</v>
      </c>
      <c r="O40" s="28" t="n">
        <v>16279.026</v>
      </c>
    </row>
    <row r="41" customFormat="false" ht="12.75" hidden="false" customHeight="false" outlineLevel="0" collapsed="false">
      <c r="A41" s="42" t="s">
        <v>65</v>
      </c>
    </row>
    <row r="42" customFormat="false" ht="12.75" hidden="false" customHeight="false" outlineLevel="0" collapsed="false">
      <c r="A42" s="0"/>
    </row>
    <row r="43" customFormat="false" ht="15" hidden="false" customHeight="false" outlineLevel="0" collapsed="false">
      <c r="A43" s="12" t="s">
        <v>27</v>
      </c>
    </row>
    <row r="44" customFormat="false" ht="12.75" hidden="false" customHeight="false" outlineLevel="0" collapsed="false">
      <c r="A44" s="1" t="s">
        <v>28</v>
      </c>
    </row>
  </sheetData>
  <printOptions headings="false" gridLines="false" gridLinesSet="true" horizontalCentered="fals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  <Company>Fiskeridirektoratet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2009-07-30T06:25:34Z</dcterms:created>
  <dc:creator>mefau</dc:creator>
  <dc:description/>
  <dc:language>en-US</dc:language>
  <cp:lastModifiedBy/>
  <cp:lastPrinted>2009-10-12T12:49:21Z</cp:lastPrinted>
  <dcterms:modified xsi:type="dcterms:W3CDTF">2017-05-19T12:47:37Z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Fiskeridirektoratet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