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3"/>
  </bookViews>
  <sheets>
    <sheet name="Uttak 2017" sheetId="1" state="visible" r:id="rId2"/>
    <sheet name="Uttak 2016" sheetId="2" state="visible" r:id="rId3"/>
    <sheet name="Uttak 2015" sheetId="3" state="visible" r:id="rId4"/>
    <sheet name="Uttak 2014" sheetId="4" state="visible" r:id="rId5"/>
    <sheet name="Uttak 2013" sheetId="5" state="visible" r:id="rId6"/>
    <sheet name="Uttak 2012" sheetId="6" state="visible" r:id="rId7"/>
    <sheet name="Uttak 2011" sheetId="7" state="visible" r:id="rId8"/>
    <sheet name="Uttak 2010" sheetId="8" state="visible" r:id="rId9"/>
    <sheet name="Uttak 2009" sheetId="9" state="visible" r:id="rId10"/>
    <sheet name="Uttak 2008" sheetId="10" state="visible" r:id="rId11"/>
    <sheet name="Uttak 2007" sheetId="11" state="visible" r:id="rId12"/>
    <sheet name="Uttak 2006" sheetId="12" state="visible" r:id="rId13"/>
    <sheet name="Uttak 2005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<sst xmlns="http://schemas.openxmlformats.org/spreadsheetml/2006/main" count="1000" uniqueCount="104">
  <si>
    <t xml:space="preserve">Uttak i 2017</t>
  </si>
  <si>
    <t xml:space="preserve">Tall spesifisert på art, fylke og måned</t>
  </si>
  <si>
    <t xml:space="preserve">Kilde: Fiskeridirektoratet, Biomasseregisteret</t>
  </si>
  <si>
    <t xml:space="preserve">Innrapporterte data pr. 18.05.2017</t>
  </si>
  <si>
    <t xml:space="preserve">Innrapportert uttak TOTALT til slakt i 2017. Tall i tonn rundvekt.</t>
  </si>
  <si>
    <t xml:space="preserve">Art</t>
  </si>
  <si>
    <t xml:space="preserve">januar</t>
  </si>
  <si>
    <t xml:space="preserve">februar</t>
  </si>
  <si>
    <t xml:space="preserve">mars</t>
  </si>
  <si>
    <t xml:space="preserve">april</t>
  </si>
  <si>
    <t xml:space="preserve">jan-apr 2017</t>
  </si>
  <si>
    <t xml:space="preserve">jan-apr 2016</t>
  </si>
  <si>
    <t xml:space="preserve">Laks</t>
  </si>
  <si>
    <t xml:space="preserve">Regnbueørret</t>
  </si>
  <si>
    <t xml:space="preserve">Totalt</t>
  </si>
  <si>
    <t xml:space="preserve">Innrapportert uttak av LAKS til slakt i 2017. Tall i tonn, rundvekt.</t>
  </si>
  <si>
    <t xml:space="preserve">Fylke</t>
  </si>
  <si>
    <t xml:space="preserve">Finnmark</t>
  </si>
  <si>
    <t xml:space="preserve">Troms</t>
  </si>
  <si>
    <t xml:space="preserve">Nordland</t>
  </si>
  <si>
    <t xml:space="preserve">Nord-Trøndelag</t>
  </si>
  <si>
    <t xml:space="preserve">Sør-Trøndelag</t>
  </si>
  <si>
    <t xml:space="preserve">Møre og Romsdal</t>
  </si>
  <si>
    <t xml:space="preserve">Sogn og Fjordane</t>
  </si>
  <si>
    <t xml:space="preserve">Hordaland</t>
  </si>
  <si>
    <t xml:space="preserve">Rogaland og Agder</t>
  </si>
  <si>
    <t xml:space="preserve">Innrapportert uttak av REGNBUEØRRET til slakt i 2017. Tall i tonn, rundvekt. </t>
  </si>
  <si>
    <t xml:space="preserve">Forklaring:</t>
  </si>
  <si>
    <t xml:space="preserve">Uttak = All fisk innrapportert tatt ut av merdene, eksklusiv fisk som er flyttet eller solgt levende</t>
  </si>
  <si>
    <t xml:space="preserve">Rundvekt = Whole fish equivalent (WFE)</t>
  </si>
  <si>
    <t xml:space="preserve">Omregningsfaktor = Vi har benyttet omregningsfaktor fra NS 9417:2012. </t>
  </si>
  <si>
    <t xml:space="preserve">Uttak i 2016</t>
  </si>
  <si>
    <t xml:space="preserve">Innrapportert uttak TOTALT til slakt i 2016. Tall i tonn rundvekt.</t>
  </si>
  <si>
    <t xml:space="preserve">mai</t>
  </si>
  <si>
    <t xml:space="preserve">juni</t>
  </si>
  <si>
    <t xml:space="preserve">juli</t>
  </si>
  <si>
    <t xml:space="preserve">august</t>
  </si>
  <si>
    <t xml:space="preserve">september</t>
  </si>
  <si>
    <t xml:space="preserve">oktober</t>
  </si>
  <si>
    <t xml:space="preserve">november</t>
  </si>
  <si>
    <t xml:space="preserve">desember</t>
  </si>
  <si>
    <t xml:space="preserve">jan-des 2016</t>
  </si>
  <si>
    <t xml:space="preserve">jan-des 2015</t>
  </si>
  <si>
    <t xml:space="preserve">Innrapportert uttak av LAKS til slakt i 2016. Tall i tonn, rundvekt.</t>
  </si>
  <si>
    <t xml:space="preserve">Innrapportert uttak av REGNBUEØRRET til slakt i 2016. Tall i tonn, rundvekt. </t>
  </si>
  <si>
    <t xml:space="preserve">Uttak i 2015</t>
  </si>
  <si>
    <t xml:space="preserve">Innrapporterte data per 30.6.2016</t>
  </si>
  <si>
    <t xml:space="preserve">Innrapportert uttak TOTALT til slakt i 2015. Tall i tonn rundvekt.</t>
  </si>
  <si>
    <t xml:space="preserve"> juni</t>
  </si>
  <si>
    <t xml:space="preserve">jan-des 2014</t>
  </si>
  <si>
    <t xml:space="preserve">Innrapportert uttak av LAKS til slakt i 2015. Tall i tonn, rundvekt.</t>
  </si>
  <si>
    <t xml:space="preserve">Innrapportert uttak av REGNBUEØRRET til slakt i 2015. Tall i tonn, rundvekt. </t>
  </si>
  <si>
    <t xml:space="preserve">Uttak i 2014</t>
  </si>
  <si>
    <t xml:space="preserve">Innrapporterte data per 25.6.2015</t>
  </si>
  <si>
    <t xml:space="preserve">Innrapportert uttak TOTALT til slakt i 2014. Tall i tonn rundvekt.</t>
  </si>
  <si>
    <t xml:space="preserve">jan-des 2013</t>
  </si>
  <si>
    <t xml:space="preserve">Innrapportert uttak av LAKS til slakt i 2014. Tall i tonn, rundvekt.</t>
  </si>
  <si>
    <t xml:space="preserve">Innrapportert uttak av REGNBUEØRRET til slakt i 2014. Tall i tonn, rundvekt. </t>
  </si>
  <si>
    <t xml:space="preserve">Uttak i 2013</t>
  </si>
  <si>
    <t xml:space="preserve">Innrapporterte data per 20.11.2014</t>
  </si>
  <si>
    <t xml:space="preserve">Innrapportert uttak TOTALT til slakt i 2013. Tall i tonn rundvekt.</t>
  </si>
  <si>
    <t xml:space="preserve">jan-des 2012</t>
  </si>
  <si>
    <t xml:space="preserve">Innrapportert uttak av LAKS til slakt i 2013. Tall i tonn, rundvekt.</t>
  </si>
  <si>
    <t xml:space="preserve">Innrapportert uttak av REGNBUEØRRET til slakt i 2013. Tall i tonn, rundvekt. </t>
  </si>
  <si>
    <t xml:space="preserve">Uttak i 2012</t>
  </si>
  <si>
    <t xml:space="preserve">Innrapportert uttak TOTALT til slakt i 2012. Tall i tonn rundvekt.</t>
  </si>
  <si>
    <t xml:space="preserve">jan-des 2011</t>
  </si>
  <si>
    <t xml:space="preserve">Innrapportert uttak av LAKS til slakt i 2012. Tall i tonn, rundvekt.</t>
  </si>
  <si>
    <t xml:space="preserve">Innrapportert uttak av REGNBUEØRRET til slakt i 2012. Tall i tonn, rundvekt. </t>
  </si>
  <si>
    <t xml:space="preserve">Uttak i 2011</t>
  </si>
  <si>
    <t xml:space="preserve">Innrapportert uttak TOTALT til slakt i 2011. Tall i tonn rundvekt.</t>
  </si>
  <si>
    <t xml:space="preserve">jan-des 2010</t>
  </si>
  <si>
    <t xml:space="preserve">Innrapportert uttak av LAKS til slakt i 2011. Tall i tonn, rundvekt.</t>
  </si>
  <si>
    <t xml:space="preserve">Innrapportert uttak av REGNBUEØRRET til slakt i 2011. Tall i tonn, rundvekt. </t>
  </si>
  <si>
    <t xml:space="preserve">Uttak i 2010</t>
  </si>
  <si>
    <t xml:space="preserve">Innrapportert uttak TOTALT til slakt i 2010. Tall i tonn rundvekt.</t>
  </si>
  <si>
    <t xml:space="preserve">jan-des 2009</t>
  </si>
  <si>
    <t xml:space="preserve">Innrapportert uttak av LAKS til slakt i 2010. Tall i tonn, rundvekt.</t>
  </si>
  <si>
    <t xml:space="preserve">Innrapportert uttak av REGNBUEØRRET til slakt i 2010. Tall i tonn, rundvekt. </t>
  </si>
  <si>
    <t xml:space="preserve">Uttak i 2009</t>
  </si>
  <si>
    <t xml:space="preserve">Innrapportert uttak TOTALT til slakt i 2009 Tall i tonn rundvekt.</t>
  </si>
  <si>
    <t xml:space="preserve">jan-des 2008</t>
  </si>
  <si>
    <t xml:space="preserve">Innrapportert uttak av LAKS til slakt i 2009. Tall i tonn, rundvekt.</t>
  </si>
  <si>
    <t xml:space="preserve">Innrapportert uttak av REGNBUEØRRET til slakt i 2009. Tall i tonn, rundvekt. </t>
  </si>
  <si>
    <t xml:space="preserve">Uttak i 2008</t>
  </si>
  <si>
    <t xml:space="preserve">Innrapportert uttak TOTALT til slakt i 2008 Tall i tonn rundvekt.</t>
  </si>
  <si>
    <t xml:space="preserve">jan-des 2007</t>
  </si>
  <si>
    <t xml:space="preserve">Innrapportert uttak av LAKS til slakt i 2008. Tall i tonn, rundvekt.</t>
  </si>
  <si>
    <t xml:space="preserve">Innrapportert uttak av REGNBUEØRRET til slakt i 2008. Tall i tonn, rundvekt. </t>
  </si>
  <si>
    <t xml:space="preserve">Uttak i 2007</t>
  </si>
  <si>
    <t xml:space="preserve">Innrapporterte data per 5.8.2014</t>
  </si>
  <si>
    <t xml:space="preserve">Innrapportert uttak TOTALT til slakt i 2007. Tall i tonn rundvekt.</t>
  </si>
  <si>
    <t xml:space="preserve">jan-des 2006</t>
  </si>
  <si>
    <t xml:space="preserve">Innrapportert uttak av LAKS til slakt i 2007. Tall i tonn, rundvekt.</t>
  </si>
  <si>
    <t xml:space="preserve">Innrapportert uttak av REGNBUEØRRET til slakt i 2007. Tall i tonn, rundvekt. </t>
  </si>
  <si>
    <t xml:space="preserve">Uttak i 2006</t>
  </si>
  <si>
    <t xml:space="preserve">Innrapportert uttak TOTALT til slakt i 2006. Tall i tonn rundvekt.</t>
  </si>
  <si>
    <t xml:space="preserve">jan-des 2005</t>
  </si>
  <si>
    <t xml:space="preserve">Innrapportert uttak av LAKS til slakt i 2006. Tall i tonn, rundvekt.</t>
  </si>
  <si>
    <t xml:space="preserve">Innrapportert uttak av REGNBUEØRRET til slakt i 2006. Tall i tonn, rundvekt. </t>
  </si>
  <si>
    <t xml:space="preserve">Uttak i 2005</t>
  </si>
  <si>
    <t xml:space="preserve">Innrapportert uttak TOTALT til slakt i 2005. Tall i tonn rundvekt.</t>
  </si>
  <si>
    <t xml:space="preserve">Innrapportert uttak av LAKS til slakt i 2005. Tall i tonn, rundvekt.</t>
  </si>
  <si>
    <t xml:space="preserve">Innrapportert uttak av REGNBUEØRRET til slakt i 2005. Tall i tonn, rundvekt.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</si>
</sst>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sz val="22"/>
      <color rgb="FF0033A0"/>
      <name val="Verdana"/>
      <family val="2"/>
      <charset val="1"/>
    </font>
    <font>
      <sz val="14"/>
      <color rgb="FF558ED5"/>
      <name val="Verdana"/>
      <family val="2"/>
      <charset val="1"/>
    </font>
    <font>
      <sz val="14"/>
      <color rgb="FF0033A0"/>
      <name val="Verdana"/>
      <family val="2"/>
      <charset val="1"/>
    </font>
    <font>
      <sz val="10"/>
      <color rgb="FF558ED5"/>
      <name val="Verdana"/>
      <family val="2"/>
      <charset val="1"/>
    </font>
    <font>
      <sz val="10"/>
      <color rgb="FF0033A0"/>
      <name val="Verdana"/>
      <family val="2"/>
      <charset val="1"/>
    </font>
    <font>
      <sz val="10"/>
      <name val="Verdana"/>
      <family val="2"/>
      <charset val="1"/>
    </font>
    <font>
      <sz val="12"/>
      <color rgb="FF000000"/>
      <name val="Verdana"/>
      <family val="2"/>
      <charset val="1"/>
    </font>
    <font>
      <sz val="12"/>
      <name val="Verdana"/>
      <family val="2"/>
      <charset val="1"/>
    </font>
    <font>
      <sz val="9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DFBFF"/>
        <bgColor rgb="FFE5FDFF"/>
      </patternFill>
    </fill>
    <fill>
      <patternFill patternType="solid">
        <fgColor rgb="FFE5FDFF"/>
        <bgColor rgb="FFCDFBFF"/>
      </patternFill>
    </fill>
  </fills>
  <borders count="4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tted"/>
      <right/>
      <top style="thin"/>
      <bottom style="thin"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 style="dotted"/>
      <right/>
      <top style="thin"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 style="dotted"/>
      <right/>
      <top style="hair"/>
      <bottom style="thin"/>
      <diagonal/>
    </border>
    <border diagonalUp="false" diagonalDown="false">
      <left style="dotted"/>
      <right/>
      <top/>
      <bottom style="hair"/>
      <diagonal/>
    </border>
    <border diagonalUp="false" diagonalDown="false">
      <left style="dotted"/>
      <right style="thin"/>
      <top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dotted"/>
      <right/>
      <top style="hair"/>
      <bottom style="hair"/>
      <diagonal/>
    </border>
    <border diagonalUp="false" diagonalDown="false">
      <left style="dotted"/>
      <right style="thin"/>
      <top style="hair"/>
      <bottom style="hair"/>
      <diagonal/>
    </border>
    <border diagonalUp="false" diagonalDown="false">
      <left style="dotted"/>
      <right/>
      <top style="hair"/>
      <bottom/>
      <diagonal/>
    </border>
    <border diagonalUp="false" diagonalDown="false">
      <left style="dotted"/>
      <right style="thin"/>
      <top style="hair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tted"/>
      <right style="thin"/>
      <top style="thin"/>
      <bottom style="hair"/>
      <diagonal/>
    </border>
    <border diagonalUp="false" diagonalDown="false">
      <left style="dotted"/>
      <right style="thin"/>
      <top style="hair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 style="dotted"/>
      <right style="dotted"/>
      <top/>
      <bottom style="hair"/>
      <diagonal/>
    </border>
    <border diagonalUp="false" diagonalDown="false">
      <left style="dotted"/>
      <right style="dotted"/>
      <top style="hair"/>
      <bottom style="hair"/>
      <diagonal/>
    </border>
    <border diagonalUp="false" diagonalDown="false">
      <left style="dotted"/>
      <right style="dotted"/>
      <top style="hair"/>
      <bottom/>
      <diagonal/>
    </border>
    <border diagonalUp="false" diagonalDown="false">
      <left style="dotted"/>
      <right style="dotted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 style="hair"/>
      <right style="thin"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dotted"/>
      <right style="dotted"/>
      <top style="hair"/>
      <bottom style="thin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 style="hair"/>
      <right style="thin"/>
      <top style="hair"/>
      <bottom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dotted"/>
      <top style="thin"/>
      <bottom style="hair"/>
      <diagonal/>
    </border>
    <border diagonalUp="false" diagonalDown="false">
      <left style="dashed"/>
      <right/>
      <top/>
      <bottom style="hair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dotted"/>
      <top style="hair"/>
      <bottom style="hair"/>
      <diagonal/>
    </border>
    <border diagonalUp="false" diagonalDown="false">
      <left style="dashed"/>
      <right/>
      <top style="hair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dotted"/>
      <top style="hair"/>
      <bottom/>
      <diagonal/>
    </border>
    <border diagonalUp="false" diagonalDown="false">
      <left style="dashed"/>
      <right/>
      <top style="hair"/>
      <bottom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dashed"/>
      <right/>
      <top style="thin"/>
      <bottom style="thin"/>
      <diagonal/>
    </border>
    <border diagonalUp="false" diagonalDown="false">
      <left style="thin"/>
      <right style="dotted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2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4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4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4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DFB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5FD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A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RowHeight="12.75"/>
  <cols>
    <col collapsed="false" hidden="false" max="1" min="1" style="1" width="18.2244897959184"/>
    <col collapsed="false" hidden="false" max="5" min="2" style="2" width="10.530612244898"/>
    <col collapsed="false" hidden="false" max="7" min="6" style="0" width="13.3622448979592"/>
    <col collapsed="false" hidden="false" max="1025" min="8" style="0" width="10.530612244898"/>
  </cols>
  <sheetData>
    <row r="1" customFormat="false" ht="27" hidden="false" customHeight="false" outlineLevel="0" collapsed="false">
      <c r="A1" s="3" t="s">
        <v>0</v>
      </c>
      <c r="B1" s="4"/>
      <c r="C1" s="4"/>
      <c r="D1" s="4"/>
      <c r="E1" s="4"/>
    </row>
    <row r="2" customFormat="false" ht="18" hidden="false" customHeight="false" outlineLevel="0" collapsed="false">
      <c r="A2" s="5" t="s">
        <v>1</v>
      </c>
      <c r="B2" s="6"/>
      <c r="C2" s="6"/>
      <c r="D2" s="6"/>
      <c r="E2" s="6"/>
    </row>
    <row r="3" customFormat="false" ht="12.75" hidden="false" customHeight="false" outlineLevel="0" collapsed="false">
      <c r="A3" s="7"/>
      <c r="B3" s="6"/>
      <c r="C3" s="6"/>
      <c r="D3" s="6"/>
      <c r="E3" s="6"/>
    </row>
    <row r="4" customFormat="false" ht="12.75" hidden="false" customHeight="false" outlineLevel="0" collapsed="false">
      <c r="A4" s="8" t="s">
        <v>2</v>
      </c>
      <c r="B4" s="6"/>
      <c r="C4" s="6"/>
      <c r="D4" s="6"/>
      <c r="E4" s="6"/>
    </row>
    <row r="5" customFormat="false" ht="12.75" hidden="false" customHeight="false" outlineLevel="0" collapsed="false">
      <c r="A5" s="8" t="s">
        <v>3</v>
      </c>
      <c r="B5" s="0"/>
      <c r="C5" s="0"/>
      <c r="D5" s="0"/>
      <c r="E5" s="0"/>
    </row>
    <row r="8" customFormat="false" ht="15" hidden="false" customHeight="false" outlineLevel="0" collapsed="false">
      <c r="A8" s="9" t="s">
        <v>4</v>
      </c>
      <c r="B8" s="1"/>
      <c r="C8" s="1"/>
      <c r="D8" s="1"/>
      <c r="E8" s="1"/>
    </row>
    <row r="9" customFormat="false" ht="12.75" hidden="false" customHeight="false" outlineLevel="0" collapsed="false">
      <c r="A9" s="10" t="s">
        <v>5</v>
      </c>
      <c r="B9" s="11" t="s">
        <v>6</v>
      </c>
      <c r="C9" s="12" t="s">
        <v>7</v>
      </c>
      <c r="D9" s="12" t="s">
        <v>8</v>
      </c>
      <c r="E9" s="13" t="s">
        <v>9</v>
      </c>
      <c r="F9" s="14" t="s">
        <v>10</v>
      </c>
      <c r="G9" s="14" t="s">
        <v>11</v>
      </c>
    </row>
    <row r="10" customFormat="false" ht="12.75" hidden="false" customHeight="false" outlineLevel="0" collapsed="false">
      <c r="A10" s="15" t="s">
        <v>12</v>
      </c>
      <c r="B10" s="16" t="n">
        <f aca="false">B26</f>
        <v>89582.577169</v>
      </c>
      <c r="C10" s="17" t="n">
        <f aca="false">C26</f>
        <v>90191.822208</v>
      </c>
      <c r="D10" s="17" t="n">
        <f aca="false">D26</f>
        <v>110144.437875</v>
      </c>
      <c r="E10" s="17" t="n">
        <f aca="false">E26</f>
        <v>87282.15626</v>
      </c>
      <c r="F10" s="18" t="n">
        <f aca="false">F26</f>
        <v>377200.993512</v>
      </c>
      <c r="G10" s="18" t="n">
        <f aca="false">G26</f>
        <v>366607.974649</v>
      </c>
    </row>
    <row r="11" customFormat="false" ht="12.75" hidden="false" customHeight="false" outlineLevel="0" collapsed="false">
      <c r="A11" s="19" t="s">
        <v>13</v>
      </c>
      <c r="B11" s="20" t="n">
        <f aca="false">B40</f>
        <v>3972.891794</v>
      </c>
      <c r="C11" s="21" t="n">
        <f aca="false">C40</f>
        <v>4109.701826</v>
      </c>
      <c r="D11" s="21" t="n">
        <f aca="false">D40</f>
        <v>5530.23154</v>
      </c>
      <c r="E11" s="21" t="n">
        <f aca="false">E40</f>
        <v>3171.076839</v>
      </c>
      <c r="F11" s="22" t="n">
        <f aca="false">F40</f>
        <v>16783.901999</v>
      </c>
      <c r="G11" s="22" t="n">
        <f aca="false">G40</f>
        <v>26693.928509</v>
      </c>
    </row>
    <row r="12" customFormat="false" ht="12.75" hidden="false" customHeight="false" outlineLevel="0" collapsed="false">
      <c r="A12" s="10" t="s">
        <v>14</v>
      </c>
      <c r="B12" s="23" t="n">
        <f aca="false">SUM(B10:B11)</f>
        <v>93555.468963</v>
      </c>
      <c r="C12" s="24" t="n">
        <f aca="false">SUM(C10:C11)</f>
        <v>94301.524034</v>
      </c>
      <c r="D12" s="24" t="n">
        <f aca="false">SUM(D10:D11)</f>
        <v>115674.669415</v>
      </c>
      <c r="E12" s="24" t="n">
        <f aca="false">SUM(E10:E11)</f>
        <v>90453.233099</v>
      </c>
      <c r="F12" s="25" t="n">
        <f aca="false">SUM(F10:F11)</f>
        <v>393984.895511</v>
      </c>
      <c r="G12" s="25" t="n">
        <f aca="false">SUM(G10:G11)</f>
        <v>393301.903158</v>
      </c>
    </row>
    <row r="15" customFormat="false" ht="15" hidden="false" customHeight="false" outlineLevel="0" collapsed="false">
      <c r="A15" s="9" t="s">
        <v>15</v>
      </c>
      <c r="B15" s="0"/>
      <c r="C15" s="0"/>
      <c r="D15" s="0"/>
      <c r="E15" s="0"/>
    </row>
    <row r="16" customFormat="false" ht="12.75" hidden="false" customHeight="false" outlineLevel="0" collapsed="false">
      <c r="A16" s="10" t="s">
        <v>16</v>
      </c>
      <c r="B16" s="26" t="s">
        <v>6</v>
      </c>
      <c r="C16" s="27" t="s">
        <v>7</v>
      </c>
      <c r="D16" s="27" t="s">
        <v>8</v>
      </c>
      <c r="E16" s="28" t="s">
        <v>9</v>
      </c>
      <c r="F16" s="14" t="s">
        <v>10</v>
      </c>
      <c r="G16" s="14" t="s">
        <v>11</v>
      </c>
    </row>
    <row r="17" customFormat="false" ht="12.75" hidden="false" customHeight="false" outlineLevel="0" collapsed="false">
      <c r="A17" s="15" t="s">
        <v>17</v>
      </c>
      <c r="B17" s="16" t="n">
        <v>9952.8435</v>
      </c>
      <c r="C17" s="29" t="n">
        <v>8109.06075</v>
      </c>
      <c r="D17" s="29" t="n">
        <v>7236.538875</v>
      </c>
      <c r="E17" s="30" t="n">
        <v>2234.158875</v>
      </c>
      <c r="F17" s="31" t="n">
        <f aca="false">SUM(B17:E17)</f>
        <v>27532.602</v>
      </c>
      <c r="G17" s="18" t="n">
        <v>37845.891</v>
      </c>
    </row>
    <row r="18" customFormat="false" ht="12.75" hidden="false" customHeight="false" outlineLevel="0" collapsed="false">
      <c r="A18" s="32" t="s">
        <v>18</v>
      </c>
      <c r="B18" s="33" t="n">
        <v>10763.044875</v>
      </c>
      <c r="C18" s="34" t="n">
        <v>10071.156</v>
      </c>
      <c r="D18" s="34" t="n">
        <v>14100.1515</v>
      </c>
      <c r="E18" s="35" t="n">
        <v>12319.583625</v>
      </c>
      <c r="F18" s="31" t="n">
        <f aca="false">SUM(B18:E18)</f>
        <v>47253.936</v>
      </c>
      <c r="G18" s="31" t="n">
        <v>53614.490112</v>
      </c>
    </row>
    <row r="19" customFormat="false" ht="12.75" hidden="false" customHeight="false" outlineLevel="0" collapsed="false">
      <c r="A19" s="32" t="s">
        <v>19</v>
      </c>
      <c r="B19" s="33" t="n">
        <v>13793.843375</v>
      </c>
      <c r="C19" s="34" t="n">
        <v>12019.681875</v>
      </c>
      <c r="D19" s="34" t="n">
        <v>16637.105</v>
      </c>
      <c r="E19" s="35" t="n">
        <v>12132.190125</v>
      </c>
      <c r="F19" s="31" t="n">
        <f aca="false">SUM(B19:E19)</f>
        <v>54582.820375</v>
      </c>
      <c r="G19" s="31" t="n">
        <v>62604.873625</v>
      </c>
    </row>
    <row r="20" customFormat="false" ht="12.75" hidden="false" customHeight="false" outlineLevel="0" collapsed="false">
      <c r="A20" s="32" t="s">
        <v>20</v>
      </c>
      <c r="B20" s="33" t="n">
        <v>5794.546365</v>
      </c>
      <c r="C20" s="34" t="n">
        <v>5768.105973</v>
      </c>
      <c r="D20" s="34" t="n">
        <v>13097.395143</v>
      </c>
      <c r="E20" s="35" t="n">
        <v>7551.15275</v>
      </c>
      <c r="F20" s="31" t="n">
        <f aca="false">SUM(B20:E20)</f>
        <v>32211.200231</v>
      </c>
      <c r="G20" s="31" t="n">
        <v>21486.546625</v>
      </c>
    </row>
    <row r="21" customFormat="false" ht="12.75" hidden="false" customHeight="false" outlineLevel="0" collapsed="false">
      <c r="A21" s="32" t="s">
        <v>21</v>
      </c>
      <c r="B21" s="33" t="n">
        <v>15171.707679</v>
      </c>
      <c r="C21" s="34" t="n">
        <v>21868.400806</v>
      </c>
      <c r="D21" s="34" t="n">
        <v>21774.126982</v>
      </c>
      <c r="E21" s="35" t="n">
        <v>16718.96043</v>
      </c>
      <c r="F21" s="31" t="n">
        <f aca="false">SUM(B21:E21)</f>
        <v>75533.195897</v>
      </c>
      <c r="G21" s="31" t="n">
        <v>34685.441492</v>
      </c>
    </row>
    <row r="22" customFormat="false" ht="12.75" hidden="false" customHeight="false" outlineLevel="0" collapsed="false">
      <c r="A22" s="32" t="s">
        <v>22</v>
      </c>
      <c r="B22" s="33" t="n">
        <v>3546.141625</v>
      </c>
      <c r="C22" s="34" t="n">
        <v>3932.186875</v>
      </c>
      <c r="D22" s="34" t="n">
        <v>5267.589375</v>
      </c>
      <c r="E22" s="35" t="n">
        <v>1772.481205</v>
      </c>
      <c r="F22" s="31" t="n">
        <f aca="false">SUM(B22:E22)</f>
        <v>14518.39908</v>
      </c>
      <c r="G22" s="31" t="n">
        <v>38468.279021</v>
      </c>
    </row>
    <row r="23" customFormat="false" ht="12.75" hidden="false" customHeight="false" outlineLevel="0" collapsed="false">
      <c r="A23" s="32" t="s">
        <v>23</v>
      </c>
      <c r="B23" s="33" t="n">
        <v>7318.852</v>
      </c>
      <c r="C23" s="34" t="n">
        <v>9538.505991</v>
      </c>
      <c r="D23" s="34" t="n">
        <v>6414.25125</v>
      </c>
      <c r="E23" s="35" t="n">
        <v>9438.555625</v>
      </c>
      <c r="F23" s="31" t="n">
        <f aca="false">SUM(B23:E23)</f>
        <v>32710.164866</v>
      </c>
      <c r="G23" s="31" t="n">
        <v>36542.763478</v>
      </c>
    </row>
    <row r="24" customFormat="false" ht="12.75" hidden="false" customHeight="false" outlineLevel="0" collapsed="false">
      <c r="A24" s="32" t="s">
        <v>24</v>
      </c>
      <c r="B24" s="33" t="n">
        <v>11079.887625</v>
      </c>
      <c r="C24" s="34" t="n">
        <v>10809.36783</v>
      </c>
      <c r="D24" s="34" t="n">
        <v>12907.137625</v>
      </c>
      <c r="E24" s="35" t="n">
        <v>14575.66475</v>
      </c>
      <c r="F24" s="31" t="n">
        <f aca="false">SUM(B24:E24)</f>
        <v>49372.05783</v>
      </c>
      <c r="G24" s="31" t="n">
        <v>47977.266546</v>
      </c>
    </row>
    <row r="25" customFormat="false" ht="12.75" hidden="false" customHeight="false" outlineLevel="0" collapsed="false">
      <c r="A25" s="19" t="s">
        <v>25</v>
      </c>
      <c r="B25" s="20" t="n">
        <v>12161.710125</v>
      </c>
      <c r="C25" s="36" t="n">
        <v>8075.356108</v>
      </c>
      <c r="D25" s="36" t="n">
        <v>12710.142125</v>
      </c>
      <c r="E25" s="37" t="n">
        <v>10539.408875</v>
      </c>
      <c r="F25" s="31" t="n">
        <f aca="false">SUM(B25:E25)</f>
        <v>43486.617233</v>
      </c>
      <c r="G25" s="22" t="n">
        <v>33382.42275</v>
      </c>
    </row>
    <row r="26" customFormat="false" ht="12.75" hidden="false" customHeight="false" outlineLevel="0" collapsed="false">
      <c r="A26" s="10" t="s">
        <v>14</v>
      </c>
      <c r="B26" s="23" t="n">
        <f aca="false">SUM(B17:B25)</f>
        <v>89582.577169</v>
      </c>
      <c r="C26" s="24" t="n">
        <f aca="false">SUM(C17:C25)</f>
        <v>90191.822208</v>
      </c>
      <c r="D26" s="24" t="n">
        <f aca="false">SUM(D17:D25)</f>
        <v>110144.437875</v>
      </c>
      <c r="E26" s="38" t="n">
        <f aca="false">SUM(E17:E25)</f>
        <v>87282.15626</v>
      </c>
      <c r="F26" s="25" t="n">
        <f aca="false">SUM(F17:F25)</f>
        <v>377200.993512</v>
      </c>
      <c r="G26" s="25" t="n">
        <f aca="false">SUM(G17:G25)</f>
        <v>366607.974649</v>
      </c>
    </row>
    <row r="27" customFormat="false" ht="12.75" hidden="false" customHeight="false" outlineLevel="0" collapsed="false">
      <c r="A27" s="0"/>
      <c r="B27" s="0"/>
      <c r="C27" s="0"/>
      <c r="D27" s="0"/>
      <c r="E27" s="0"/>
      <c r="F27" s="1"/>
      <c r="G27" s="1"/>
    </row>
    <row r="28" customFormat="false" ht="12.75" hidden="false" customHeight="false" outlineLevel="0" collapsed="false">
      <c r="A28" s="0"/>
      <c r="B28" s="0"/>
      <c r="C28" s="0"/>
      <c r="D28" s="0"/>
      <c r="E28" s="0"/>
      <c r="F28" s="1"/>
      <c r="G28" s="1"/>
    </row>
    <row r="29" customFormat="false" ht="15" hidden="false" customHeight="false" outlineLevel="0" collapsed="false">
      <c r="A29" s="9" t="s">
        <v>26</v>
      </c>
      <c r="B29" s="0"/>
      <c r="C29" s="0"/>
      <c r="D29" s="0"/>
      <c r="E29" s="0"/>
      <c r="F29" s="1"/>
      <c r="G29" s="1"/>
    </row>
    <row r="30" customFormat="false" ht="12.75" hidden="false" customHeight="false" outlineLevel="0" collapsed="false">
      <c r="A30" s="10" t="s">
        <v>16</v>
      </c>
      <c r="B30" s="26" t="s">
        <v>6</v>
      </c>
      <c r="C30" s="27" t="s">
        <v>7</v>
      </c>
      <c r="D30" s="27" t="s">
        <v>8</v>
      </c>
      <c r="E30" s="28" t="s">
        <v>9</v>
      </c>
      <c r="F30" s="14" t="s">
        <v>10</v>
      </c>
      <c r="G30" s="14" t="s">
        <v>11</v>
      </c>
    </row>
    <row r="31" customFormat="false" ht="12.75" hidden="false" customHeight="false" outlineLevel="0" collapsed="false">
      <c r="A31" s="15" t="s">
        <v>17</v>
      </c>
      <c r="B31" s="16" t="n">
        <v>0</v>
      </c>
      <c r="C31" s="29" t="n">
        <v>0</v>
      </c>
      <c r="D31" s="29" t="n">
        <v>0</v>
      </c>
      <c r="E31" s="30" t="n">
        <v>0</v>
      </c>
      <c r="F31" s="31" t="n">
        <f aca="false">SUM(B31:E31)</f>
        <v>0</v>
      </c>
      <c r="G31" s="18" t="n">
        <v>0</v>
      </c>
    </row>
    <row r="32" customFormat="false" ht="12.75" hidden="false" customHeight="false" outlineLevel="0" collapsed="false">
      <c r="A32" s="32" t="s">
        <v>18</v>
      </c>
      <c r="B32" s="33" t="n">
        <v>0</v>
      </c>
      <c r="C32" s="34" t="n">
        <v>0</v>
      </c>
      <c r="D32" s="34" t="n">
        <v>0</v>
      </c>
      <c r="E32" s="35" t="n">
        <v>0</v>
      </c>
      <c r="F32" s="31" t="n">
        <f aca="false">SUM(B32:E32)</f>
        <v>0</v>
      </c>
      <c r="G32" s="31" t="n">
        <v>0</v>
      </c>
    </row>
    <row r="33" customFormat="false" ht="12.75" hidden="false" customHeight="false" outlineLevel="0" collapsed="false">
      <c r="A33" s="32" t="s">
        <v>19</v>
      </c>
      <c r="B33" s="33" t="n">
        <v>762.7427</v>
      </c>
      <c r="C33" s="34" t="n">
        <v>0</v>
      </c>
      <c r="D33" s="34" t="n">
        <v>0</v>
      </c>
      <c r="E33" s="35" t="n">
        <v>230.033855</v>
      </c>
      <c r="F33" s="31" t="n">
        <f aca="false">SUM(B33:E33)</f>
        <v>992.776555</v>
      </c>
      <c r="G33" s="31" t="n">
        <v>1543.827</v>
      </c>
    </row>
    <row r="34" customFormat="false" ht="12.75" hidden="false" customHeight="false" outlineLevel="0" collapsed="false">
      <c r="A34" s="32" t="s">
        <v>20</v>
      </c>
      <c r="B34" s="33" t="n">
        <v>0</v>
      </c>
      <c r="C34" s="34" t="n">
        <v>0</v>
      </c>
      <c r="D34" s="34" t="n">
        <v>0</v>
      </c>
      <c r="E34" s="35" t="n">
        <v>0</v>
      </c>
      <c r="F34" s="31" t="n">
        <f aca="false">SUM(B34:E34)</f>
        <v>0</v>
      </c>
      <c r="G34" s="31" t="n">
        <v>0</v>
      </c>
    </row>
    <row r="35" customFormat="false" ht="12.75" hidden="false" customHeight="false" outlineLevel="0" collapsed="false">
      <c r="A35" s="32" t="s">
        <v>21</v>
      </c>
      <c r="B35" s="33" t="n">
        <v>0</v>
      </c>
      <c r="C35" s="34" t="n">
        <v>0</v>
      </c>
      <c r="D35" s="34" t="n">
        <v>0</v>
      </c>
      <c r="E35" s="35" t="n">
        <v>0</v>
      </c>
      <c r="F35" s="31" t="n">
        <f aca="false">SUM(B35:E35)</f>
        <v>0</v>
      </c>
      <c r="G35" s="31" t="n">
        <v>0</v>
      </c>
    </row>
    <row r="36" customFormat="false" ht="12.75" hidden="false" customHeight="false" outlineLevel="0" collapsed="false">
      <c r="A36" s="32" t="s">
        <v>22</v>
      </c>
      <c r="B36" s="33" t="n">
        <v>0</v>
      </c>
      <c r="C36" s="34" t="n">
        <v>341.158</v>
      </c>
      <c r="D36" s="34" t="n">
        <v>1050.299</v>
      </c>
      <c r="E36" s="35" t="n">
        <v>315.962</v>
      </c>
      <c r="F36" s="31" t="n">
        <f aca="false">SUM(B36:E36)</f>
        <v>1707.419</v>
      </c>
      <c r="G36" s="31" t="n">
        <v>4212.317</v>
      </c>
    </row>
    <row r="37" customFormat="false" ht="12.75" hidden="false" customHeight="false" outlineLevel="0" collapsed="false">
      <c r="A37" s="32" t="s">
        <v>23</v>
      </c>
      <c r="B37" s="33" t="n">
        <v>581.33272</v>
      </c>
      <c r="C37" s="34" t="n">
        <v>982.026805</v>
      </c>
      <c r="D37" s="34" t="n">
        <v>1554.86896</v>
      </c>
      <c r="E37" s="35" t="n">
        <v>544.007176</v>
      </c>
      <c r="F37" s="31" t="n">
        <f aca="false">SUM(B37:E37)</f>
        <v>3662.235661</v>
      </c>
      <c r="G37" s="31" t="n">
        <v>4132.137824</v>
      </c>
    </row>
    <row r="38" customFormat="false" ht="12.75" hidden="false" customHeight="false" outlineLevel="0" collapsed="false">
      <c r="A38" s="32" t="s">
        <v>24</v>
      </c>
      <c r="B38" s="33" t="n">
        <v>2620.303874</v>
      </c>
      <c r="C38" s="34" t="n">
        <v>2786.517021</v>
      </c>
      <c r="D38" s="34" t="n">
        <v>2925.06358</v>
      </c>
      <c r="E38" s="35" t="n">
        <v>2081.073808</v>
      </c>
      <c r="F38" s="31" t="n">
        <f aca="false">SUM(B38:E38)</f>
        <v>10412.958283</v>
      </c>
      <c r="G38" s="31" t="n">
        <v>16805.646685</v>
      </c>
    </row>
    <row r="39" customFormat="false" ht="12.75" hidden="false" customHeight="false" outlineLevel="0" collapsed="false">
      <c r="A39" s="19" t="s">
        <v>25</v>
      </c>
      <c r="B39" s="20" t="n">
        <v>8.5125</v>
      </c>
      <c r="C39" s="36" t="n">
        <v>0</v>
      </c>
      <c r="D39" s="36" t="n">
        <v>0</v>
      </c>
      <c r="E39" s="37" t="n">
        <v>0</v>
      </c>
      <c r="F39" s="31" t="n">
        <f aca="false">SUM(B39:E39)</f>
        <v>8.5125</v>
      </c>
      <c r="G39" s="22" t="n">
        <v>0</v>
      </c>
    </row>
    <row r="40" customFormat="false" ht="12.75" hidden="false" customHeight="false" outlineLevel="0" collapsed="false">
      <c r="A40" s="10" t="s">
        <v>14</v>
      </c>
      <c r="B40" s="23" t="n">
        <f aca="false">SUM(B31:B39)</f>
        <v>3972.891794</v>
      </c>
      <c r="C40" s="24" t="n">
        <f aca="false">SUM(C31:C39)</f>
        <v>4109.701826</v>
      </c>
      <c r="D40" s="24" t="n">
        <f aca="false">SUM(D31:D39)</f>
        <v>5530.23154</v>
      </c>
      <c r="E40" s="38" t="n">
        <f aca="false">SUM(E31:E39)</f>
        <v>3171.076839</v>
      </c>
      <c r="F40" s="25" t="n">
        <f aca="false">SUM(F31:F39)</f>
        <v>16783.901999</v>
      </c>
      <c r="G40" s="25" t="n">
        <f aca="false">SUM(G31:G39)</f>
        <v>26693.928509</v>
      </c>
    </row>
    <row r="43" customFormat="false" ht="15" hidden="false" customHeight="false" outlineLevel="0" collapsed="false">
      <c r="A43" s="39" t="s">
        <v>27</v>
      </c>
      <c r="B43" s="40"/>
      <c r="C43" s="40"/>
      <c r="D43" s="40"/>
      <c r="E43" s="40"/>
    </row>
    <row r="44" customFormat="false" ht="12.75" hidden="false" customHeight="false" outlineLevel="0" collapsed="false">
      <c r="A44" s="40" t="s">
        <v>28</v>
      </c>
      <c r="B44" s="40"/>
      <c r="C44" s="40"/>
      <c r="D44" s="40"/>
      <c r="E44" s="40"/>
    </row>
    <row r="45" customFormat="false" ht="12.75" hidden="false" customHeight="false" outlineLevel="0" collapsed="false">
      <c r="A45" s="41" t="s">
        <v>29</v>
      </c>
      <c r="B45" s="40"/>
      <c r="C45" s="40"/>
      <c r="D45" s="40"/>
      <c r="E45" s="40"/>
    </row>
    <row r="46" customFormat="false" ht="12.75" hidden="false" customHeight="false" outlineLevel="0" collapsed="false">
      <c r="A46" s="41" t="s">
        <v>30</v>
      </c>
      <c r="B46" s="40"/>
      <c r="C46" s="40"/>
      <c r="D46" s="40"/>
      <c r="E46" s="4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RowHeight="12.75"/>
  <cols>
    <col collapsed="false" hidden="false" max="1" min="1" style="1" width="18.2244897959184"/>
    <col collapsed="false" hidden="false" max="13" min="2" style="2" width="10.530612244898"/>
    <col collapsed="false" hidden="false" max="15" min="14" style="0" width="13.3622448979592"/>
    <col collapsed="false" hidden="false" max="1025" min="16" style="0" width="10.530612244898"/>
  </cols>
  <sheetData>
    <row r="1" customFormat="false" ht="27" hidden="false" customHeight="false" outlineLevel="0" collapsed="false">
      <c r="A1" s="3" t="s">
        <v>31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customFormat="false" ht="18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customFormat="false" ht="12.75" hidden="false" customHeight="false" outlineLevel="0" collapsed="false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.75" hidden="false" customHeight="false" outlineLevel="0" collapsed="false">
      <c r="A4" s="8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customFormat="false" ht="12.75" hidden="false" customHeight="false" outlineLevel="0" collapsed="false">
      <c r="A5" s="8" t="s">
        <v>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8" customFormat="false" ht="15" hidden="false" customHeight="false" outlineLevel="0" collapsed="false">
      <c r="A8" s="9" t="s">
        <v>32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customFormat="false" ht="12.75" hidden="false" customHeight="false" outlineLevel="0" collapsed="false">
      <c r="A9" s="10" t="s">
        <v>5</v>
      </c>
      <c r="B9" s="11" t="s">
        <v>6</v>
      </c>
      <c r="C9" s="12" t="s">
        <v>7</v>
      </c>
      <c r="D9" s="12" t="s">
        <v>8</v>
      </c>
      <c r="E9" s="12" t="s">
        <v>9</v>
      </c>
      <c r="F9" s="12" t="s">
        <v>33</v>
      </c>
      <c r="G9" s="12" t="s">
        <v>34</v>
      </c>
      <c r="H9" s="12" t="s">
        <v>35</v>
      </c>
      <c r="I9" s="12" t="s">
        <v>36</v>
      </c>
      <c r="J9" s="13" t="s">
        <v>37</v>
      </c>
      <c r="K9" s="42" t="s">
        <v>38</v>
      </c>
      <c r="L9" s="42" t="s">
        <v>39</v>
      </c>
      <c r="M9" s="13" t="s">
        <v>40</v>
      </c>
      <c r="N9" s="14" t="s">
        <v>41</v>
      </c>
      <c r="O9" s="14" t="s">
        <v>42</v>
      </c>
    </row>
    <row r="10" customFormat="false" ht="12.75" hidden="false" customHeight="false" outlineLevel="0" collapsed="false">
      <c r="A10" s="15" t="s">
        <v>12</v>
      </c>
      <c r="B10" s="16" t="n">
        <f aca="false">B26</f>
        <v>87668.884416</v>
      </c>
      <c r="C10" s="17" t="n">
        <f aca="false">C26</f>
        <v>86087.907787</v>
      </c>
      <c r="D10" s="17" t="n">
        <f aca="false">D26</f>
        <v>96610.774383</v>
      </c>
      <c r="E10" s="17" t="n">
        <f aca="false">E26</f>
        <v>96240.408063</v>
      </c>
      <c r="F10" s="17" t="n">
        <f aca="false">F26</f>
        <v>95377.243273</v>
      </c>
      <c r="G10" s="17" t="n">
        <f aca="false">G26</f>
        <v>85817.34616</v>
      </c>
      <c r="H10" s="17" t="n">
        <f aca="false">H26</f>
        <v>82256.775334</v>
      </c>
      <c r="I10" s="17" t="n">
        <f aca="false">I26</f>
        <v>108952.5959</v>
      </c>
      <c r="J10" s="17" t="n">
        <f aca="false">J26</f>
        <v>120477.033429</v>
      </c>
      <c r="K10" s="17" t="n">
        <f aca="false">K26</f>
        <v>109251.009153</v>
      </c>
      <c r="L10" s="17" t="n">
        <f aca="false">L26</f>
        <v>114338.212351</v>
      </c>
      <c r="M10" s="17" t="n">
        <f aca="false">M26</f>
        <v>96950.634125</v>
      </c>
      <c r="N10" s="18" t="n">
        <f aca="false">N26</f>
        <v>1180028.824374</v>
      </c>
      <c r="O10" s="18" t="n">
        <f aca="false">O26</f>
        <v>1236577.344934</v>
      </c>
    </row>
    <row r="11" customFormat="false" ht="12.75" hidden="false" customHeight="false" outlineLevel="0" collapsed="false">
      <c r="A11" s="19" t="s">
        <v>13</v>
      </c>
      <c r="B11" s="20" t="n">
        <f aca="false">B40</f>
        <v>6549.172721</v>
      </c>
      <c r="C11" s="21" t="n">
        <f aca="false">C40</f>
        <v>6175.048573</v>
      </c>
      <c r="D11" s="21" t="n">
        <f aca="false">D40</f>
        <v>6912.048865</v>
      </c>
      <c r="E11" s="21" t="n">
        <f aca="false">E40</f>
        <v>7057.65835</v>
      </c>
      <c r="F11" s="21" t="n">
        <f aca="false">F40</f>
        <v>6964.924991</v>
      </c>
      <c r="G11" s="21" t="n">
        <f aca="false">G40</f>
        <v>6876.100808</v>
      </c>
      <c r="H11" s="21" t="n">
        <f aca="false">H40</f>
        <v>6404.525939</v>
      </c>
      <c r="I11" s="21" t="n">
        <f aca="false">I40</f>
        <v>9120.417485</v>
      </c>
      <c r="J11" s="21" t="n">
        <f aca="false">J40</f>
        <v>8030.671513</v>
      </c>
      <c r="K11" s="21" t="n">
        <f aca="false">K40</f>
        <v>5765.465082</v>
      </c>
      <c r="L11" s="21" t="n">
        <f aca="false">L40</f>
        <v>5871.526016</v>
      </c>
      <c r="M11" s="21" t="n">
        <f aca="false">M40</f>
        <v>5019.218892</v>
      </c>
      <c r="N11" s="22" t="n">
        <f aca="false">N40</f>
        <v>80746.779235</v>
      </c>
      <c r="O11" s="22" t="n">
        <f aca="false">O40</f>
        <v>79173.738454</v>
      </c>
    </row>
    <row r="12" customFormat="false" ht="12.75" hidden="false" customHeight="false" outlineLevel="0" collapsed="false">
      <c r="A12" s="10" t="s">
        <v>14</v>
      </c>
      <c r="B12" s="23" t="n">
        <f aca="false">SUM(B10:B11)</f>
        <v>94218.057137</v>
      </c>
      <c r="C12" s="24" t="n">
        <f aca="false">SUM(C10:C11)</f>
        <v>92262.95636</v>
      </c>
      <c r="D12" s="24" t="n">
        <f aca="false">SUM(D10:D11)</f>
        <v>103522.823248</v>
      </c>
      <c r="E12" s="24" t="n">
        <f aca="false">SUM(E10:E11)</f>
        <v>103298.066413</v>
      </c>
      <c r="F12" s="24" t="n">
        <f aca="false">SUM(F10:F11)</f>
        <v>102342.168264</v>
      </c>
      <c r="G12" s="24" t="n">
        <f aca="false">SUM(G10:G11)</f>
        <v>92693.446968</v>
      </c>
      <c r="H12" s="24" t="n">
        <f aca="false">SUM(H10:H11)</f>
        <v>88661.301273</v>
      </c>
      <c r="I12" s="24" t="n">
        <f aca="false">SUM(I10:I11)</f>
        <v>118073.013385</v>
      </c>
      <c r="J12" s="24" t="n">
        <f aca="false">SUM(J10:J11)</f>
        <v>128507.704942</v>
      </c>
      <c r="K12" s="24" t="n">
        <f aca="false">SUM(K10:K11)</f>
        <v>115016.474235</v>
      </c>
      <c r="L12" s="24" t="n">
        <f aca="false">SUM(L10:L11)</f>
        <v>120209.738367</v>
      </c>
      <c r="M12" s="24" t="n">
        <f aca="false">SUM(M10:M11)</f>
        <v>101969.853017</v>
      </c>
      <c r="N12" s="25" t="n">
        <f aca="false">SUM(N10:N11)</f>
        <v>1260775.603609</v>
      </c>
      <c r="O12" s="25" t="n">
        <f aca="false">SUM(O10:O11)</f>
        <v>1315751.083388</v>
      </c>
    </row>
    <row r="15" customFormat="false" ht="15" hidden="false" customHeight="false" outlineLevel="0" collapsed="false">
      <c r="A15" s="9" t="s">
        <v>43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</row>
    <row r="16" customFormat="false" ht="12.75" hidden="false" customHeight="false" outlineLevel="0" collapsed="false">
      <c r="A16" s="10" t="s">
        <v>16</v>
      </c>
      <c r="B16" s="26" t="s">
        <v>6</v>
      </c>
      <c r="C16" s="27" t="s">
        <v>7</v>
      </c>
      <c r="D16" s="27" t="s">
        <v>8</v>
      </c>
      <c r="E16" s="27" t="s">
        <v>9</v>
      </c>
      <c r="F16" s="27" t="s">
        <v>33</v>
      </c>
      <c r="G16" s="27" t="s">
        <v>34</v>
      </c>
      <c r="H16" s="27" t="s">
        <v>35</v>
      </c>
      <c r="I16" s="27" t="s">
        <v>36</v>
      </c>
      <c r="J16" s="27" t="s">
        <v>37</v>
      </c>
      <c r="K16" s="27" t="s">
        <v>38</v>
      </c>
      <c r="L16" s="27" t="s">
        <v>39</v>
      </c>
      <c r="M16" s="28" t="s">
        <v>40</v>
      </c>
      <c r="N16" s="14" t="s">
        <v>41</v>
      </c>
      <c r="O16" s="14" t="s">
        <v>42</v>
      </c>
    </row>
    <row r="17" customFormat="false" ht="12.75" hidden="false" customHeight="false" outlineLevel="0" collapsed="false">
      <c r="A17" s="15" t="s">
        <v>17</v>
      </c>
      <c r="B17" s="16" t="n">
        <v>10356.56775</v>
      </c>
      <c r="C17" s="29" t="n">
        <v>9252.38925</v>
      </c>
      <c r="D17" s="29" t="n">
        <v>11181.643875</v>
      </c>
      <c r="E17" s="29" t="n">
        <v>7055.290125</v>
      </c>
      <c r="F17" s="29" t="n">
        <v>4317.05475</v>
      </c>
      <c r="G17" s="29" t="n">
        <v>4299.4305</v>
      </c>
      <c r="H17" s="29" t="n">
        <v>2334.02175</v>
      </c>
      <c r="I17" s="29" t="n">
        <v>6194.2545</v>
      </c>
      <c r="J17" s="29" t="n">
        <v>8281.312875</v>
      </c>
      <c r="K17" s="29" t="n">
        <v>7093.195875</v>
      </c>
      <c r="L17" s="29" t="n">
        <v>12034.34325</v>
      </c>
      <c r="M17" s="30" t="n">
        <v>10599.022125</v>
      </c>
      <c r="N17" s="31" t="n">
        <f aca="false">SUM(B17:M17)</f>
        <v>92998.526625</v>
      </c>
      <c r="O17" s="18" t="n">
        <v>83664.977625</v>
      </c>
    </row>
    <row r="18" customFormat="false" ht="12.75" hidden="false" customHeight="false" outlineLevel="0" collapsed="false">
      <c r="A18" s="32" t="s">
        <v>18</v>
      </c>
      <c r="B18" s="33" t="n">
        <v>15242.398716</v>
      </c>
      <c r="C18" s="34" t="n">
        <v>13162.444644</v>
      </c>
      <c r="D18" s="34" t="n">
        <v>11436.504502</v>
      </c>
      <c r="E18" s="34" t="n">
        <v>13773.14225</v>
      </c>
      <c r="F18" s="34" t="n">
        <v>16140.711816</v>
      </c>
      <c r="G18" s="34" t="n">
        <v>10694.114919</v>
      </c>
      <c r="H18" s="34" t="n">
        <v>8732.237684</v>
      </c>
      <c r="I18" s="34" t="n">
        <v>13025.387</v>
      </c>
      <c r="J18" s="34" t="n">
        <v>13872.824375</v>
      </c>
      <c r="K18" s="34" t="n">
        <v>16900.317125</v>
      </c>
      <c r="L18" s="34" t="n">
        <v>22739.657625</v>
      </c>
      <c r="M18" s="35" t="n">
        <v>14264.554329</v>
      </c>
      <c r="N18" s="31" t="n">
        <f aca="false">SUM(B18:M18)</f>
        <v>169984.294985</v>
      </c>
      <c r="O18" s="31" t="n">
        <v>154005.051951</v>
      </c>
    </row>
    <row r="19" customFormat="false" ht="12.75" hidden="false" customHeight="false" outlineLevel="0" collapsed="false">
      <c r="A19" s="32" t="s">
        <v>19</v>
      </c>
      <c r="B19" s="33" t="n">
        <v>16326.64</v>
      </c>
      <c r="C19" s="34" t="n">
        <v>10499.810375</v>
      </c>
      <c r="D19" s="34" t="n">
        <v>16870.978</v>
      </c>
      <c r="E19" s="34" t="n">
        <v>18907.44525</v>
      </c>
      <c r="F19" s="34" t="n">
        <v>21933.555463</v>
      </c>
      <c r="G19" s="34" t="n">
        <v>16417.163</v>
      </c>
      <c r="H19" s="34" t="n">
        <v>20428.066981</v>
      </c>
      <c r="I19" s="34" t="n">
        <v>19883.220746</v>
      </c>
      <c r="J19" s="34" t="n">
        <v>29813.843195</v>
      </c>
      <c r="K19" s="34" t="n">
        <v>29974.707713</v>
      </c>
      <c r="L19" s="34" t="n">
        <v>23261.3075</v>
      </c>
      <c r="M19" s="35" t="n">
        <v>14440.2345</v>
      </c>
      <c r="N19" s="31" t="n">
        <f aca="false">SUM(B19:M19)</f>
        <v>238756.972723</v>
      </c>
      <c r="O19" s="31" t="n">
        <v>242571.459116</v>
      </c>
    </row>
    <row r="20" customFormat="false" ht="12.75" hidden="false" customHeight="false" outlineLevel="0" collapsed="false">
      <c r="A20" s="32" t="s">
        <v>20</v>
      </c>
      <c r="B20" s="33" t="n">
        <v>4361.47425</v>
      </c>
      <c r="C20" s="34" t="n">
        <v>5480.54775</v>
      </c>
      <c r="D20" s="34" t="n">
        <v>6097.41</v>
      </c>
      <c r="E20" s="34" t="n">
        <v>5547.114625</v>
      </c>
      <c r="F20" s="34" t="n">
        <v>2984.3765</v>
      </c>
      <c r="G20" s="34" t="n">
        <v>8515.0285</v>
      </c>
      <c r="H20" s="34" t="n">
        <v>3147.8395</v>
      </c>
      <c r="I20" s="34" t="n">
        <v>10976.7865</v>
      </c>
      <c r="J20" s="34" t="n">
        <v>10503.480875</v>
      </c>
      <c r="K20" s="34" t="n">
        <v>5584.522875</v>
      </c>
      <c r="L20" s="34" t="n">
        <v>3345.991635</v>
      </c>
      <c r="M20" s="35" t="n">
        <v>4004.284641</v>
      </c>
      <c r="N20" s="31" t="n">
        <f aca="false">SUM(B20:M20)</f>
        <v>70548.857651</v>
      </c>
      <c r="O20" s="31" t="n">
        <v>91341.182658</v>
      </c>
    </row>
    <row r="21" customFormat="false" ht="12.75" hidden="false" customHeight="false" outlineLevel="0" collapsed="false">
      <c r="A21" s="32" t="s">
        <v>21</v>
      </c>
      <c r="B21" s="33" t="n">
        <v>4112.84808</v>
      </c>
      <c r="C21" s="34" t="n">
        <v>5894.330152</v>
      </c>
      <c r="D21" s="34" t="n">
        <v>8795.219377</v>
      </c>
      <c r="E21" s="34" t="n">
        <v>15883.043883</v>
      </c>
      <c r="F21" s="34" t="n">
        <v>16433.864869</v>
      </c>
      <c r="G21" s="34" t="n">
        <v>12849.448242</v>
      </c>
      <c r="H21" s="34" t="n">
        <v>15409.075203</v>
      </c>
      <c r="I21" s="34" t="n">
        <v>26730.3612</v>
      </c>
      <c r="J21" s="34" t="n">
        <v>24054.88943</v>
      </c>
      <c r="K21" s="34" t="n">
        <v>12170.438784</v>
      </c>
      <c r="L21" s="34" t="n">
        <v>14296.833944</v>
      </c>
      <c r="M21" s="35" t="n">
        <v>14159.717418</v>
      </c>
      <c r="N21" s="31" t="n">
        <f aca="false">SUM(B21:M21)</f>
        <v>170790.070582</v>
      </c>
      <c r="O21" s="31" t="n">
        <v>146355.617531</v>
      </c>
    </row>
    <row r="22" customFormat="false" ht="12.75" hidden="false" customHeight="false" outlineLevel="0" collapsed="false">
      <c r="A22" s="32" t="s">
        <v>22</v>
      </c>
      <c r="B22" s="33" t="n">
        <v>11515.184245</v>
      </c>
      <c r="C22" s="34" t="n">
        <v>11364.424842</v>
      </c>
      <c r="D22" s="34" t="n">
        <v>9426.902129</v>
      </c>
      <c r="E22" s="34" t="n">
        <v>6161.767805</v>
      </c>
      <c r="F22" s="34" t="n">
        <v>3025.691875</v>
      </c>
      <c r="G22" s="34" t="n">
        <v>4550.176</v>
      </c>
      <c r="H22" s="34" t="n">
        <v>6637.477125</v>
      </c>
      <c r="I22" s="34" t="n">
        <v>6170.63175</v>
      </c>
      <c r="J22" s="34" t="n">
        <v>7486.729463</v>
      </c>
      <c r="K22" s="34" t="n">
        <v>7304.666875</v>
      </c>
      <c r="L22" s="34" t="n">
        <v>4494.94275</v>
      </c>
      <c r="M22" s="35" t="n">
        <v>6323.842625</v>
      </c>
      <c r="N22" s="31" t="n">
        <f aca="false">SUM(B22:M22)</f>
        <v>84462.437484</v>
      </c>
      <c r="O22" s="31" t="n">
        <v>170496.866571</v>
      </c>
    </row>
    <row r="23" customFormat="false" ht="12.75" hidden="false" customHeight="false" outlineLevel="0" collapsed="false">
      <c r="A23" s="32" t="s">
        <v>23</v>
      </c>
      <c r="B23" s="33" t="n">
        <v>8428.44625</v>
      </c>
      <c r="C23" s="34" t="n">
        <v>11433.84125</v>
      </c>
      <c r="D23" s="34" t="n">
        <v>10406.467853</v>
      </c>
      <c r="E23" s="34" t="n">
        <v>6274.008125</v>
      </c>
      <c r="F23" s="34" t="n">
        <v>3924.93425</v>
      </c>
      <c r="G23" s="34" t="n">
        <v>5069.241375</v>
      </c>
      <c r="H23" s="34" t="n">
        <v>4932.268875</v>
      </c>
      <c r="I23" s="34" t="n">
        <v>9743.002625</v>
      </c>
      <c r="J23" s="34" t="n">
        <v>5332.755375</v>
      </c>
      <c r="K23" s="34" t="n">
        <v>10146.763875</v>
      </c>
      <c r="L23" s="34" t="n">
        <v>10163.305375</v>
      </c>
      <c r="M23" s="35" t="n">
        <v>7856.91225</v>
      </c>
      <c r="N23" s="31" t="n">
        <f aca="false">SUM(B23:M23)</f>
        <v>93711.947478</v>
      </c>
      <c r="O23" s="31" t="n">
        <v>99894.032116</v>
      </c>
    </row>
    <row r="24" customFormat="false" ht="12.75" hidden="false" customHeight="false" outlineLevel="0" collapsed="false">
      <c r="A24" s="32" t="s">
        <v>24</v>
      </c>
      <c r="B24" s="33" t="n">
        <v>10733.9005</v>
      </c>
      <c r="C24" s="34" t="n">
        <v>11889.554524</v>
      </c>
      <c r="D24" s="34" t="n">
        <v>13174.018772</v>
      </c>
      <c r="E24" s="34" t="n">
        <v>12179.79275</v>
      </c>
      <c r="F24" s="34" t="n">
        <v>14458.94925</v>
      </c>
      <c r="G24" s="34" t="n">
        <v>17695.250499</v>
      </c>
      <c r="H24" s="34" t="n">
        <v>17940.950841</v>
      </c>
      <c r="I24" s="34" t="n">
        <v>14546.543829</v>
      </c>
      <c r="J24" s="34" t="n">
        <v>15649.716091</v>
      </c>
      <c r="K24" s="34" t="n">
        <v>14976.511156</v>
      </c>
      <c r="L24" s="34" t="n">
        <v>14541.648022</v>
      </c>
      <c r="M24" s="35" t="n">
        <v>13429.102112</v>
      </c>
      <c r="N24" s="31" t="n">
        <f aca="false">SUM(B24:M24)</f>
        <v>171215.938346</v>
      </c>
      <c r="O24" s="31" t="n">
        <v>154399.538552</v>
      </c>
    </row>
    <row r="25" customFormat="false" ht="12.75" hidden="false" customHeight="false" outlineLevel="0" collapsed="false">
      <c r="A25" s="19" t="s">
        <v>25</v>
      </c>
      <c r="B25" s="20" t="n">
        <v>6591.424625</v>
      </c>
      <c r="C25" s="36" t="n">
        <v>7110.565</v>
      </c>
      <c r="D25" s="36" t="n">
        <v>9221.629875</v>
      </c>
      <c r="E25" s="36" t="n">
        <v>10458.80325</v>
      </c>
      <c r="F25" s="36" t="n">
        <v>12158.1045</v>
      </c>
      <c r="G25" s="36" t="n">
        <v>5727.493125</v>
      </c>
      <c r="H25" s="36" t="n">
        <v>2694.837375</v>
      </c>
      <c r="I25" s="36" t="n">
        <v>1682.40775</v>
      </c>
      <c r="J25" s="36" t="n">
        <v>5481.48175</v>
      </c>
      <c r="K25" s="36" t="n">
        <v>5099.884875</v>
      </c>
      <c r="L25" s="36" t="n">
        <v>9460.18225</v>
      </c>
      <c r="M25" s="37" t="n">
        <v>11872.964125</v>
      </c>
      <c r="N25" s="31" t="n">
        <f aca="false">SUM(B25:M25)</f>
        <v>87559.7785</v>
      </c>
      <c r="O25" s="22" t="n">
        <v>93848.618814</v>
      </c>
    </row>
    <row r="26" customFormat="false" ht="12.75" hidden="false" customHeight="false" outlineLevel="0" collapsed="false">
      <c r="A26" s="10" t="s">
        <v>14</v>
      </c>
      <c r="B26" s="23" t="n">
        <f aca="false">SUM(B17:B25)</f>
        <v>87668.884416</v>
      </c>
      <c r="C26" s="24" t="n">
        <f aca="false">SUM(C17:C25)</f>
        <v>86087.907787</v>
      </c>
      <c r="D26" s="24" t="n">
        <f aca="false">SUM(D17:D25)</f>
        <v>96610.774383</v>
      </c>
      <c r="E26" s="24" t="n">
        <f aca="false">SUM(E17:E25)</f>
        <v>96240.408063</v>
      </c>
      <c r="F26" s="24" t="n">
        <f aca="false">SUM(F17:F25)</f>
        <v>95377.243273</v>
      </c>
      <c r="G26" s="24" t="n">
        <f aca="false">SUM(G17:G25)</f>
        <v>85817.34616</v>
      </c>
      <c r="H26" s="24" t="n">
        <f aca="false">SUM(H17:H25)</f>
        <v>82256.775334</v>
      </c>
      <c r="I26" s="24" t="n">
        <f aca="false">SUM(I17:I25)</f>
        <v>108952.5959</v>
      </c>
      <c r="J26" s="24" t="n">
        <f aca="false">SUM(J17:J25)</f>
        <v>120477.033429</v>
      </c>
      <c r="K26" s="24" t="n">
        <f aca="false">SUM(K17:K25)</f>
        <v>109251.009153</v>
      </c>
      <c r="L26" s="24" t="n">
        <f aca="false">SUM(L17:L25)</f>
        <v>114338.212351</v>
      </c>
      <c r="M26" s="38" t="n">
        <f aca="false">SUM(M17:M25)</f>
        <v>96950.634125</v>
      </c>
      <c r="N26" s="25" t="n">
        <f aca="false">SUM(N17:N25)</f>
        <v>1180028.824374</v>
      </c>
      <c r="O26" s="25" t="n">
        <f aca="false">SUM(O17:O25)</f>
        <v>1236577.344934</v>
      </c>
    </row>
    <row r="27" customFormat="false" ht="12.75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1"/>
      <c r="O27" s="1"/>
    </row>
    <row r="28" customFormat="false" ht="12.7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1"/>
      <c r="O28" s="1"/>
    </row>
    <row r="29" customFormat="false" ht="15" hidden="false" customHeight="false" outlineLevel="0" collapsed="false">
      <c r="A29" s="9" t="s">
        <v>44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1"/>
      <c r="O29" s="1"/>
    </row>
    <row r="30" customFormat="false" ht="12.75" hidden="false" customHeight="false" outlineLevel="0" collapsed="false">
      <c r="A30" s="10" t="s">
        <v>16</v>
      </c>
      <c r="B30" s="26" t="s">
        <v>6</v>
      </c>
      <c r="C30" s="27" t="s">
        <v>7</v>
      </c>
      <c r="D30" s="27" t="s">
        <v>8</v>
      </c>
      <c r="E30" s="27" t="s">
        <v>9</v>
      </c>
      <c r="F30" s="27" t="s">
        <v>33</v>
      </c>
      <c r="G30" s="27" t="s">
        <v>34</v>
      </c>
      <c r="H30" s="27" t="s">
        <v>35</v>
      </c>
      <c r="I30" s="27" t="s">
        <v>36</v>
      </c>
      <c r="J30" s="27" t="s">
        <v>37</v>
      </c>
      <c r="K30" s="27" t="s">
        <v>38</v>
      </c>
      <c r="L30" s="27" t="s">
        <v>39</v>
      </c>
      <c r="M30" s="28" t="s">
        <v>40</v>
      </c>
      <c r="N30" s="14" t="s">
        <v>41</v>
      </c>
      <c r="O30" s="14" t="s">
        <v>42</v>
      </c>
    </row>
    <row r="31" customFormat="false" ht="12.75" hidden="false" customHeight="false" outlineLevel="0" collapsed="false">
      <c r="A31" s="15" t="s">
        <v>17</v>
      </c>
      <c r="B31" s="16" t="n">
        <v>0</v>
      </c>
      <c r="C31" s="29" t="n">
        <v>0</v>
      </c>
      <c r="D31" s="29" t="n">
        <v>0</v>
      </c>
      <c r="E31" s="29" t="n">
        <v>0</v>
      </c>
      <c r="F31" s="29" t="n">
        <v>0</v>
      </c>
      <c r="G31" s="29" t="n">
        <v>0</v>
      </c>
      <c r="H31" s="29" t="n">
        <v>0</v>
      </c>
      <c r="I31" s="29" t="n">
        <v>0</v>
      </c>
      <c r="J31" s="29" t="n">
        <v>0</v>
      </c>
      <c r="K31" s="29" t="n">
        <v>0</v>
      </c>
      <c r="L31" s="29" t="n">
        <v>0</v>
      </c>
      <c r="M31" s="30" t="n">
        <v>0</v>
      </c>
      <c r="N31" s="31" t="n">
        <f aca="false">SUM(B31:M31)</f>
        <v>0</v>
      </c>
      <c r="O31" s="18" t="n">
        <v>0</v>
      </c>
    </row>
    <row r="32" customFormat="false" ht="12.75" hidden="false" customHeight="false" outlineLevel="0" collapsed="false">
      <c r="A32" s="32" t="s">
        <v>18</v>
      </c>
      <c r="B32" s="33" t="n">
        <v>0</v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5" t="n">
        <v>0</v>
      </c>
      <c r="N32" s="31" t="n">
        <f aca="false">SUM(B32:M32)</f>
        <v>0</v>
      </c>
      <c r="O32" s="31" t="n">
        <v>3480.154025</v>
      </c>
    </row>
    <row r="33" customFormat="false" ht="12.75" hidden="false" customHeight="false" outlineLevel="0" collapsed="false">
      <c r="A33" s="32" t="s">
        <v>19</v>
      </c>
      <c r="B33" s="33" t="n">
        <v>418.84224</v>
      </c>
      <c r="C33" s="34" t="n">
        <v>196.210855</v>
      </c>
      <c r="D33" s="34" t="n">
        <v>236.97892</v>
      </c>
      <c r="E33" s="34" t="n">
        <v>691.794985</v>
      </c>
      <c r="F33" s="34" t="n">
        <v>236.682685</v>
      </c>
      <c r="G33" s="34" t="n">
        <v>472.02834</v>
      </c>
      <c r="H33" s="34" t="n">
        <v>512.662475</v>
      </c>
      <c r="I33" s="34" t="n">
        <v>1173.34711</v>
      </c>
      <c r="J33" s="34" t="n">
        <v>1409.64957</v>
      </c>
      <c r="K33" s="34" t="n">
        <v>258.456525</v>
      </c>
      <c r="L33" s="34" t="n">
        <v>248.87599</v>
      </c>
      <c r="M33" s="35" t="n">
        <v>216.19253</v>
      </c>
      <c r="N33" s="31" t="n">
        <f aca="false">SUM(B33:M33)</f>
        <v>6071.722225</v>
      </c>
      <c r="O33" s="31" t="n">
        <v>6612.49411</v>
      </c>
    </row>
    <row r="34" customFormat="false" ht="12.75" hidden="false" customHeight="false" outlineLevel="0" collapsed="false">
      <c r="A34" s="32" t="s">
        <v>20</v>
      </c>
      <c r="B34" s="33" t="n">
        <v>0</v>
      </c>
      <c r="C34" s="34" t="n">
        <v>0</v>
      </c>
      <c r="D34" s="34" t="n">
        <v>0</v>
      </c>
      <c r="E34" s="34" t="n">
        <v>0</v>
      </c>
      <c r="F34" s="34" t="n">
        <v>0</v>
      </c>
      <c r="G34" s="34" t="n">
        <v>0</v>
      </c>
      <c r="H34" s="34" t="n">
        <v>0</v>
      </c>
      <c r="I34" s="34" t="n">
        <v>231.62859</v>
      </c>
      <c r="J34" s="34" t="n">
        <v>0</v>
      </c>
      <c r="K34" s="34" t="n">
        <v>0</v>
      </c>
      <c r="L34" s="34" t="n">
        <v>0</v>
      </c>
      <c r="M34" s="35" t="n">
        <v>0</v>
      </c>
      <c r="N34" s="31" t="n">
        <f aca="false">SUM(B34:M34)</f>
        <v>231.62859</v>
      </c>
      <c r="O34" s="31" t="n">
        <v>0</v>
      </c>
    </row>
    <row r="35" customFormat="false" ht="12.75" hidden="false" customHeight="false" outlineLevel="0" collapsed="false">
      <c r="A35" s="32" t="s">
        <v>21</v>
      </c>
      <c r="B35" s="33" t="n">
        <v>0</v>
      </c>
      <c r="C35" s="34" t="n">
        <v>0</v>
      </c>
      <c r="D35" s="34" t="n">
        <v>0</v>
      </c>
      <c r="E35" s="34" t="n">
        <v>0</v>
      </c>
      <c r="F35" s="34" t="n">
        <v>0</v>
      </c>
      <c r="G35" s="34" t="n">
        <v>0</v>
      </c>
      <c r="H35" s="34" t="n">
        <v>0</v>
      </c>
      <c r="I35" s="34" t="n">
        <v>0</v>
      </c>
      <c r="J35" s="34" t="n">
        <v>0</v>
      </c>
      <c r="K35" s="34" t="n">
        <v>0</v>
      </c>
      <c r="L35" s="34" t="n">
        <v>0</v>
      </c>
      <c r="M35" s="35" t="n">
        <v>0</v>
      </c>
      <c r="N35" s="31" t="n">
        <f aca="false">SUM(B35:M35)</f>
        <v>0</v>
      </c>
      <c r="O35" s="31" t="n">
        <v>553.57582</v>
      </c>
    </row>
    <row r="36" customFormat="false" ht="12.75" hidden="false" customHeight="false" outlineLevel="0" collapsed="false">
      <c r="A36" s="32" t="s">
        <v>22</v>
      </c>
      <c r="B36" s="33" t="n">
        <v>1245.136</v>
      </c>
      <c r="C36" s="34" t="n">
        <v>1067.838</v>
      </c>
      <c r="D36" s="34" t="n">
        <v>1253.76</v>
      </c>
      <c r="E36" s="34" t="n">
        <v>645.583</v>
      </c>
      <c r="F36" s="34" t="n">
        <v>729.439</v>
      </c>
      <c r="G36" s="34" t="n">
        <v>0</v>
      </c>
      <c r="H36" s="34" t="n">
        <v>185.12</v>
      </c>
      <c r="I36" s="34" t="n">
        <v>1259.407</v>
      </c>
      <c r="J36" s="34" t="n">
        <v>1066.603</v>
      </c>
      <c r="K36" s="34" t="n">
        <v>819.271</v>
      </c>
      <c r="L36" s="34" t="n">
        <v>237.35009</v>
      </c>
      <c r="M36" s="35" t="n">
        <v>498.67632</v>
      </c>
      <c r="N36" s="31" t="n">
        <f aca="false">SUM(B36:M36)</f>
        <v>9008.18341</v>
      </c>
      <c r="O36" s="31" t="n">
        <v>10927.31792</v>
      </c>
    </row>
    <row r="37" customFormat="false" ht="12.75" hidden="false" customHeight="false" outlineLevel="0" collapsed="false">
      <c r="A37" s="32" t="s">
        <v>23</v>
      </c>
      <c r="B37" s="33" t="n">
        <v>1587.763646</v>
      </c>
      <c r="C37" s="34" t="n">
        <v>743.435379</v>
      </c>
      <c r="D37" s="34" t="n">
        <v>974.223765</v>
      </c>
      <c r="E37" s="34" t="n">
        <v>826.715034</v>
      </c>
      <c r="F37" s="34" t="n">
        <v>497.973657</v>
      </c>
      <c r="G37" s="34" t="n">
        <v>1061.92012</v>
      </c>
      <c r="H37" s="34" t="n">
        <v>755.336255</v>
      </c>
      <c r="I37" s="34" t="n">
        <v>2296.561032</v>
      </c>
      <c r="J37" s="34" t="n">
        <v>2503.990808</v>
      </c>
      <c r="K37" s="34" t="n">
        <v>1116.579456</v>
      </c>
      <c r="L37" s="34" t="n">
        <v>2042.539351</v>
      </c>
      <c r="M37" s="35" t="n">
        <v>1499.346925</v>
      </c>
      <c r="N37" s="31" t="n">
        <f aca="false">SUM(B37:M37)</f>
        <v>15906.385428</v>
      </c>
      <c r="O37" s="31" t="n">
        <v>18806.085301</v>
      </c>
    </row>
    <row r="38" customFormat="false" ht="12.75" hidden="false" customHeight="false" outlineLevel="0" collapsed="false">
      <c r="A38" s="32" t="s">
        <v>24</v>
      </c>
      <c r="B38" s="33" t="n">
        <v>3297.430835</v>
      </c>
      <c r="C38" s="34" t="n">
        <v>4167.564339</v>
      </c>
      <c r="D38" s="34" t="n">
        <v>4447.08618</v>
      </c>
      <c r="E38" s="34" t="n">
        <v>4893.565331</v>
      </c>
      <c r="F38" s="34" t="n">
        <v>5500.829649</v>
      </c>
      <c r="G38" s="34" t="n">
        <v>5342.152348</v>
      </c>
      <c r="H38" s="34" t="n">
        <v>4951.407209</v>
      </c>
      <c r="I38" s="34" t="n">
        <v>4159.473753</v>
      </c>
      <c r="J38" s="34" t="n">
        <v>2999.81508</v>
      </c>
      <c r="K38" s="34" t="n">
        <v>3571.158101</v>
      </c>
      <c r="L38" s="34" t="n">
        <v>3342.760585</v>
      </c>
      <c r="M38" s="35" t="n">
        <v>2805.003117</v>
      </c>
      <c r="N38" s="31" t="n">
        <f aca="false">SUM(B38:M38)</f>
        <v>49478.246527</v>
      </c>
      <c r="O38" s="31" t="n">
        <v>38743.258738</v>
      </c>
    </row>
    <row r="39" customFormat="false" ht="12.75" hidden="false" customHeight="false" outlineLevel="0" collapsed="false">
      <c r="A39" s="19" t="s">
        <v>25</v>
      </c>
      <c r="B39" s="20" t="n">
        <v>0</v>
      </c>
      <c r="C39" s="36" t="n">
        <v>0</v>
      </c>
      <c r="D39" s="36" t="n">
        <v>0</v>
      </c>
      <c r="E39" s="36" t="n">
        <v>0</v>
      </c>
      <c r="F39" s="36" t="n">
        <v>0</v>
      </c>
      <c r="G39" s="36" t="n">
        <v>0</v>
      </c>
      <c r="H39" s="36" t="n">
        <v>0</v>
      </c>
      <c r="I39" s="36" t="n">
        <v>0</v>
      </c>
      <c r="J39" s="36" t="n">
        <v>50.613055</v>
      </c>
      <c r="K39" s="36" t="n">
        <v>0</v>
      </c>
      <c r="L39" s="36" t="n">
        <v>0</v>
      </c>
      <c r="M39" s="37" t="n">
        <v>0</v>
      </c>
      <c r="N39" s="31" t="n">
        <f aca="false">SUM(B39:M39)</f>
        <v>50.613055</v>
      </c>
      <c r="O39" s="22" t="n">
        <v>50.85254</v>
      </c>
    </row>
    <row r="40" customFormat="false" ht="12.75" hidden="false" customHeight="false" outlineLevel="0" collapsed="false">
      <c r="A40" s="10" t="s">
        <v>14</v>
      </c>
      <c r="B40" s="23" t="n">
        <f aca="false">SUM(B31:B39)</f>
        <v>6549.172721</v>
      </c>
      <c r="C40" s="24" t="n">
        <f aca="false">SUM(C31:C39)</f>
        <v>6175.048573</v>
      </c>
      <c r="D40" s="24" t="n">
        <f aca="false">SUM(D31:D39)</f>
        <v>6912.048865</v>
      </c>
      <c r="E40" s="24" t="n">
        <f aca="false">SUM(E31:E39)</f>
        <v>7057.65835</v>
      </c>
      <c r="F40" s="24" t="n">
        <f aca="false">SUM(F31:F39)</f>
        <v>6964.924991</v>
      </c>
      <c r="G40" s="24" t="n">
        <f aca="false">SUM(G31:G39)</f>
        <v>6876.100808</v>
      </c>
      <c r="H40" s="24" t="n">
        <f aca="false">SUM(H31:H39)</f>
        <v>6404.525939</v>
      </c>
      <c r="I40" s="24" t="n">
        <f aca="false">SUM(I31:I39)</f>
        <v>9120.417485</v>
      </c>
      <c r="J40" s="24" t="n">
        <f aca="false">SUM(J31:J39)</f>
        <v>8030.671513</v>
      </c>
      <c r="K40" s="24" t="n">
        <f aca="false">SUM(K31:K39)</f>
        <v>5765.465082</v>
      </c>
      <c r="L40" s="24" t="n">
        <f aca="false">SUM(L31:L39)</f>
        <v>5871.526016</v>
      </c>
      <c r="M40" s="38" t="n">
        <f aca="false">SUM(M31:M39)</f>
        <v>5019.218892</v>
      </c>
      <c r="N40" s="25" t="n">
        <f aca="false">SUM(N31:N39)</f>
        <v>80746.779235</v>
      </c>
      <c r="O40" s="25" t="n">
        <f aca="false">SUM(O31:O39)</f>
        <v>79173.738454</v>
      </c>
    </row>
    <row r="43" customFormat="false" ht="15" hidden="false" customHeight="false" outlineLevel="0" collapsed="false">
      <c r="A43" s="39" t="s">
        <v>27</v>
      </c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</row>
    <row r="44" customFormat="false" ht="12.75" hidden="false" customHeight="false" outlineLevel="0" collapsed="false">
      <c r="A44" s="40" t="s">
        <v>28</v>
      </c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</row>
    <row r="45" customFormat="false" ht="12.75" hidden="false" customHeight="false" outlineLevel="0" collapsed="false">
      <c r="A45" s="41" t="s">
        <v>29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</row>
    <row r="46" customFormat="false" ht="12.75" hidden="false" customHeight="false" outlineLevel="0" collapsed="false">
      <c r="A46" s="41" t="s">
        <v>30</v>
      </c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RowHeight="12.75"/>
  <cols>
    <col collapsed="false" hidden="false" max="1" min="1" style="1" width="18.2244897959184"/>
    <col collapsed="false" hidden="false" max="13" min="2" style="2" width="10.530612244898"/>
    <col collapsed="false" hidden="false" max="15" min="14" style="1" width="13.6326530612245"/>
    <col collapsed="false" hidden="false" max="1025" min="16" style="1" width="11.2040816326531"/>
  </cols>
  <sheetData>
    <row r="1" customFormat="false" ht="27" hidden="false" customHeight="false" outlineLevel="0" collapsed="false">
      <c r="A1" s="3" t="s">
        <v>45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8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 t="s">
        <v>46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8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8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9" t="s">
        <v>47</v>
      </c>
      <c r="B8" s="1"/>
      <c r="C8" s="1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10" t="s">
        <v>5</v>
      </c>
      <c r="B9" s="11" t="s">
        <v>6</v>
      </c>
      <c r="C9" s="13" t="s">
        <v>7</v>
      </c>
      <c r="D9" s="13" t="s">
        <v>8</v>
      </c>
      <c r="E9" s="13" t="s">
        <v>9</v>
      </c>
      <c r="F9" s="13" t="s">
        <v>33</v>
      </c>
      <c r="G9" s="13" t="s">
        <v>48</v>
      </c>
      <c r="H9" s="13" t="s">
        <v>35</v>
      </c>
      <c r="I9" s="13" t="s">
        <v>36</v>
      </c>
      <c r="J9" s="13" t="s">
        <v>37</v>
      </c>
      <c r="K9" s="13" t="s">
        <v>38</v>
      </c>
      <c r="L9" s="13" t="s">
        <v>39</v>
      </c>
      <c r="M9" s="13" t="s">
        <v>40</v>
      </c>
      <c r="N9" s="14" t="s">
        <v>42</v>
      </c>
      <c r="O9" s="14" t="s">
        <v>49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5" t="s">
        <v>12</v>
      </c>
      <c r="B10" s="16" t="n">
        <f aca="false">B26</f>
        <v>91851.396575</v>
      </c>
      <c r="C10" s="43" t="n">
        <f aca="false">C26</f>
        <v>85659.453933</v>
      </c>
      <c r="D10" s="43" t="n">
        <f aca="false">D26</f>
        <v>111079.417035</v>
      </c>
      <c r="E10" s="43" t="n">
        <f aca="false">E26</f>
        <v>100733.483444</v>
      </c>
      <c r="F10" s="43" t="n">
        <f aca="false">F26</f>
        <v>97900.425046</v>
      </c>
      <c r="G10" s="43" t="n">
        <f aca="false">G26</f>
        <v>104579.186307</v>
      </c>
      <c r="H10" s="43" t="n">
        <f aca="false">H26</f>
        <v>92973.029374</v>
      </c>
      <c r="I10" s="43" t="n">
        <f aca="false">I26</f>
        <v>99683.117628</v>
      </c>
      <c r="J10" s="43" t="n">
        <f aca="false">J26</f>
        <v>116555.280527</v>
      </c>
      <c r="K10" s="43" t="n">
        <f aca="false">K26</f>
        <v>119680.698141</v>
      </c>
      <c r="L10" s="43" t="n">
        <f aca="false">L26</f>
        <v>112938.349048</v>
      </c>
      <c r="M10" s="43" t="n">
        <f aca="false">M26</f>
        <v>102943.507876</v>
      </c>
      <c r="N10" s="18" t="n">
        <f aca="false">N26</f>
        <v>1236577.344934</v>
      </c>
      <c r="O10" s="18" t="n">
        <f aca="false">O26</f>
        <v>1220414.03707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19" t="s">
        <v>13</v>
      </c>
      <c r="B11" s="20" t="n">
        <f aca="false">B40</f>
        <v>4821.755268</v>
      </c>
      <c r="C11" s="44" t="n">
        <f aca="false">C40</f>
        <v>3902.265698</v>
      </c>
      <c r="D11" s="44" t="n">
        <f aca="false">D40</f>
        <v>5804.405525</v>
      </c>
      <c r="E11" s="44" t="n">
        <f aca="false">E40</f>
        <v>4857.895336</v>
      </c>
      <c r="F11" s="44" t="n">
        <f aca="false">F40</f>
        <v>5561.014799</v>
      </c>
      <c r="G11" s="44" t="n">
        <f aca="false">G40</f>
        <v>6706.143983</v>
      </c>
      <c r="H11" s="44" t="n">
        <f aca="false">H40</f>
        <v>5194.043392</v>
      </c>
      <c r="I11" s="44" t="n">
        <f aca="false">I40</f>
        <v>6699.126854</v>
      </c>
      <c r="J11" s="44" t="n">
        <f aca="false">J40</f>
        <v>7724.269339</v>
      </c>
      <c r="K11" s="44" t="n">
        <f aca="false">K40</f>
        <v>9117.405364</v>
      </c>
      <c r="L11" s="44" t="n">
        <f aca="false">L40</f>
        <v>10299.468963</v>
      </c>
      <c r="M11" s="44" t="n">
        <f aca="false">M40</f>
        <v>8485.943933</v>
      </c>
      <c r="N11" s="22" t="n">
        <f aca="false">N40</f>
        <v>79173.738454</v>
      </c>
      <c r="O11" s="22" t="n">
        <f aca="false">O40</f>
        <v>74690.469866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10" t="s">
        <v>14</v>
      </c>
      <c r="B12" s="23" t="n">
        <f aca="false">SUM(B10:B11)</f>
        <v>96673.151843</v>
      </c>
      <c r="C12" s="38" t="n">
        <f aca="false">SUM(C10:C11)</f>
        <v>89561.719631</v>
      </c>
      <c r="D12" s="38" t="n">
        <f aca="false">SUM(D10:D11)</f>
        <v>116883.82256</v>
      </c>
      <c r="E12" s="38" t="n">
        <f aca="false">SUM(E10:E11)</f>
        <v>105591.37878</v>
      </c>
      <c r="F12" s="38" t="n">
        <f aca="false">SUM(F10:F11)</f>
        <v>103461.439845</v>
      </c>
      <c r="G12" s="38" t="n">
        <f aca="false">SUM(G10:G11)</f>
        <v>111285.33029</v>
      </c>
      <c r="H12" s="38" t="n">
        <f aca="false">SUM(H10:H11)</f>
        <v>98167.072766</v>
      </c>
      <c r="I12" s="38" t="n">
        <f aca="false">SUM(I10:I11)</f>
        <v>106382.244482</v>
      </c>
      <c r="J12" s="38" t="n">
        <f aca="false">SUM(J10:J11)</f>
        <v>124279.549866</v>
      </c>
      <c r="K12" s="38" t="n">
        <f aca="false">SUM(K10:K11)</f>
        <v>128798.103505</v>
      </c>
      <c r="L12" s="38" t="n">
        <f aca="false">SUM(L10:L11)</f>
        <v>123237.818011</v>
      </c>
      <c r="M12" s="38" t="n">
        <f aca="false">SUM(M10:M11)</f>
        <v>111429.451809</v>
      </c>
      <c r="N12" s="25" t="n">
        <f aca="false">SUM(N10:N11)</f>
        <v>1315751.083388</v>
      </c>
      <c r="O12" s="25" t="n">
        <f aca="false">SUM(O10:O11)</f>
        <v>1295104.506936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5" customFormat="false" ht="15" hidden="false" customHeight="false" outlineLevel="0" collapsed="false">
      <c r="A15" s="9" t="s">
        <v>50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10" t="s">
        <v>16</v>
      </c>
      <c r="B16" s="45" t="s">
        <v>6</v>
      </c>
      <c r="C16" s="46" t="s">
        <v>7</v>
      </c>
      <c r="D16" s="46" t="s">
        <v>8</v>
      </c>
      <c r="E16" s="46" t="s">
        <v>9</v>
      </c>
      <c r="F16" s="46" t="s">
        <v>33</v>
      </c>
      <c r="G16" s="46" t="s">
        <v>34</v>
      </c>
      <c r="H16" s="46" t="s">
        <v>35</v>
      </c>
      <c r="I16" s="46" t="s">
        <v>36</v>
      </c>
      <c r="J16" s="46" t="s">
        <v>37</v>
      </c>
      <c r="K16" s="46" t="s">
        <v>38</v>
      </c>
      <c r="L16" s="46" t="s">
        <v>39</v>
      </c>
      <c r="M16" s="47" t="s">
        <v>40</v>
      </c>
      <c r="N16" s="14" t="s">
        <v>42</v>
      </c>
      <c r="O16" s="14" t="s">
        <v>49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15" t="s">
        <v>17</v>
      </c>
      <c r="B17" s="16" t="n">
        <v>9278.494875</v>
      </c>
      <c r="C17" s="29" t="n">
        <v>8828.96175</v>
      </c>
      <c r="D17" s="29" t="n">
        <v>6805.71675</v>
      </c>
      <c r="E17" s="29" t="n">
        <v>7067.72025</v>
      </c>
      <c r="F17" s="29" t="n">
        <v>2263.9545</v>
      </c>
      <c r="G17" s="29" t="n">
        <v>2902.687875</v>
      </c>
      <c r="H17" s="29" t="n">
        <v>4260.474</v>
      </c>
      <c r="I17" s="29" t="n">
        <v>5752.16325</v>
      </c>
      <c r="J17" s="29" t="n">
        <v>9235.072125</v>
      </c>
      <c r="K17" s="29" t="n">
        <v>7973.629875</v>
      </c>
      <c r="L17" s="29" t="n">
        <v>10104.20775</v>
      </c>
      <c r="M17" s="30" t="n">
        <v>9191.894625</v>
      </c>
      <c r="N17" s="31" t="n">
        <f aca="false">SUM(B17:M17)</f>
        <v>83664.977625</v>
      </c>
      <c r="O17" s="18" t="n">
        <v>100980.214037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32" t="s">
        <v>18</v>
      </c>
      <c r="B18" s="33" t="n">
        <v>12337.93275</v>
      </c>
      <c r="C18" s="34" t="n">
        <v>8418.04825</v>
      </c>
      <c r="D18" s="34" t="n">
        <v>9387.571625</v>
      </c>
      <c r="E18" s="34" t="n">
        <v>9356.974956</v>
      </c>
      <c r="F18" s="34" t="n">
        <v>8450.3385</v>
      </c>
      <c r="G18" s="34" t="n">
        <v>15069.62925</v>
      </c>
      <c r="H18" s="34" t="n">
        <v>11940.741</v>
      </c>
      <c r="I18" s="34" t="n">
        <v>14528.4845</v>
      </c>
      <c r="J18" s="34" t="n">
        <v>11878.58475</v>
      </c>
      <c r="K18" s="34" t="n">
        <v>16589.85375</v>
      </c>
      <c r="L18" s="34" t="n">
        <v>16712.764027</v>
      </c>
      <c r="M18" s="35" t="n">
        <v>19334.128593</v>
      </c>
      <c r="N18" s="31" t="n">
        <f aca="false">SUM(B18:M18)</f>
        <v>154005.051951</v>
      </c>
      <c r="O18" s="31" t="n">
        <v>144823.71996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32" t="s">
        <v>19</v>
      </c>
      <c r="B19" s="33" t="n">
        <v>20947.62825</v>
      </c>
      <c r="C19" s="34" t="n">
        <v>12661.0685</v>
      </c>
      <c r="D19" s="34" t="n">
        <v>19788.7305</v>
      </c>
      <c r="E19" s="34" t="n">
        <v>21086.01475</v>
      </c>
      <c r="F19" s="34" t="n">
        <v>20452.12775</v>
      </c>
      <c r="G19" s="34" t="n">
        <v>13795.471</v>
      </c>
      <c r="H19" s="34" t="n">
        <v>16147.23525</v>
      </c>
      <c r="I19" s="34" t="n">
        <v>20367.052125</v>
      </c>
      <c r="J19" s="34" t="n">
        <v>30006.821616</v>
      </c>
      <c r="K19" s="34" t="n">
        <v>26213.82825</v>
      </c>
      <c r="L19" s="34" t="n">
        <v>25237.327375</v>
      </c>
      <c r="M19" s="35" t="n">
        <v>15868.15375</v>
      </c>
      <c r="N19" s="31" t="n">
        <f aca="false">SUM(B19:M19)</f>
        <v>242571.459116</v>
      </c>
      <c r="O19" s="31" t="n">
        <v>226192.60325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32" t="s">
        <v>20</v>
      </c>
      <c r="B20" s="33" t="n">
        <v>2984.727375</v>
      </c>
      <c r="C20" s="34" t="n">
        <v>7885.59075</v>
      </c>
      <c r="D20" s="34" t="n">
        <v>11338.232625</v>
      </c>
      <c r="E20" s="34" t="n">
        <v>5954.600427</v>
      </c>
      <c r="F20" s="34" t="n">
        <v>6579.556785</v>
      </c>
      <c r="G20" s="34" t="n">
        <v>14340.357297</v>
      </c>
      <c r="H20" s="34" t="n">
        <v>7692.519399</v>
      </c>
      <c r="I20" s="34" t="n">
        <v>6851.068875</v>
      </c>
      <c r="J20" s="34" t="n">
        <v>6423.931125</v>
      </c>
      <c r="K20" s="34" t="n">
        <v>7120.557</v>
      </c>
      <c r="L20" s="34" t="n">
        <v>5631.6015</v>
      </c>
      <c r="M20" s="35" t="n">
        <v>8538.4395</v>
      </c>
      <c r="N20" s="31" t="n">
        <f aca="false">SUM(B20:M20)</f>
        <v>91341.182658</v>
      </c>
      <c r="O20" s="31" t="n">
        <v>94482.026094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32" t="s">
        <v>21</v>
      </c>
      <c r="B21" s="33" t="n">
        <v>15405.910509</v>
      </c>
      <c r="C21" s="34" t="n">
        <v>18825.210375</v>
      </c>
      <c r="D21" s="34" t="n">
        <v>23941.913197</v>
      </c>
      <c r="E21" s="34" t="n">
        <v>19270.725423</v>
      </c>
      <c r="F21" s="34" t="n">
        <v>15390.440386</v>
      </c>
      <c r="G21" s="34" t="n">
        <v>10873.950519</v>
      </c>
      <c r="H21" s="34" t="n">
        <v>5920.541814</v>
      </c>
      <c r="I21" s="34" t="n">
        <v>8345.053567</v>
      </c>
      <c r="J21" s="34" t="n">
        <v>6715.563335</v>
      </c>
      <c r="K21" s="34" t="n">
        <v>11433.731006</v>
      </c>
      <c r="L21" s="34" t="n">
        <v>5000.200791</v>
      </c>
      <c r="M21" s="35" t="n">
        <v>5232.376609</v>
      </c>
      <c r="N21" s="31" t="n">
        <f aca="false">SUM(B21:M21)</f>
        <v>146355.617531</v>
      </c>
      <c r="O21" s="31" t="n">
        <v>188942.765777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32" t="s">
        <v>22</v>
      </c>
      <c r="B22" s="33" t="n">
        <v>5463.28925</v>
      </c>
      <c r="C22" s="34" t="n">
        <v>4214.467375</v>
      </c>
      <c r="D22" s="34" t="n">
        <v>5673.9995</v>
      </c>
      <c r="E22" s="34" t="n">
        <v>3849.685783</v>
      </c>
      <c r="F22" s="34" t="n">
        <v>6239.745284</v>
      </c>
      <c r="G22" s="34" t="n">
        <v>11825.892479</v>
      </c>
      <c r="H22" s="34" t="n">
        <v>17921.363884</v>
      </c>
      <c r="I22" s="34" t="n">
        <v>27328.029105</v>
      </c>
      <c r="J22" s="34" t="n">
        <v>33447.280258</v>
      </c>
      <c r="K22" s="34" t="n">
        <v>25234.923359</v>
      </c>
      <c r="L22" s="34" t="n">
        <v>18884.19062</v>
      </c>
      <c r="M22" s="35" t="n">
        <v>10413.999674</v>
      </c>
      <c r="N22" s="31" t="n">
        <f aca="false">SUM(B22:M22)</f>
        <v>170496.866571</v>
      </c>
      <c r="O22" s="31" t="n">
        <v>119624.357458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32" t="s">
        <v>23</v>
      </c>
      <c r="B23" s="33" t="n">
        <v>6870.161735</v>
      </c>
      <c r="C23" s="34" t="n">
        <v>6381.868625</v>
      </c>
      <c r="D23" s="34" t="n">
        <v>10127.89075</v>
      </c>
      <c r="E23" s="34" t="n">
        <v>10132.729105</v>
      </c>
      <c r="F23" s="34" t="n">
        <v>9724.462801</v>
      </c>
      <c r="G23" s="34" t="n">
        <v>7035.447125</v>
      </c>
      <c r="H23" s="34" t="n">
        <v>8772.66675</v>
      </c>
      <c r="I23" s="34" t="n">
        <v>6633.276441</v>
      </c>
      <c r="J23" s="34" t="n">
        <v>7045.707428</v>
      </c>
      <c r="K23" s="34" t="n">
        <v>7220.301585</v>
      </c>
      <c r="L23" s="34" t="n">
        <v>9158.233896</v>
      </c>
      <c r="M23" s="35" t="n">
        <v>10791.285875</v>
      </c>
      <c r="N23" s="31" t="n">
        <f aca="false">SUM(B23:M23)</f>
        <v>99894.032116</v>
      </c>
      <c r="O23" s="31" t="n">
        <v>97071.025031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32" t="s">
        <v>24</v>
      </c>
      <c r="B24" s="33" t="n">
        <v>11122.618983</v>
      </c>
      <c r="C24" s="34" t="n">
        <v>9994.964625</v>
      </c>
      <c r="D24" s="34" t="n">
        <v>12339.486506</v>
      </c>
      <c r="E24" s="34" t="n">
        <v>13663.86475</v>
      </c>
      <c r="F24" s="34" t="n">
        <v>15406.438915</v>
      </c>
      <c r="G24" s="34" t="n">
        <v>16726.460137</v>
      </c>
      <c r="H24" s="34" t="n">
        <v>15206.047701</v>
      </c>
      <c r="I24" s="34" t="n">
        <v>5987.43264</v>
      </c>
      <c r="J24" s="34" t="n">
        <v>9396.822015</v>
      </c>
      <c r="K24" s="34" t="n">
        <v>16212.066941</v>
      </c>
      <c r="L24" s="34" t="n">
        <v>14868.615839</v>
      </c>
      <c r="M24" s="35" t="n">
        <v>13474.7195</v>
      </c>
      <c r="N24" s="31" t="n">
        <f aca="false">SUM(B24:M24)</f>
        <v>154399.538552</v>
      </c>
      <c r="O24" s="31" t="n">
        <v>172276.441656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19" t="s">
        <v>25</v>
      </c>
      <c r="B25" s="20" t="n">
        <v>7440.632848</v>
      </c>
      <c r="C25" s="36" t="n">
        <v>8449.273683</v>
      </c>
      <c r="D25" s="36" t="n">
        <v>11675.875582</v>
      </c>
      <c r="E25" s="36" t="n">
        <v>10351.168</v>
      </c>
      <c r="F25" s="36" t="n">
        <v>13393.360125</v>
      </c>
      <c r="G25" s="36" t="n">
        <v>12009.290625</v>
      </c>
      <c r="H25" s="36" t="n">
        <v>5111.439576</v>
      </c>
      <c r="I25" s="36" t="n">
        <v>3890.557125</v>
      </c>
      <c r="J25" s="36" t="n">
        <v>2405.497875</v>
      </c>
      <c r="K25" s="36" t="n">
        <v>1681.806375</v>
      </c>
      <c r="L25" s="36" t="n">
        <v>7341.20725</v>
      </c>
      <c r="M25" s="37" t="n">
        <v>10098.50975</v>
      </c>
      <c r="N25" s="31" t="n">
        <f aca="false">SUM(B25:M25)</f>
        <v>93848.618814</v>
      </c>
      <c r="O25" s="22" t="n">
        <v>76020.883807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10" t="s">
        <v>14</v>
      </c>
      <c r="B26" s="23" t="n">
        <f aca="false">SUM(B17:B25)</f>
        <v>91851.396575</v>
      </c>
      <c r="C26" s="24" t="n">
        <f aca="false">SUM(C17:C25)</f>
        <v>85659.453933</v>
      </c>
      <c r="D26" s="24" t="n">
        <f aca="false">SUM(D17:D25)</f>
        <v>111079.417035</v>
      </c>
      <c r="E26" s="24" t="n">
        <f aca="false">SUM(E17:E25)</f>
        <v>100733.483444</v>
      </c>
      <c r="F26" s="24" t="n">
        <f aca="false">SUM(F17:F25)</f>
        <v>97900.425046</v>
      </c>
      <c r="G26" s="24" t="n">
        <f aca="false">SUM(G17:G25)</f>
        <v>104579.186307</v>
      </c>
      <c r="H26" s="24" t="n">
        <f aca="false">SUM(H17:H25)</f>
        <v>92973.029374</v>
      </c>
      <c r="I26" s="24" t="n">
        <f aca="false">SUM(I17:I25)</f>
        <v>99683.117628</v>
      </c>
      <c r="J26" s="24" t="n">
        <f aca="false">SUM(J17:J25)</f>
        <v>116555.280527</v>
      </c>
      <c r="K26" s="24" t="n">
        <f aca="false">SUM(K17:K25)</f>
        <v>119680.698141</v>
      </c>
      <c r="L26" s="24" t="n">
        <f aca="false">SUM(L17:L25)</f>
        <v>112938.349048</v>
      </c>
      <c r="M26" s="38" t="n">
        <f aca="false">SUM(M17:M25)</f>
        <v>102943.507876</v>
      </c>
      <c r="N26" s="25" t="n">
        <f aca="false">SUM(N17:N25)</f>
        <v>1236577.344934</v>
      </c>
      <c r="O26" s="25" t="n">
        <f aca="false">SUM(O17:O25)</f>
        <v>1220414.03707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9" customFormat="false" ht="15" hidden="false" customHeight="false" outlineLevel="0" collapsed="false">
      <c r="A29" s="9" t="s">
        <v>51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10" t="s">
        <v>16</v>
      </c>
      <c r="B30" s="45" t="s">
        <v>6</v>
      </c>
      <c r="C30" s="46" t="s">
        <v>7</v>
      </c>
      <c r="D30" s="46" t="s">
        <v>8</v>
      </c>
      <c r="E30" s="46" t="s">
        <v>9</v>
      </c>
      <c r="F30" s="46" t="s">
        <v>33</v>
      </c>
      <c r="G30" s="46" t="s">
        <v>34</v>
      </c>
      <c r="H30" s="46" t="s">
        <v>35</v>
      </c>
      <c r="I30" s="46" t="s">
        <v>36</v>
      </c>
      <c r="J30" s="46" t="s">
        <v>37</v>
      </c>
      <c r="K30" s="46" t="s">
        <v>38</v>
      </c>
      <c r="L30" s="46" t="s">
        <v>39</v>
      </c>
      <c r="M30" s="47" t="s">
        <v>40</v>
      </c>
      <c r="N30" s="14" t="s">
        <v>42</v>
      </c>
      <c r="O30" s="14" t="s">
        <v>49</v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15" t="s">
        <v>17</v>
      </c>
      <c r="B31" s="16" t="n">
        <v>0</v>
      </c>
      <c r="C31" s="29" t="n">
        <v>0</v>
      </c>
      <c r="D31" s="29" t="n">
        <v>0</v>
      </c>
      <c r="E31" s="29" t="n">
        <v>0</v>
      </c>
      <c r="F31" s="29" t="n">
        <v>0</v>
      </c>
      <c r="G31" s="29" t="n">
        <v>0</v>
      </c>
      <c r="H31" s="29" t="n">
        <v>0</v>
      </c>
      <c r="I31" s="29" t="n">
        <v>0</v>
      </c>
      <c r="J31" s="29" t="n">
        <v>0</v>
      </c>
      <c r="K31" s="29" t="n">
        <v>0</v>
      </c>
      <c r="L31" s="29" t="n">
        <v>0</v>
      </c>
      <c r="M31" s="30" t="n">
        <v>0</v>
      </c>
      <c r="N31" s="31" t="n">
        <f aca="false">SUM(B31:M31)</f>
        <v>0</v>
      </c>
      <c r="O31" s="18" t="n">
        <v>1963.535245</v>
      </c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32" t="s">
        <v>18</v>
      </c>
      <c r="B32" s="33" t="n">
        <v>0</v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446.771185</v>
      </c>
      <c r="J32" s="34" t="n">
        <v>624.01392</v>
      </c>
      <c r="K32" s="34" t="n">
        <v>1187.272425</v>
      </c>
      <c r="L32" s="34" t="n">
        <v>1120.286995</v>
      </c>
      <c r="M32" s="35" t="n">
        <v>101.8095</v>
      </c>
      <c r="N32" s="31" t="n">
        <f aca="false">SUM(B32:M32)</f>
        <v>3480.154025</v>
      </c>
      <c r="O32" s="31" t="n">
        <v>0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32" t="s">
        <v>19</v>
      </c>
      <c r="B33" s="33" t="n">
        <v>81.34772</v>
      </c>
      <c r="C33" s="34" t="n">
        <v>163.58301</v>
      </c>
      <c r="D33" s="34" t="n">
        <v>1199.880005</v>
      </c>
      <c r="E33" s="34" t="n">
        <v>1280.42074</v>
      </c>
      <c r="F33" s="34" t="n">
        <v>469.732235</v>
      </c>
      <c r="G33" s="34" t="n">
        <v>1016.357315</v>
      </c>
      <c r="H33" s="34" t="n">
        <v>1122.246005</v>
      </c>
      <c r="I33" s="34" t="n">
        <v>518.73813</v>
      </c>
      <c r="J33" s="34" t="n">
        <v>337.14721</v>
      </c>
      <c r="K33" s="34" t="n">
        <v>0</v>
      </c>
      <c r="L33" s="34" t="n">
        <v>0</v>
      </c>
      <c r="M33" s="35" t="n">
        <v>423.04174</v>
      </c>
      <c r="N33" s="31" t="n">
        <f aca="false">SUM(B33:M33)</f>
        <v>6612.49411</v>
      </c>
      <c r="O33" s="31" t="n">
        <v>7007.32656</v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32" t="s">
        <v>20</v>
      </c>
      <c r="B34" s="33" t="n">
        <v>0</v>
      </c>
      <c r="C34" s="34" t="n">
        <v>0</v>
      </c>
      <c r="D34" s="34" t="n">
        <v>0</v>
      </c>
      <c r="E34" s="34" t="n">
        <v>0</v>
      </c>
      <c r="F34" s="34" t="n">
        <v>0</v>
      </c>
      <c r="G34" s="34" t="n">
        <v>0</v>
      </c>
      <c r="H34" s="34" t="n">
        <v>0</v>
      </c>
      <c r="I34" s="34" t="n">
        <v>0</v>
      </c>
      <c r="J34" s="34" t="n">
        <v>0</v>
      </c>
      <c r="K34" s="34" t="n">
        <v>0</v>
      </c>
      <c r="L34" s="34" t="n">
        <v>0</v>
      </c>
      <c r="M34" s="35" t="n">
        <v>0</v>
      </c>
      <c r="N34" s="31" t="n">
        <f aca="false">SUM(B34:M34)</f>
        <v>0</v>
      </c>
      <c r="O34" s="31" t="n">
        <v>0</v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32" t="s">
        <v>21</v>
      </c>
      <c r="B35" s="33" t="n">
        <v>0</v>
      </c>
      <c r="C35" s="34" t="n">
        <v>0</v>
      </c>
      <c r="D35" s="34" t="n">
        <v>0</v>
      </c>
      <c r="E35" s="34" t="n">
        <v>0</v>
      </c>
      <c r="F35" s="34" t="n">
        <v>0</v>
      </c>
      <c r="G35" s="34" t="n">
        <v>0</v>
      </c>
      <c r="H35" s="34" t="n">
        <v>0</v>
      </c>
      <c r="I35" s="34" t="n">
        <v>164.514845</v>
      </c>
      <c r="J35" s="34" t="n">
        <v>389.060975</v>
      </c>
      <c r="K35" s="34" t="n">
        <v>0</v>
      </c>
      <c r="L35" s="34" t="n">
        <v>0</v>
      </c>
      <c r="M35" s="35" t="n">
        <v>0</v>
      </c>
      <c r="N35" s="31" t="n">
        <f aca="false">SUM(B35:M35)</f>
        <v>553.57582</v>
      </c>
      <c r="O35" s="31" t="n">
        <v>0</v>
      </c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32" t="s">
        <v>22</v>
      </c>
      <c r="B36" s="33" t="n">
        <v>957.05493</v>
      </c>
      <c r="C36" s="34" t="n">
        <v>785.108</v>
      </c>
      <c r="D36" s="34" t="n">
        <v>165.23</v>
      </c>
      <c r="E36" s="34" t="n">
        <v>1080.003</v>
      </c>
      <c r="F36" s="34" t="n">
        <v>1622.123</v>
      </c>
      <c r="G36" s="34" t="n">
        <v>1333.427</v>
      </c>
      <c r="H36" s="34" t="n">
        <v>0</v>
      </c>
      <c r="I36" s="34" t="n">
        <v>86.95</v>
      </c>
      <c r="J36" s="34" t="n">
        <v>1072.265</v>
      </c>
      <c r="K36" s="34" t="n">
        <v>1105.76791</v>
      </c>
      <c r="L36" s="34" t="n">
        <v>1524.63508</v>
      </c>
      <c r="M36" s="35" t="n">
        <v>1194.754</v>
      </c>
      <c r="N36" s="31" t="n">
        <f aca="false">SUM(B36:M36)</f>
        <v>10927.31792</v>
      </c>
      <c r="O36" s="31" t="n">
        <v>11069.108915</v>
      </c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32" t="s">
        <v>23</v>
      </c>
      <c r="B37" s="33" t="n">
        <v>740.16982</v>
      </c>
      <c r="C37" s="34" t="n">
        <v>943.08058</v>
      </c>
      <c r="D37" s="34" t="n">
        <v>1704.704165</v>
      </c>
      <c r="E37" s="34" t="n">
        <v>631.989565</v>
      </c>
      <c r="F37" s="34" t="n">
        <v>821.49711</v>
      </c>
      <c r="G37" s="34" t="n">
        <v>901.16957</v>
      </c>
      <c r="H37" s="34" t="n">
        <v>449.792</v>
      </c>
      <c r="I37" s="34" t="n">
        <v>1715.771931</v>
      </c>
      <c r="J37" s="34" t="n">
        <v>1768.845292</v>
      </c>
      <c r="K37" s="34" t="n">
        <v>3234.934308</v>
      </c>
      <c r="L37" s="34" t="n">
        <v>3418.927454</v>
      </c>
      <c r="M37" s="35" t="n">
        <v>2475.203506</v>
      </c>
      <c r="N37" s="31" t="n">
        <f aca="false">SUM(B37:M37)</f>
        <v>18806.085301</v>
      </c>
      <c r="O37" s="31" t="n">
        <v>17519.976951</v>
      </c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32" t="s">
        <v>24</v>
      </c>
      <c r="B38" s="33" t="n">
        <v>3043.182798</v>
      </c>
      <c r="C38" s="34" t="n">
        <v>2010.494108</v>
      </c>
      <c r="D38" s="34" t="n">
        <v>2734.591355</v>
      </c>
      <c r="E38" s="34" t="n">
        <v>1865.475221</v>
      </c>
      <c r="F38" s="34" t="n">
        <v>2647.662454</v>
      </c>
      <c r="G38" s="34" t="n">
        <v>3455.190098</v>
      </c>
      <c r="H38" s="34" t="n">
        <v>3622.005387</v>
      </c>
      <c r="I38" s="34" t="n">
        <v>3766.380763</v>
      </c>
      <c r="J38" s="34" t="n">
        <v>3532.936942</v>
      </c>
      <c r="K38" s="34" t="n">
        <v>3538.584991</v>
      </c>
      <c r="L38" s="34" t="n">
        <v>4235.619434</v>
      </c>
      <c r="M38" s="35" t="n">
        <v>4291.135187</v>
      </c>
      <c r="N38" s="31" t="n">
        <f aca="false">SUM(B38:M38)</f>
        <v>38743.258738</v>
      </c>
      <c r="O38" s="31" t="n">
        <v>37130.522195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19" t="s">
        <v>25</v>
      </c>
      <c r="B39" s="20" t="n">
        <v>0</v>
      </c>
      <c r="C39" s="36" t="n">
        <v>0</v>
      </c>
      <c r="D39" s="36" t="n">
        <v>0</v>
      </c>
      <c r="E39" s="36" t="n">
        <v>0.00681</v>
      </c>
      <c r="F39" s="36" t="n">
        <v>0</v>
      </c>
      <c r="G39" s="36" t="n">
        <v>0</v>
      </c>
      <c r="H39" s="36" t="n">
        <v>0</v>
      </c>
      <c r="I39" s="36" t="n">
        <v>0</v>
      </c>
      <c r="J39" s="36" t="n">
        <v>0</v>
      </c>
      <c r="K39" s="36" t="n">
        <v>50.84573</v>
      </c>
      <c r="L39" s="36" t="n">
        <v>0</v>
      </c>
      <c r="M39" s="37" t="n">
        <v>0</v>
      </c>
      <c r="N39" s="31" t="n">
        <f aca="false">SUM(B39:M39)</f>
        <v>50.85254</v>
      </c>
      <c r="O39" s="22" t="n">
        <v>0</v>
      </c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10" t="s">
        <v>14</v>
      </c>
      <c r="B40" s="23" t="n">
        <f aca="false">SUM(B31:B39)</f>
        <v>4821.755268</v>
      </c>
      <c r="C40" s="24" t="n">
        <f aca="false">SUM(C31:C39)</f>
        <v>3902.265698</v>
      </c>
      <c r="D40" s="24" t="n">
        <f aca="false">SUM(D31:D39)</f>
        <v>5804.405525</v>
      </c>
      <c r="E40" s="24" t="n">
        <f aca="false">SUM(E31:E39)</f>
        <v>4857.895336</v>
      </c>
      <c r="F40" s="24" t="n">
        <f aca="false">SUM(F31:F39)</f>
        <v>5561.014799</v>
      </c>
      <c r="G40" s="24" t="n">
        <f aca="false">SUM(G31:G39)</f>
        <v>6706.143983</v>
      </c>
      <c r="H40" s="24" t="n">
        <f aca="false">SUM(H31:H39)</f>
        <v>5194.043392</v>
      </c>
      <c r="I40" s="24" t="n">
        <f aca="false">SUM(I31:I39)</f>
        <v>6699.126854</v>
      </c>
      <c r="J40" s="24" t="n">
        <f aca="false">SUM(J31:J39)</f>
        <v>7724.269339</v>
      </c>
      <c r="K40" s="24" t="n">
        <f aca="false">SUM(K31:K39)</f>
        <v>9117.405364</v>
      </c>
      <c r="L40" s="24" t="n">
        <f aca="false">SUM(L31:L39)</f>
        <v>10299.468963</v>
      </c>
      <c r="M40" s="38" t="n">
        <f aca="false">SUM(M31:M39)</f>
        <v>8485.943933</v>
      </c>
      <c r="N40" s="25" t="n">
        <f aca="false">SUM(N31:N39)</f>
        <v>79173.738454</v>
      </c>
      <c r="O40" s="25" t="n">
        <f aca="false">SUM(O31:O39)</f>
        <v>74690.469866</v>
      </c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3" s="40" customFormat="true" ht="15" hidden="false" customHeight="false" outlineLevel="0" collapsed="false">
      <c r="A43" s="39" t="s">
        <v>27</v>
      </c>
    </row>
    <row r="44" s="40" customFormat="true" ht="11.25" hidden="false" customHeight="false" outlineLevel="0" collapsed="false">
      <c r="A44" s="40" t="s">
        <v>28</v>
      </c>
    </row>
    <row r="45" customFormat="false" ht="11.25" hidden="false" customHeight="false" outlineLevel="0" collapsed="false">
      <c r="A45" s="41" t="s">
        <v>29</v>
      </c>
    </row>
    <row r="46" customFormat="false" ht="11.25" hidden="false" customHeight="false" outlineLevel="0" collapsed="false">
      <c r="A46" s="41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43" activeCellId="0" sqref="I43"/>
    </sheetView>
  </sheetViews>
  <sheetFormatPr defaultRowHeight="12.75"/>
  <cols>
    <col collapsed="false" hidden="false" max="1" min="1" style="1" width="18.2244897959184"/>
    <col collapsed="false" hidden="false" max="13" min="2" style="2" width="10.530612244898"/>
    <col collapsed="false" hidden="false" max="15" min="14" style="1" width="13.6326530612245"/>
    <col collapsed="false" hidden="false" max="1025" min="16" style="1" width="11.2040816326531"/>
  </cols>
  <sheetData>
    <row r="1" customFormat="false" ht="27" hidden="false" customHeight="false" outlineLevel="0" collapsed="false">
      <c r="A1" s="3" t="s">
        <v>52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8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 t="s">
        <v>53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8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8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9" t="s">
        <v>54</v>
      </c>
      <c r="B8" s="1"/>
      <c r="C8" s="1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10" t="s">
        <v>5</v>
      </c>
      <c r="B9" s="11" t="s">
        <v>6</v>
      </c>
      <c r="C9" s="13" t="s">
        <v>7</v>
      </c>
      <c r="D9" s="13" t="s">
        <v>8</v>
      </c>
      <c r="E9" s="13" t="s">
        <v>9</v>
      </c>
      <c r="F9" s="13" t="s">
        <v>33</v>
      </c>
      <c r="G9" s="13" t="s">
        <v>48</v>
      </c>
      <c r="H9" s="13" t="s">
        <v>35</v>
      </c>
      <c r="I9" s="13" t="s">
        <v>36</v>
      </c>
      <c r="J9" s="13" t="s">
        <v>37</v>
      </c>
      <c r="K9" s="13" t="s">
        <v>38</v>
      </c>
      <c r="L9" s="13" t="s">
        <v>39</v>
      </c>
      <c r="M9" s="13" t="s">
        <v>40</v>
      </c>
      <c r="N9" s="14" t="s">
        <v>49</v>
      </c>
      <c r="O9" s="14" t="s">
        <v>55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5" t="s">
        <v>12</v>
      </c>
      <c r="B10" s="16" t="n">
        <f aca="false">B26</f>
        <v>92484.007405</v>
      </c>
      <c r="C10" s="43" t="n">
        <f aca="false">C26</f>
        <v>78959.713745</v>
      </c>
      <c r="D10" s="43" t="n">
        <f aca="false">D26</f>
        <v>97549.309052</v>
      </c>
      <c r="E10" s="43" t="n">
        <f aca="false">E26</f>
        <v>99800.481766</v>
      </c>
      <c r="F10" s="43" t="n">
        <f aca="false">F26</f>
        <v>99436.895082</v>
      </c>
      <c r="G10" s="43" t="n">
        <f aca="false">G26</f>
        <v>106075.235887</v>
      </c>
      <c r="H10" s="43" t="n">
        <f aca="false">H26</f>
        <v>98191.630781</v>
      </c>
      <c r="I10" s="43" t="n">
        <f aca="false">I26</f>
        <v>102921.101343</v>
      </c>
      <c r="J10" s="43" t="n">
        <f aca="false">J26</f>
        <v>115593.473506</v>
      </c>
      <c r="K10" s="43" t="n">
        <f aca="false">K26</f>
        <v>121749.312392</v>
      </c>
      <c r="L10" s="43" t="n">
        <f aca="false">L26</f>
        <v>106291.639547</v>
      </c>
      <c r="M10" s="43" t="n">
        <f aca="false">M26</f>
        <v>101361.236564</v>
      </c>
      <c r="N10" s="18" t="n">
        <f aca="false">N26</f>
        <v>1220414.03707</v>
      </c>
      <c r="O10" s="18" t="n">
        <f aca="false">O26</f>
        <v>1136221.420844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19" t="s">
        <v>13</v>
      </c>
      <c r="B11" s="20" t="n">
        <f aca="false">B40</f>
        <v>4577.007542</v>
      </c>
      <c r="C11" s="44" t="n">
        <f aca="false">C40</f>
        <v>5477.532201</v>
      </c>
      <c r="D11" s="44" t="n">
        <f aca="false">D40</f>
        <v>6792.8079</v>
      </c>
      <c r="E11" s="44" t="n">
        <f aca="false">E40</f>
        <v>6183.100805</v>
      </c>
      <c r="F11" s="44" t="n">
        <f aca="false">F40</f>
        <v>5178.18838</v>
      </c>
      <c r="G11" s="44" t="n">
        <f aca="false">G40</f>
        <v>5353.82312</v>
      </c>
      <c r="H11" s="44" t="n">
        <f aca="false">H40</f>
        <v>5734.392509</v>
      </c>
      <c r="I11" s="44" t="n">
        <f aca="false">I40</f>
        <v>6115.32052</v>
      </c>
      <c r="J11" s="44" t="n">
        <f aca="false">J40</f>
        <v>8237.788248</v>
      </c>
      <c r="K11" s="44" t="n">
        <f aca="false">K40</f>
        <v>11108.453959</v>
      </c>
      <c r="L11" s="44" t="n">
        <f aca="false">L40</f>
        <v>5698.037273</v>
      </c>
      <c r="M11" s="44" t="n">
        <f aca="false">M40</f>
        <v>4234.017409</v>
      </c>
      <c r="N11" s="22" t="n">
        <f aca="false">N40</f>
        <v>74690.469866</v>
      </c>
      <c r="O11" s="22" t="n">
        <f aca="false">O40</f>
        <v>71212.929435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10" t="s">
        <v>14</v>
      </c>
      <c r="B12" s="23" t="n">
        <f aca="false">SUM(B10:B11)</f>
        <v>97061.014947</v>
      </c>
      <c r="C12" s="38" t="n">
        <f aca="false">SUM(C10:C11)</f>
        <v>84437.245946</v>
      </c>
      <c r="D12" s="38" t="n">
        <f aca="false">SUM(D10:D11)</f>
        <v>104342.116952</v>
      </c>
      <c r="E12" s="38" t="n">
        <f aca="false">SUM(E10:E11)</f>
        <v>105983.582571</v>
      </c>
      <c r="F12" s="38" t="n">
        <f aca="false">SUM(F10:F11)</f>
        <v>104615.083462</v>
      </c>
      <c r="G12" s="38" t="n">
        <f aca="false">SUM(G10:G11)</f>
        <v>111429.059007</v>
      </c>
      <c r="H12" s="38" t="n">
        <f aca="false">SUM(H10:H11)</f>
        <v>103926.02329</v>
      </c>
      <c r="I12" s="38" t="n">
        <f aca="false">SUM(I10:I11)</f>
        <v>109036.421863</v>
      </c>
      <c r="J12" s="38" t="n">
        <f aca="false">SUM(J10:J11)</f>
        <v>123831.261754</v>
      </c>
      <c r="K12" s="38" t="n">
        <f aca="false">SUM(K10:K11)</f>
        <v>132857.766351</v>
      </c>
      <c r="L12" s="38" t="n">
        <f aca="false">SUM(L10:L11)</f>
        <v>111989.67682</v>
      </c>
      <c r="M12" s="38" t="n">
        <f aca="false">SUM(M10:M11)</f>
        <v>105595.253973</v>
      </c>
      <c r="N12" s="25" t="n">
        <f aca="false">SUM(N10:N11)</f>
        <v>1295104.506936</v>
      </c>
      <c r="O12" s="25" t="n">
        <f aca="false">SUM(O10:O11)</f>
        <v>1207434.350279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5" customFormat="false" ht="15" hidden="false" customHeight="false" outlineLevel="0" collapsed="false">
      <c r="A15" s="9" t="s">
        <v>56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10" t="s">
        <v>16</v>
      </c>
      <c r="B16" s="26" t="s">
        <v>6</v>
      </c>
      <c r="C16" s="27" t="s">
        <v>7</v>
      </c>
      <c r="D16" s="27" t="s">
        <v>8</v>
      </c>
      <c r="E16" s="27" t="s">
        <v>9</v>
      </c>
      <c r="F16" s="27" t="s">
        <v>33</v>
      </c>
      <c r="G16" s="27" t="s">
        <v>34</v>
      </c>
      <c r="H16" s="27" t="s">
        <v>35</v>
      </c>
      <c r="I16" s="27" t="s">
        <v>36</v>
      </c>
      <c r="J16" s="27" t="s">
        <v>37</v>
      </c>
      <c r="K16" s="27" t="s">
        <v>38</v>
      </c>
      <c r="L16" s="27" t="s">
        <v>39</v>
      </c>
      <c r="M16" s="28" t="s">
        <v>40</v>
      </c>
      <c r="N16" s="14" t="s">
        <v>49</v>
      </c>
      <c r="O16" s="14" t="s">
        <v>55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15" t="s">
        <v>17</v>
      </c>
      <c r="B17" s="16" t="n">
        <v>8258.734125</v>
      </c>
      <c r="C17" s="29" t="n">
        <v>9142.252037</v>
      </c>
      <c r="D17" s="29" t="n">
        <v>10700.161875</v>
      </c>
      <c r="E17" s="29" t="n">
        <v>10140.058125</v>
      </c>
      <c r="F17" s="29" t="n">
        <v>5260.807125</v>
      </c>
      <c r="G17" s="29" t="n">
        <v>6463.50075</v>
      </c>
      <c r="H17" s="29" t="n">
        <v>4861.693125</v>
      </c>
      <c r="I17" s="29" t="n">
        <v>5966.881875</v>
      </c>
      <c r="J17" s="29" t="n">
        <v>8814.101625</v>
      </c>
      <c r="K17" s="29" t="n">
        <v>10198.87875</v>
      </c>
      <c r="L17" s="29" t="n">
        <v>11808.529875</v>
      </c>
      <c r="M17" s="30" t="n">
        <v>9364.61475</v>
      </c>
      <c r="N17" s="31" t="n">
        <f aca="false">SUM(B17:M17)</f>
        <v>100980.214037</v>
      </c>
      <c r="O17" s="18" t="n">
        <v>86856.060255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32" t="s">
        <v>18</v>
      </c>
      <c r="B18" s="33" t="n">
        <v>14177.660941</v>
      </c>
      <c r="C18" s="34" t="n">
        <v>10178.129648</v>
      </c>
      <c r="D18" s="34" t="n">
        <v>10956.045375</v>
      </c>
      <c r="E18" s="34" t="n">
        <v>8302.699125</v>
      </c>
      <c r="F18" s="34" t="n">
        <v>12527.773875</v>
      </c>
      <c r="G18" s="34" t="n">
        <v>11042.903942</v>
      </c>
      <c r="H18" s="34" t="n">
        <v>7660.556304</v>
      </c>
      <c r="I18" s="34" t="n">
        <v>12313.0885</v>
      </c>
      <c r="J18" s="34" t="n">
        <v>14408.708375</v>
      </c>
      <c r="K18" s="34" t="n">
        <v>13514.479875</v>
      </c>
      <c r="L18" s="34" t="n">
        <v>13206.735</v>
      </c>
      <c r="M18" s="35" t="n">
        <v>16534.939</v>
      </c>
      <c r="N18" s="31" t="n">
        <f aca="false">SUM(B18:M18)</f>
        <v>144823.71996</v>
      </c>
      <c r="O18" s="31" t="n">
        <v>136896.861225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32" t="s">
        <v>19</v>
      </c>
      <c r="B19" s="33" t="n">
        <v>14917.797625</v>
      </c>
      <c r="C19" s="34" t="n">
        <v>10722.6395</v>
      </c>
      <c r="D19" s="34" t="n">
        <v>15197.435625</v>
      </c>
      <c r="E19" s="34" t="n">
        <v>20252.26475</v>
      </c>
      <c r="F19" s="34" t="n">
        <v>16044.287875</v>
      </c>
      <c r="G19" s="34" t="n">
        <v>18885.15125</v>
      </c>
      <c r="H19" s="34" t="n">
        <v>15273.632125</v>
      </c>
      <c r="I19" s="34" t="n">
        <v>20271.975625</v>
      </c>
      <c r="J19" s="34" t="n">
        <v>26895.641375</v>
      </c>
      <c r="K19" s="34" t="n">
        <v>28392.5285</v>
      </c>
      <c r="L19" s="34" t="n">
        <v>24488.20075</v>
      </c>
      <c r="M19" s="35" t="n">
        <v>14851.04825</v>
      </c>
      <c r="N19" s="31" t="n">
        <f aca="false">SUM(B19:M19)</f>
        <v>226192.60325</v>
      </c>
      <c r="O19" s="31" t="n">
        <v>223311.834859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32" t="s">
        <v>20</v>
      </c>
      <c r="B20" s="33" t="n">
        <v>9211.495806</v>
      </c>
      <c r="C20" s="34" t="n">
        <v>9121.87677</v>
      </c>
      <c r="D20" s="34" t="n">
        <v>9148.047843</v>
      </c>
      <c r="E20" s="34" t="n">
        <v>6338.415375</v>
      </c>
      <c r="F20" s="34" t="n">
        <v>13258.768908</v>
      </c>
      <c r="G20" s="34" t="n">
        <v>8702.381721</v>
      </c>
      <c r="H20" s="34" t="n">
        <v>2755.57377</v>
      </c>
      <c r="I20" s="34" t="n">
        <v>7959.405651</v>
      </c>
      <c r="J20" s="34" t="n">
        <v>8650.814625</v>
      </c>
      <c r="K20" s="34" t="n">
        <v>7956.29025</v>
      </c>
      <c r="L20" s="34" t="n">
        <v>5240.228625</v>
      </c>
      <c r="M20" s="35" t="n">
        <v>6138.72675</v>
      </c>
      <c r="N20" s="31" t="n">
        <f aca="false">SUM(B20:M20)</f>
        <v>94482.026094</v>
      </c>
      <c r="O20" s="31" t="n">
        <v>82783.370484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32" t="s">
        <v>21</v>
      </c>
      <c r="B21" s="33" t="n">
        <v>8133.33219</v>
      </c>
      <c r="C21" s="34" t="n">
        <v>8191.821789</v>
      </c>
      <c r="D21" s="34" t="n">
        <v>6539.35845</v>
      </c>
      <c r="E21" s="34" t="n">
        <v>3669.532</v>
      </c>
      <c r="F21" s="34" t="n">
        <v>3664.781102</v>
      </c>
      <c r="G21" s="34" t="n">
        <v>11791.354547</v>
      </c>
      <c r="H21" s="34" t="n">
        <v>23993.994724</v>
      </c>
      <c r="I21" s="34" t="n">
        <v>24786.200351</v>
      </c>
      <c r="J21" s="34" t="n">
        <v>24736.151208</v>
      </c>
      <c r="K21" s="34" t="n">
        <v>31532.940563</v>
      </c>
      <c r="L21" s="34" t="n">
        <v>22812.1305</v>
      </c>
      <c r="M21" s="35" t="n">
        <v>19091.168353</v>
      </c>
      <c r="N21" s="31" t="n">
        <f aca="false">SUM(B21:M21)</f>
        <v>188942.765777</v>
      </c>
      <c r="O21" s="31" t="n">
        <v>136371.908467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32" t="s">
        <v>22</v>
      </c>
      <c r="B22" s="33" t="n">
        <v>7652.904985</v>
      </c>
      <c r="C22" s="34" t="n">
        <v>7576.408518</v>
      </c>
      <c r="D22" s="34" t="n">
        <v>12546.114275</v>
      </c>
      <c r="E22" s="34" t="n">
        <v>17697.285384</v>
      </c>
      <c r="F22" s="34" t="n">
        <v>16951.728582</v>
      </c>
      <c r="G22" s="34" t="n">
        <v>14652.333519</v>
      </c>
      <c r="H22" s="34" t="n">
        <v>8913.207281</v>
      </c>
      <c r="I22" s="34" t="n">
        <v>6068.773664</v>
      </c>
      <c r="J22" s="34" t="n">
        <v>8161.452</v>
      </c>
      <c r="K22" s="34" t="n">
        <v>6785.577875</v>
      </c>
      <c r="L22" s="34" t="n">
        <v>6389.161625</v>
      </c>
      <c r="M22" s="35" t="n">
        <v>6229.40975</v>
      </c>
      <c r="N22" s="31" t="n">
        <f aca="false">SUM(B22:M22)</f>
        <v>119624.357458</v>
      </c>
      <c r="O22" s="31" t="n">
        <v>126486.492448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32" t="s">
        <v>23</v>
      </c>
      <c r="B23" s="33" t="n">
        <v>6583.955733</v>
      </c>
      <c r="C23" s="34" t="n">
        <v>5215.777625</v>
      </c>
      <c r="D23" s="34" t="n">
        <v>12717.165</v>
      </c>
      <c r="E23" s="34" t="n">
        <v>11564.81325</v>
      </c>
      <c r="F23" s="34" t="n">
        <v>6535.641375</v>
      </c>
      <c r="G23" s="34" t="n">
        <v>7328.294072</v>
      </c>
      <c r="H23" s="34" t="n">
        <v>9296.50813</v>
      </c>
      <c r="I23" s="34" t="n">
        <v>8516.486649</v>
      </c>
      <c r="J23" s="34" t="n">
        <v>6768.542616</v>
      </c>
      <c r="K23" s="34" t="n">
        <v>6921.147456</v>
      </c>
      <c r="L23" s="34" t="n">
        <v>6934.151</v>
      </c>
      <c r="M23" s="35" t="n">
        <v>8688.542125</v>
      </c>
      <c r="N23" s="31" t="n">
        <f aca="false">SUM(B23:M23)</f>
        <v>97071.025031</v>
      </c>
      <c r="O23" s="31" t="n">
        <v>102418.649621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32" t="s">
        <v>24</v>
      </c>
      <c r="B24" s="33" t="n">
        <v>15780.251</v>
      </c>
      <c r="C24" s="34" t="n">
        <v>11310.266983</v>
      </c>
      <c r="D24" s="34" t="n">
        <v>11337.342609</v>
      </c>
      <c r="E24" s="34" t="n">
        <v>12807.071632</v>
      </c>
      <c r="F24" s="34" t="n">
        <v>15830.576115</v>
      </c>
      <c r="G24" s="34" t="n">
        <v>17956.676045</v>
      </c>
      <c r="H24" s="34" t="n">
        <v>21024.086856</v>
      </c>
      <c r="I24" s="34" t="n">
        <v>14770.626438</v>
      </c>
      <c r="J24" s="34" t="n">
        <v>15524.430351</v>
      </c>
      <c r="K24" s="34" t="n">
        <v>12930.809995</v>
      </c>
      <c r="L24" s="34" t="n">
        <v>10124.613033</v>
      </c>
      <c r="M24" s="35" t="n">
        <v>12879.690599</v>
      </c>
      <c r="N24" s="31" t="n">
        <f aca="false">SUM(B24:M24)</f>
        <v>172276.441656</v>
      </c>
      <c r="O24" s="31" t="n">
        <v>154360.930485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19" t="s">
        <v>25</v>
      </c>
      <c r="B25" s="20" t="n">
        <v>7767.875</v>
      </c>
      <c r="C25" s="36" t="n">
        <v>7500.540875</v>
      </c>
      <c r="D25" s="36" t="n">
        <v>8407.638</v>
      </c>
      <c r="E25" s="36" t="n">
        <v>9028.342125</v>
      </c>
      <c r="F25" s="36" t="n">
        <v>9362.530125</v>
      </c>
      <c r="G25" s="36" t="n">
        <v>9252.640041</v>
      </c>
      <c r="H25" s="36" t="n">
        <v>4412.378466</v>
      </c>
      <c r="I25" s="36" t="n">
        <v>2267.66259</v>
      </c>
      <c r="J25" s="36" t="n">
        <v>1633.631331</v>
      </c>
      <c r="K25" s="36" t="n">
        <v>3516.659128</v>
      </c>
      <c r="L25" s="36" t="n">
        <v>5287.889139</v>
      </c>
      <c r="M25" s="37" t="n">
        <v>7583.096987</v>
      </c>
      <c r="N25" s="31" t="n">
        <f aca="false">SUM(B25:M25)</f>
        <v>76020.883807</v>
      </c>
      <c r="O25" s="22" t="n">
        <v>86735.313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10" t="s">
        <v>14</v>
      </c>
      <c r="B26" s="23" t="n">
        <f aca="false">SUM(B17:B25)</f>
        <v>92484.007405</v>
      </c>
      <c r="C26" s="24" t="n">
        <f aca="false">SUM(C17:C25)</f>
        <v>78959.713745</v>
      </c>
      <c r="D26" s="24" t="n">
        <f aca="false">SUM(D17:D25)</f>
        <v>97549.309052</v>
      </c>
      <c r="E26" s="24" t="n">
        <f aca="false">SUM(E17:E25)</f>
        <v>99800.481766</v>
      </c>
      <c r="F26" s="24" t="n">
        <f aca="false">SUM(F17:F25)</f>
        <v>99436.895082</v>
      </c>
      <c r="G26" s="24" t="n">
        <f aca="false">SUM(G17:G25)</f>
        <v>106075.235887</v>
      </c>
      <c r="H26" s="24" t="n">
        <f aca="false">SUM(H17:H25)</f>
        <v>98191.630781</v>
      </c>
      <c r="I26" s="24" t="n">
        <f aca="false">SUM(I17:I25)</f>
        <v>102921.101343</v>
      </c>
      <c r="J26" s="24" t="n">
        <f aca="false">SUM(J17:J25)</f>
        <v>115593.473506</v>
      </c>
      <c r="K26" s="24" t="n">
        <f aca="false">SUM(K17:K25)</f>
        <v>121749.312392</v>
      </c>
      <c r="L26" s="24" t="n">
        <f aca="false">SUM(L17:L25)</f>
        <v>106291.639547</v>
      </c>
      <c r="M26" s="38" t="n">
        <f aca="false">SUM(M17:M25)</f>
        <v>101361.236564</v>
      </c>
      <c r="N26" s="25" t="n">
        <f aca="false">SUM(N17:N25)</f>
        <v>1220414.03707</v>
      </c>
      <c r="O26" s="25" t="n">
        <v>1136221.420844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9" customFormat="false" ht="15" hidden="false" customHeight="false" outlineLevel="0" collapsed="false">
      <c r="A29" s="9" t="s">
        <v>57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10" t="s">
        <v>16</v>
      </c>
      <c r="B30" s="26" t="s">
        <v>6</v>
      </c>
      <c r="C30" s="27" t="s">
        <v>7</v>
      </c>
      <c r="D30" s="27" t="s">
        <v>8</v>
      </c>
      <c r="E30" s="27" t="s">
        <v>9</v>
      </c>
      <c r="F30" s="27" t="s">
        <v>33</v>
      </c>
      <c r="G30" s="27" t="s">
        <v>34</v>
      </c>
      <c r="H30" s="27" t="s">
        <v>35</v>
      </c>
      <c r="I30" s="27" t="s">
        <v>36</v>
      </c>
      <c r="J30" s="27" t="s">
        <v>37</v>
      </c>
      <c r="K30" s="27" t="s">
        <v>38</v>
      </c>
      <c r="L30" s="27" t="s">
        <v>39</v>
      </c>
      <c r="M30" s="28" t="s">
        <v>40</v>
      </c>
      <c r="N30" s="14" t="s">
        <v>49</v>
      </c>
      <c r="O30" s="14" t="s">
        <v>55</v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15" t="s">
        <v>17</v>
      </c>
      <c r="B31" s="16" t="n">
        <v>1324.54727</v>
      </c>
      <c r="C31" s="29" t="n">
        <v>638.987975</v>
      </c>
      <c r="D31" s="29" t="n">
        <v>0</v>
      </c>
      <c r="E31" s="29" t="n">
        <v>0</v>
      </c>
      <c r="F31" s="29" t="n">
        <v>0</v>
      </c>
      <c r="G31" s="29" t="n">
        <v>0</v>
      </c>
      <c r="H31" s="29" t="n">
        <v>0</v>
      </c>
      <c r="I31" s="29" t="n">
        <v>0</v>
      </c>
      <c r="J31" s="29" t="n">
        <v>0</v>
      </c>
      <c r="K31" s="29" t="n">
        <v>0</v>
      </c>
      <c r="L31" s="29" t="n">
        <v>0</v>
      </c>
      <c r="M31" s="30" t="n">
        <v>0</v>
      </c>
      <c r="N31" s="31" t="n">
        <f aca="false">SUM(B31:M31)</f>
        <v>1963.535245</v>
      </c>
      <c r="O31" s="18" t="n">
        <v>2760.76265</v>
      </c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32" t="s">
        <v>18</v>
      </c>
      <c r="B32" s="33" t="n">
        <v>0</v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5" t="n">
        <v>0</v>
      </c>
      <c r="N32" s="31" t="n">
        <f aca="false">SUM(B32:M32)</f>
        <v>0</v>
      </c>
      <c r="O32" s="31" t="n">
        <v>3379.663395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32" t="s">
        <v>19</v>
      </c>
      <c r="B33" s="33" t="n">
        <v>0</v>
      </c>
      <c r="C33" s="34" t="n">
        <v>621.272895</v>
      </c>
      <c r="D33" s="34" t="n">
        <v>824.265375</v>
      </c>
      <c r="E33" s="34" t="n">
        <v>1107.65558</v>
      </c>
      <c r="F33" s="34" t="n">
        <v>922.926385</v>
      </c>
      <c r="G33" s="34" t="n">
        <v>358.300205</v>
      </c>
      <c r="H33" s="34" t="n">
        <v>467.87197</v>
      </c>
      <c r="I33" s="34" t="n">
        <v>541.452885</v>
      </c>
      <c r="J33" s="34" t="n">
        <v>949.283355</v>
      </c>
      <c r="K33" s="34" t="n">
        <v>1214.29791</v>
      </c>
      <c r="L33" s="34" t="n">
        <v>0</v>
      </c>
      <c r="M33" s="35" t="n">
        <v>0</v>
      </c>
      <c r="N33" s="31" t="n">
        <f aca="false">SUM(B33:M33)</f>
        <v>7007.32656</v>
      </c>
      <c r="O33" s="31" t="n">
        <v>4638.69506</v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32" t="s">
        <v>20</v>
      </c>
      <c r="B34" s="33" t="n">
        <v>0</v>
      </c>
      <c r="C34" s="34" t="n">
        <v>0</v>
      </c>
      <c r="D34" s="34" t="n">
        <v>0</v>
      </c>
      <c r="E34" s="34" t="n">
        <v>0</v>
      </c>
      <c r="F34" s="34" t="n">
        <v>0</v>
      </c>
      <c r="G34" s="34" t="n">
        <v>0</v>
      </c>
      <c r="H34" s="34" t="n">
        <v>0</v>
      </c>
      <c r="I34" s="34" t="n">
        <v>0</v>
      </c>
      <c r="J34" s="34" t="n">
        <v>0</v>
      </c>
      <c r="K34" s="34" t="n">
        <v>0</v>
      </c>
      <c r="L34" s="34" t="n">
        <v>0</v>
      </c>
      <c r="M34" s="35" t="n">
        <v>0</v>
      </c>
      <c r="N34" s="31" t="n">
        <f aca="false">SUM(B34:M34)</f>
        <v>0</v>
      </c>
      <c r="O34" s="31" t="n">
        <v>0</v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32" t="s">
        <v>21</v>
      </c>
      <c r="B35" s="33" t="n">
        <v>0</v>
      </c>
      <c r="C35" s="34" t="n">
        <v>0</v>
      </c>
      <c r="D35" s="34" t="n">
        <v>0</v>
      </c>
      <c r="E35" s="34" t="n">
        <v>0</v>
      </c>
      <c r="F35" s="34" t="n">
        <v>0</v>
      </c>
      <c r="G35" s="34" t="n">
        <v>0</v>
      </c>
      <c r="H35" s="34" t="n">
        <v>0</v>
      </c>
      <c r="I35" s="34" t="n">
        <v>0</v>
      </c>
      <c r="J35" s="34" t="n">
        <v>0</v>
      </c>
      <c r="K35" s="34" t="n">
        <v>0</v>
      </c>
      <c r="L35" s="34" t="n">
        <v>0</v>
      </c>
      <c r="M35" s="35" t="n">
        <v>0</v>
      </c>
      <c r="N35" s="31" t="n">
        <f aca="false">SUM(B35:M35)</f>
        <v>0</v>
      </c>
      <c r="O35" s="31" t="n">
        <v>0</v>
      </c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32" t="s">
        <v>22</v>
      </c>
      <c r="B36" s="33" t="n">
        <v>1039.296</v>
      </c>
      <c r="C36" s="34" t="n">
        <v>1047.115</v>
      </c>
      <c r="D36" s="34" t="n">
        <v>931.986</v>
      </c>
      <c r="E36" s="34" t="n">
        <v>691.385</v>
      </c>
      <c r="F36" s="34" t="n">
        <v>907.631</v>
      </c>
      <c r="G36" s="34" t="n">
        <v>535.154</v>
      </c>
      <c r="H36" s="34" t="n">
        <v>681.069</v>
      </c>
      <c r="I36" s="34" t="n">
        <v>1007.849</v>
      </c>
      <c r="J36" s="34" t="n">
        <v>1111.18637</v>
      </c>
      <c r="K36" s="34" t="n">
        <v>1041.785</v>
      </c>
      <c r="L36" s="34" t="n">
        <v>1041.457</v>
      </c>
      <c r="M36" s="35" t="n">
        <v>1033.195545</v>
      </c>
      <c r="N36" s="31" t="n">
        <f aca="false">SUM(B36:M36)</f>
        <v>11069.108915</v>
      </c>
      <c r="O36" s="31" t="n">
        <v>10048.342725</v>
      </c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32" t="s">
        <v>23</v>
      </c>
      <c r="B37" s="33" t="n">
        <v>302.57</v>
      </c>
      <c r="C37" s="34" t="n">
        <v>1142.997135</v>
      </c>
      <c r="D37" s="34" t="n">
        <v>1745.59484</v>
      </c>
      <c r="E37" s="34" t="n">
        <v>1308.522977</v>
      </c>
      <c r="F37" s="34" t="n">
        <v>321.177</v>
      </c>
      <c r="G37" s="34" t="n">
        <v>604.988645</v>
      </c>
      <c r="H37" s="34" t="n">
        <v>0</v>
      </c>
      <c r="I37" s="34" t="n">
        <v>1090.444715</v>
      </c>
      <c r="J37" s="34" t="n">
        <v>2773.019712</v>
      </c>
      <c r="K37" s="34" t="n">
        <v>5083.46063</v>
      </c>
      <c r="L37" s="34" t="n">
        <v>1840.118556</v>
      </c>
      <c r="M37" s="35" t="n">
        <v>1307.082741</v>
      </c>
      <c r="N37" s="31" t="n">
        <f aca="false">SUM(B37:M37)</f>
        <v>17519.976951</v>
      </c>
      <c r="O37" s="31" t="n">
        <v>13269.930936</v>
      </c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32" t="s">
        <v>24</v>
      </c>
      <c r="B38" s="33" t="n">
        <v>1910.594272</v>
      </c>
      <c r="C38" s="34" t="n">
        <v>2027.159196</v>
      </c>
      <c r="D38" s="34" t="n">
        <v>3290.961685</v>
      </c>
      <c r="E38" s="34" t="n">
        <v>3075.537248</v>
      </c>
      <c r="F38" s="34" t="n">
        <v>3026.453995</v>
      </c>
      <c r="G38" s="34" t="n">
        <v>3855.38027</v>
      </c>
      <c r="H38" s="34" t="n">
        <v>4585.451539</v>
      </c>
      <c r="I38" s="34" t="n">
        <v>3475.57392</v>
      </c>
      <c r="J38" s="34" t="n">
        <v>3404.298811</v>
      </c>
      <c r="K38" s="34" t="n">
        <v>3768.910419</v>
      </c>
      <c r="L38" s="34" t="n">
        <v>2816.461717</v>
      </c>
      <c r="M38" s="35" t="n">
        <v>1893.739123</v>
      </c>
      <c r="N38" s="31" t="n">
        <f aca="false">SUM(B38:M38)</f>
        <v>37130.522195</v>
      </c>
      <c r="O38" s="31" t="n">
        <v>37074.776819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19" t="s">
        <v>25</v>
      </c>
      <c r="B39" s="20" t="n">
        <v>0</v>
      </c>
      <c r="C39" s="36" t="n">
        <v>0</v>
      </c>
      <c r="D39" s="36" t="n">
        <v>0</v>
      </c>
      <c r="E39" s="36" t="n">
        <v>0</v>
      </c>
      <c r="F39" s="36" t="n">
        <v>0</v>
      </c>
      <c r="G39" s="36" t="n">
        <v>0</v>
      </c>
      <c r="H39" s="36" t="n">
        <v>0</v>
      </c>
      <c r="I39" s="36" t="n">
        <v>0</v>
      </c>
      <c r="J39" s="36" t="n">
        <v>0</v>
      </c>
      <c r="K39" s="36" t="n">
        <v>0</v>
      </c>
      <c r="L39" s="36" t="n">
        <v>0</v>
      </c>
      <c r="M39" s="37" t="n">
        <v>0</v>
      </c>
      <c r="N39" s="31" t="n">
        <f aca="false">SUM(B39:M39)</f>
        <v>0</v>
      </c>
      <c r="O39" s="22" t="n">
        <v>40.75785</v>
      </c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10" t="s">
        <v>14</v>
      </c>
      <c r="B40" s="23" t="n">
        <f aca="false">SUM(B31:B39)</f>
        <v>4577.007542</v>
      </c>
      <c r="C40" s="24" t="n">
        <f aca="false">SUM(C31:C39)</f>
        <v>5477.532201</v>
      </c>
      <c r="D40" s="24" t="n">
        <f aca="false">SUM(D31:D39)</f>
        <v>6792.8079</v>
      </c>
      <c r="E40" s="24" t="n">
        <f aca="false">SUM(E31:E39)</f>
        <v>6183.100805</v>
      </c>
      <c r="F40" s="24" t="n">
        <f aca="false">SUM(F31:F39)</f>
        <v>5178.18838</v>
      </c>
      <c r="G40" s="24" t="n">
        <f aca="false">SUM(G31:G39)</f>
        <v>5353.82312</v>
      </c>
      <c r="H40" s="24" t="n">
        <f aca="false">SUM(H31:H39)</f>
        <v>5734.392509</v>
      </c>
      <c r="I40" s="24" t="n">
        <f aca="false">SUM(I31:I39)</f>
        <v>6115.32052</v>
      </c>
      <c r="J40" s="24" t="n">
        <f aca="false">SUM(J31:J39)</f>
        <v>8237.788248</v>
      </c>
      <c r="K40" s="24" t="n">
        <f aca="false">SUM(K31:K39)</f>
        <v>11108.453959</v>
      </c>
      <c r="L40" s="24" t="n">
        <f aca="false">SUM(L31:L39)</f>
        <v>5698.037273</v>
      </c>
      <c r="M40" s="38" t="n">
        <f aca="false">SUM(M31:M39)</f>
        <v>4234.017409</v>
      </c>
      <c r="N40" s="25" t="n">
        <f aca="false">SUM(N31:N39)</f>
        <v>74690.469866</v>
      </c>
      <c r="O40" s="25" t="n">
        <v>71212.929435</v>
      </c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3" s="40" customFormat="true" ht="15" hidden="false" customHeight="false" outlineLevel="0" collapsed="false">
      <c r="A43" s="39" t="s">
        <v>27</v>
      </c>
    </row>
    <row r="44" s="40" customFormat="true" ht="11.25" hidden="false" customHeight="false" outlineLevel="0" collapsed="false">
      <c r="A44" s="40" t="s">
        <v>28</v>
      </c>
    </row>
    <row r="45" customFormat="false" ht="11.25" hidden="false" customHeight="false" outlineLevel="0" collapsed="false">
      <c r="A45" s="41" t="s">
        <v>29</v>
      </c>
    </row>
    <row r="46" customFormat="false" ht="11.25" hidden="false" customHeight="false" outlineLevel="0" collapsed="false">
      <c r="A46" s="41" t="s">
        <v>30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RowHeight="12.75"/>
  <cols>
    <col collapsed="false" hidden="false" max="1" min="1" style="1" width="18.2244897959184"/>
    <col collapsed="false" hidden="false" max="13" min="2" style="2" width="10.530612244898"/>
    <col collapsed="false" hidden="false" max="15" min="14" style="1" width="13.6326530612245"/>
    <col collapsed="false" hidden="false" max="1025" min="16" style="1" width="11.2040816326531"/>
  </cols>
  <sheetData>
    <row r="1" customFormat="false" ht="27" hidden="false" customHeight="false" outlineLevel="0" collapsed="false">
      <c r="A1" s="3" t="s">
        <v>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8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 t="s">
        <v>59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8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8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9" t="s">
        <v>60</v>
      </c>
      <c r="B8" s="1"/>
      <c r="C8" s="1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10" t="s">
        <v>5</v>
      </c>
      <c r="B9" s="11" t="s">
        <v>6</v>
      </c>
      <c r="C9" s="13" t="s">
        <v>7</v>
      </c>
      <c r="D9" s="13" t="s">
        <v>8</v>
      </c>
      <c r="E9" s="13" t="s">
        <v>9</v>
      </c>
      <c r="F9" s="13" t="s">
        <v>33</v>
      </c>
      <c r="G9" s="13" t="s">
        <v>48</v>
      </c>
      <c r="H9" s="13" t="s">
        <v>35</v>
      </c>
      <c r="I9" s="13" t="s">
        <v>36</v>
      </c>
      <c r="J9" s="13" t="s">
        <v>37</v>
      </c>
      <c r="K9" s="13" t="s">
        <v>38</v>
      </c>
      <c r="L9" s="13" t="s">
        <v>39</v>
      </c>
      <c r="M9" s="13" t="s">
        <v>40</v>
      </c>
      <c r="N9" s="14" t="s">
        <v>55</v>
      </c>
      <c r="O9" s="14" t="s">
        <v>61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5" t="s">
        <v>12</v>
      </c>
      <c r="B10" s="16" t="n">
        <f aca="false">B26</f>
        <v>89174.399303</v>
      </c>
      <c r="C10" s="43" t="n">
        <f aca="false">C26</f>
        <v>74545.402661</v>
      </c>
      <c r="D10" s="43" t="n">
        <f aca="false">D26</f>
        <v>85337.333613</v>
      </c>
      <c r="E10" s="43" t="n">
        <f aca="false">E26</f>
        <v>85559.456781</v>
      </c>
      <c r="F10" s="43" t="n">
        <f aca="false">F26</f>
        <v>90286.242688</v>
      </c>
      <c r="G10" s="43" t="n">
        <f aca="false">G26</f>
        <v>81147.169443</v>
      </c>
      <c r="H10" s="43" t="n">
        <f aca="false">H26</f>
        <v>87492.569059</v>
      </c>
      <c r="I10" s="43" t="n">
        <f aca="false">I26</f>
        <v>93936.140341</v>
      </c>
      <c r="J10" s="43" t="n">
        <f aca="false">J26</f>
        <v>112955.727764</v>
      </c>
      <c r="K10" s="43" t="n">
        <f aca="false">K26</f>
        <v>122900.072482</v>
      </c>
      <c r="L10" s="43" t="n">
        <f aca="false">L26</f>
        <v>113298.504585</v>
      </c>
      <c r="M10" s="43" t="n">
        <f aca="false">M26</f>
        <v>99588.402124</v>
      </c>
      <c r="N10" s="18" t="n">
        <f aca="false">N26</f>
        <v>1136221.420844</v>
      </c>
      <c r="O10" s="18" t="n">
        <f aca="false">O26</f>
        <v>1189171.564257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19" t="s">
        <v>13</v>
      </c>
      <c r="B11" s="20" t="n">
        <f aca="false">B40</f>
        <v>6168.631245</v>
      </c>
      <c r="C11" s="44" t="n">
        <f aca="false">C40</f>
        <v>4375.072037</v>
      </c>
      <c r="D11" s="44" t="n">
        <f aca="false">D40</f>
        <v>4398.563625</v>
      </c>
      <c r="E11" s="44" t="n">
        <f aca="false">E40</f>
        <v>7687.259641</v>
      </c>
      <c r="F11" s="44" t="n">
        <f aca="false">F40</f>
        <v>4897.652664</v>
      </c>
      <c r="G11" s="44" t="n">
        <f aca="false">G40</f>
        <v>5384.261297</v>
      </c>
      <c r="H11" s="44" t="n">
        <f aca="false">H40</f>
        <v>6074.914786</v>
      </c>
      <c r="I11" s="44" t="n">
        <f aca="false">I40</f>
        <v>6126.714212</v>
      </c>
      <c r="J11" s="44" t="n">
        <f aca="false">J40</f>
        <v>6738.388711</v>
      </c>
      <c r="K11" s="44" t="n">
        <f aca="false">K40</f>
        <v>7552.118234</v>
      </c>
      <c r="L11" s="44" t="n">
        <f aca="false">L40</f>
        <v>6681.757907</v>
      </c>
      <c r="M11" s="44" t="n">
        <f aca="false">M40</f>
        <v>5127.595076</v>
      </c>
      <c r="N11" s="22" t="n">
        <f aca="false">N40</f>
        <v>71212.929435</v>
      </c>
      <c r="O11" s="22" t="n">
        <f aca="false">O40</f>
        <v>75195.172763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10" t="s">
        <v>14</v>
      </c>
      <c r="B12" s="23" t="n">
        <f aca="false">SUM(B10:B11)</f>
        <v>95343.030548</v>
      </c>
      <c r="C12" s="38" t="n">
        <f aca="false">SUM(C10:C11)</f>
        <v>78920.474698</v>
      </c>
      <c r="D12" s="38" t="n">
        <f aca="false">SUM(D10:D11)</f>
        <v>89735.897238</v>
      </c>
      <c r="E12" s="38" t="n">
        <f aca="false">SUM(E10:E11)</f>
        <v>93246.716422</v>
      </c>
      <c r="F12" s="38" t="n">
        <f aca="false">SUM(F10:F11)</f>
        <v>95183.895352</v>
      </c>
      <c r="G12" s="38" t="n">
        <f aca="false">SUM(G10:G11)</f>
        <v>86531.43074</v>
      </c>
      <c r="H12" s="38" t="n">
        <f aca="false">SUM(H10:H11)</f>
        <v>93567.483845</v>
      </c>
      <c r="I12" s="38" t="n">
        <f aca="false">SUM(I10:I11)</f>
        <v>100062.854553</v>
      </c>
      <c r="J12" s="38" t="n">
        <f aca="false">SUM(J10:J11)</f>
        <v>119694.116475</v>
      </c>
      <c r="K12" s="38" t="n">
        <f aca="false">SUM(K10:K11)</f>
        <v>130452.190716</v>
      </c>
      <c r="L12" s="38" t="n">
        <f aca="false">SUM(L10:L11)</f>
        <v>119980.262492</v>
      </c>
      <c r="M12" s="38" t="n">
        <f aca="false">SUM(M10:M11)</f>
        <v>104715.9972</v>
      </c>
      <c r="N12" s="25" t="n">
        <f aca="false">SUM(N10:N11)</f>
        <v>1207434.350279</v>
      </c>
      <c r="O12" s="25" t="n">
        <f aca="false">SUM(O10:O11)</f>
        <v>1264366.73702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5" customFormat="false" ht="15" hidden="false" customHeight="false" outlineLevel="0" collapsed="false">
      <c r="A15" s="9" t="s">
        <v>62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10" t="s">
        <v>16</v>
      </c>
      <c r="B16" s="26" t="s">
        <v>6</v>
      </c>
      <c r="C16" s="27" t="s">
        <v>7</v>
      </c>
      <c r="D16" s="27" t="s">
        <v>8</v>
      </c>
      <c r="E16" s="27" t="s">
        <v>9</v>
      </c>
      <c r="F16" s="27" t="s">
        <v>33</v>
      </c>
      <c r="G16" s="27" t="s">
        <v>34</v>
      </c>
      <c r="H16" s="48" t="s">
        <v>35</v>
      </c>
      <c r="I16" s="27" t="s">
        <v>36</v>
      </c>
      <c r="J16" s="27" t="s">
        <v>37</v>
      </c>
      <c r="K16" s="27" t="s">
        <v>38</v>
      </c>
      <c r="L16" s="27" t="s">
        <v>39</v>
      </c>
      <c r="M16" s="28" t="s">
        <v>40</v>
      </c>
      <c r="N16" s="14" t="s">
        <v>55</v>
      </c>
      <c r="O16" s="14" t="s">
        <v>61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15" t="s">
        <v>17</v>
      </c>
      <c r="B17" s="16" t="n">
        <v>9869.58</v>
      </c>
      <c r="C17" s="29" t="n">
        <v>9249.678</v>
      </c>
      <c r="D17" s="29" t="n">
        <v>8019.512133</v>
      </c>
      <c r="E17" s="29" t="n">
        <v>5272.28775</v>
      </c>
      <c r="F17" s="29" t="n">
        <v>8137.938375</v>
      </c>
      <c r="G17" s="29" t="n">
        <v>6977.721375</v>
      </c>
      <c r="H17" s="49" t="n">
        <v>4224.4245</v>
      </c>
      <c r="I17" s="29" t="n">
        <v>6742.693125</v>
      </c>
      <c r="J17" s="29" t="n">
        <v>6803.978247</v>
      </c>
      <c r="K17" s="29" t="n">
        <v>8065.23975</v>
      </c>
      <c r="L17" s="29" t="n">
        <v>6051.27375</v>
      </c>
      <c r="M17" s="30" t="n">
        <v>7441.73325</v>
      </c>
      <c r="N17" s="31" t="n">
        <f aca="false">SUM(B17:M17)</f>
        <v>86856.060255</v>
      </c>
      <c r="O17" s="18" t="n">
        <v>75970.032075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32" t="s">
        <v>18</v>
      </c>
      <c r="B18" s="33" t="n">
        <v>12468.885734</v>
      </c>
      <c r="C18" s="34" t="n">
        <v>7078.0735</v>
      </c>
      <c r="D18" s="34" t="n">
        <v>7665.995625</v>
      </c>
      <c r="E18" s="34" t="n">
        <v>8601.301125</v>
      </c>
      <c r="F18" s="34" t="n">
        <v>10898.931875</v>
      </c>
      <c r="G18" s="34" t="n">
        <v>7630.855875</v>
      </c>
      <c r="H18" s="50" t="n">
        <v>9413.753417</v>
      </c>
      <c r="I18" s="34" t="n">
        <v>10525.631625</v>
      </c>
      <c r="J18" s="34" t="n">
        <v>14868.161375</v>
      </c>
      <c r="K18" s="34" t="n">
        <v>17124.101375</v>
      </c>
      <c r="L18" s="34" t="n">
        <v>17446.256375</v>
      </c>
      <c r="M18" s="35" t="n">
        <v>13174.913324</v>
      </c>
      <c r="N18" s="31" t="n">
        <f aca="false">SUM(B18:M18)</f>
        <v>136896.861225</v>
      </c>
      <c r="O18" s="31" t="n">
        <v>128466.233438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32" t="s">
        <v>19</v>
      </c>
      <c r="B19" s="33" t="n">
        <v>16049.519</v>
      </c>
      <c r="C19" s="34" t="n">
        <v>13461.858</v>
      </c>
      <c r="D19" s="34" t="n">
        <v>15664.24225</v>
      </c>
      <c r="E19" s="34" t="n">
        <v>15542.009375</v>
      </c>
      <c r="F19" s="34" t="n">
        <v>12054.768257</v>
      </c>
      <c r="G19" s="34" t="n">
        <v>13718.1365</v>
      </c>
      <c r="H19" s="50" t="n">
        <v>12806.569977</v>
      </c>
      <c r="I19" s="34" t="n">
        <v>20317.704625</v>
      </c>
      <c r="J19" s="34" t="n">
        <v>25754.995625</v>
      </c>
      <c r="K19" s="34" t="n">
        <v>32106.2475</v>
      </c>
      <c r="L19" s="34" t="n">
        <v>25874.797375</v>
      </c>
      <c r="M19" s="35" t="n">
        <v>19960.986375</v>
      </c>
      <c r="N19" s="31" t="n">
        <f aca="false">SUM(B19:M19)</f>
        <v>223311.834859</v>
      </c>
      <c r="O19" s="31" t="n">
        <v>221628.116125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32" t="s">
        <v>20</v>
      </c>
      <c r="B20" s="33" t="n">
        <v>3255.942738</v>
      </c>
      <c r="C20" s="34" t="n">
        <v>1391.742765</v>
      </c>
      <c r="D20" s="34" t="n">
        <v>2873.322</v>
      </c>
      <c r="E20" s="34" t="n">
        <v>5805.790527</v>
      </c>
      <c r="F20" s="34" t="n">
        <v>4135.506759</v>
      </c>
      <c r="G20" s="34" t="n">
        <v>4181.275293</v>
      </c>
      <c r="H20" s="50" t="n">
        <v>7094.796474</v>
      </c>
      <c r="I20" s="34" t="n">
        <v>9702.400245</v>
      </c>
      <c r="J20" s="34" t="n">
        <v>14186.360769</v>
      </c>
      <c r="K20" s="34" t="n">
        <v>14408.007606</v>
      </c>
      <c r="L20" s="34" t="n">
        <v>9291.729675</v>
      </c>
      <c r="M20" s="35" t="n">
        <v>6456.495633</v>
      </c>
      <c r="N20" s="31" t="n">
        <f aca="false">SUM(B20:M20)</f>
        <v>82783.370484</v>
      </c>
      <c r="O20" s="31" t="n">
        <v>105196.69818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32" t="s">
        <v>21</v>
      </c>
      <c r="B21" s="33" t="n">
        <v>18428.697833</v>
      </c>
      <c r="C21" s="34" t="n">
        <v>15749.404167</v>
      </c>
      <c r="D21" s="34" t="n">
        <v>16146.609744</v>
      </c>
      <c r="E21" s="34" t="n">
        <v>14905.070855</v>
      </c>
      <c r="F21" s="34" t="n">
        <v>15293.722264</v>
      </c>
      <c r="G21" s="34" t="n">
        <v>6803.56785</v>
      </c>
      <c r="H21" s="50" t="n">
        <v>5641.26345</v>
      </c>
      <c r="I21" s="34" t="n">
        <v>8746.335772</v>
      </c>
      <c r="J21" s="34" t="n">
        <v>11953.026472</v>
      </c>
      <c r="K21" s="34" t="n">
        <v>9936.771839</v>
      </c>
      <c r="L21" s="34" t="n">
        <v>8406.759417</v>
      </c>
      <c r="M21" s="35" t="n">
        <v>4360.678804</v>
      </c>
      <c r="N21" s="31" t="n">
        <f aca="false">SUM(B21:M21)</f>
        <v>136371.908467</v>
      </c>
      <c r="O21" s="31" t="n">
        <v>151149.862777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32" t="s">
        <v>22</v>
      </c>
      <c r="B22" s="33" t="n">
        <v>4920.692877</v>
      </c>
      <c r="C22" s="34" t="n">
        <v>5220.720604</v>
      </c>
      <c r="D22" s="34" t="n">
        <v>8268.635231</v>
      </c>
      <c r="E22" s="34" t="n">
        <v>4740.319524</v>
      </c>
      <c r="F22" s="34" t="n">
        <v>4713.766908</v>
      </c>
      <c r="G22" s="34" t="n">
        <v>8580.559633</v>
      </c>
      <c r="H22" s="50" t="n">
        <v>14851.216149</v>
      </c>
      <c r="I22" s="34" t="n">
        <v>13027.136381</v>
      </c>
      <c r="J22" s="34" t="n">
        <v>15799.345999</v>
      </c>
      <c r="K22" s="34" t="n">
        <v>13941.788803</v>
      </c>
      <c r="L22" s="34" t="n">
        <v>15175.878743</v>
      </c>
      <c r="M22" s="35" t="n">
        <v>17246.431596</v>
      </c>
      <c r="N22" s="31" t="n">
        <f aca="false">SUM(B22:M22)</f>
        <v>126486.492448</v>
      </c>
      <c r="O22" s="31" t="n">
        <v>119227.625915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32" t="s">
        <v>23</v>
      </c>
      <c r="B23" s="33" t="n">
        <v>4313.345871</v>
      </c>
      <c r="C23" s="34" t="n">
        <v>6415.3895</v>
      </c>
      <c r="D23" s="34" t="n">
        <v>8411.139625</v>
      </c>
      <c r="E23" s="34" t="n">
        <v>10381.12525</v>
      </c>
      <c r="F23" s="34" t="n">
        <v>10279.18675</v>
      </c>
      <c r="G23" s="34" t="n">
        <v>7683.423</v>
      </c>
      <c r="H23" s="50" t="n">
        <v>5006.90525</v>
      </c>
      <c r="I23" s="34" t="n">
        <v>9132.447375</v>
      </c>
      <c r="J23" s="34" t="n">
        <v>8898.549875</v>
      </c>
      <c r="K23" s="34" t="n">
        <v>10836.154375</v>
      </c>
      <c r="L23" s="34" t="n">
        <v>10338.38875</v>
      </c>
      <c r="M23" s="35" t="n">
        <v>10722.594</v>
      </c>
      <c r="N23" s="31" t="n">
        <f aca="false">SUM(B23:M23)</f>
        <v>102418.649621</v>
      </c>
      <c r="O23" s="31" t="n">
        <v>96653.775299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32" t="s">
        <v>24</v>
      </c>
      <c r="B24" s="33" t="n">
        <v>13389.495875</v>
      </c>
      <c r="C24" s="34" t="n">
        <v>9347.35525</v>
      </c>
      <c r="D24" s="34" t="n">
        <v>9548.924255</v>
      </c>
      <c r="E24" s="34" t="n">
        <v>12101.07175</v>
      </c>
      <c r="F24" s="34" t="n">
        <v>14763.12775</v>
      </c>
      <c r="G24" s="34" t="n">
        <v>14973.052167</v>
      </c>
      <c r="H24" s="50" t="n">
        <v>19589.110092</v>
      </c>
      <c r="I24" s="34" t="n">
        <v>11252.477568</v>
      </c>
      <c r="J24" s="34" t="n">
        <v>12165.695277</v>
      </c>
      <c r="K24" s="34" t="n">
        <v>12928.057859</v>
      </c>
      <c r="L24" s="34" t="n">
        <v>12264.819875</v>
      </c>
      <c r="M24" s="35" t="n">
        <v>12037.742767</v>
      </c>
      <c r="N24" s="31" t="n">
        <f aca="false">SUM(B24:M24)</f>
        <v>154360.930485</v>
      </c>
      <c r="O24" s="31" t="n">
        <v>197834.008448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19" t="s">
        <v>25</v>
      </c>
      <c r="B25" s="20" t="n">
        <v>6478.239375</v>
      </c>
      <c r="C25" s="36" t="n">
        <v>6631.180875</v>
      </c>
      <c r="D25" s="36" t="n">
        <v>8738.95275</v>
      </c>
      <c r="E25" s="36" t="n">
        <v>8210.480625</v>
      </c>
      <c r="F25" s="36" t="n">
        <v>10009.29375</v>
      </c>
      <c r="G25" s="36" t="n">
        <v>10598.57775</v>
      </c>
      <c r="H25" s="51" t="n">
        <v>8864.52975</v>
      </c>
      <c r="I25" s="36" t="n">
        <v>4489.313625</v>
      </c>
      <c r="J25" s="36" t="n">
        <v>2525.614125</v>
      </c>
      <c r="K25" s="36" t="n">
        <v>3553.703375</v>
      </c>
      <c r="L25" s="36" t="n">
        <v>8448.600625</v>
      </c>
      <c r="M25" s="37" t="n">
        <v>8186.826375</v>
      </c>
      <c r="N25" s="31" t="n">
        <f aca="false">SUM(B25:M25)</f>
        <v>86735.313</v>
      </c>
      <c r="O25" s="22" t="n">
        <v>93045.212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10" t="s">
        <v>14</v>
      </c>
      <c r="B26" s="23" t="n">
        <f aca="false">SUM(B17:B25)</f>
        <v>89174.399303</v>
      </c>
      <c r="C26" s="24" t="n">
        <f aca="false">SUM(C17:C25)</f>
        <v>74545.402661</v>
      </c>
      <c r="D26" s="24" t="n">
        <f aca="false">SUM(D17:D25)</f>
        <v>85337.333613</v>
      </c>
      <c r="E26" s="24" t="n">
        <f aca="false">SUM(E17:E25)</f>
        <v>85559.456781</v>
      </c>
      <c r="F26" s="24" t="n">
        <f aca="false">SUM(F17:F25)</f>
        <v>90286.242688</v>
      </c>
      <c r="G26" s="24" t="n">
        <f aca="false">SUM(G17:G25)</f>
        <v>81147.169443</v>
      </c>
      <c r="H26" s="52" t="n">
        <f aca="false">SUM(H17:H25)</f>
        <v>87492.569059</v>
      </c>
      <c r="I26" s="24" t="n">
        <f aca="false">SUM(I17:I25)</f>
        <v>93936.140341</v>
      </c>
      <c r="J26" s="24" t="n">
        <f aca="false">SUM(J17:J25)</f>
        <v>112955.727764</v>
      </c>
      <c r="K26" s="24" t="n">
        <f aca="false">SUM(K17:K25)</f>
        <v>122900.072482</v>
      </c>
      <c r="L26" s="24" t="n">
        <f aca="false">SUM(L17:L25)</f>
        <v>113298.504585</v>
      </c>
      <c r="M26" s="38" t="n">
        <f aca="false">SUM(M17:M25)</f>
        <v>99588.402124</v>
      </c>
      <c r="N26" s="25" t="n">
        <f aca="false">SUM(N17:N25)</f>
        <v>1136221.420844</v>
      </c>
      <c r="O26" s="25" t="n">
        <v>1189171.564257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9" customFormat="false" ht="15" hidden="false" customHeight="false" outlineLevel="0" collapsed="false">
      <c r="A29" s="9" t="s">
        <v>63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10" t="s">
        <v>16</v>
      </c>
      <c r="B30" s="26" t="s">
        <v>6</v>
      </c>
      <c r="C30" s="27" t="s">
        <v>7</v>
      </c>
      <c r="D30" s="27" t="s">
        <v>8</v>
      </c>
      <c r="E30" s="27" t="s">
        <v>9</v>
      </c>
      <c r="F30" s="27" t="s">
        <v>33</v>
      </c>
      <c r="G30" s="27" t="s">
        <v>34</v>
      </c>
      <c r="H30" s="48" t="s">
        <v>35</v>
      </c>
      <c r="I30" s="27" t="s">
        <v>36</v>
      </c>
      <c r="J30" s="27" t="s">
        <v>37</v>
      </c>
      <c r="K30" s="27" t="s">
        <v>38</v>
      </c>
      <c r="L30" s="27" t="s">
        <v>39</v>
      </c>
      <c r="M30" s="28" t="s">
        <v>40</v>
      </c>
      <c r="N30" s="14" t="s">
        <v>55</v>
      </c>
      <c r="O30" s="14" t="s">
        <v>61</v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15" t="s">
        <v>17</v>
      </c>
      <c r="B31" s="16" t="n">
        <v>993.505225</v>
      </c>
      <c r="C31" s="29" t="n">
        <v>405.67624</v>
      </c>
      <c r="D31" s="29" t="n">
        <v>0</v>
      </c>
      <c r="E31" s="29" t="n">
        <v>0</v>
      </c>
      <c r="F31" s="29" t="n">
        <v>147.95633</v>
      </c>
      <c r="G31" s="29" t="n">
        <v>414.21598</v>
      </c>
      <c r="H31" s="49" t="n">
        <v>79.60436</v>
      </c>
      <c r="I31" s="29" t="n">
        <v>0</v>
      </c>
      <c r="J31" s="29" t="n">
        <v>0</v>
      </c>
      <c r="K31" s="29" t="n">
        <v>0</v>
      </c>
      <c r="L31" s="29" t="n">
        <v>719.804515</v>
      </c>
      <c r="M31" s="30" t="n">
        <v>0</v>
      </c>
      <c r="N31" s="31" t="n">
        <f aca="false">SUM(B31:M31)</f>
        <v>2760.76265</v>
      </c>
      <c r="O31" s="18" t="n">
        <v>641.19328</v>
      </c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32" t="s">
        <v>18</v>
      </c>
      <c r="B32" s="33" t="n">
        <v>0</v>
      </c>
      <c r="C32" s="34" t="n">
        <v>0</v>
      </c>
      <c r="D32" s="34" t="n">
        <v>234.673735</v>
      </c>
      <c r="E32" s="34" t="n">
        <v>2401.87338</v>
      </c>
      <c r="F32" s="34" t="n">
        <v>313.19871</v>
      </c>
      <c r="G32" s="34" t="n">
        <v>74.724995</v>
      </c>
      <c r="H32" s="50" t="n">
        <v>355.192575</v>
      </c>
      <c r="I32" s="34" t="n">
        <v>0</v>
      </c>
      <c r="J32" s="34" t="n">
        <v>0</v>
      </c>
      <c r="K32" s="34" t="n">
        <v>0</v>
      </c>
      <c r="L32" s="34" t="n">
        <v>0</v>
      </c>
      <c r="M32" s="35" t="n">
        <v>0</v>
      </c>
      <c r="N32" s="31" t="n">
        <f aca="false">SUM(B32:M32)</f>
        <v>3379.663395</v>
      </c>
      <c r="O32" s="31" t="n">
        <v>4677.306625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32" t="s">
        <v>19</v>
      </c>
      <c r="B33" s="33" t="n">
        <v>0</v>
      </c>
      <c r="C33" s="34" t="n">
        <v>0</v>
      </c>
      <c r="D33" s="34" t="n">
        <v>375.93924</v>
      </c>
      <c r="E33" s="34" t="n">
        <v>97.1106</v>
      </c>
      <c r="F33" s="34" t="n">
        <v>0</v>
      </c>
      <c r="G33" s="34" t="n">
        <v>0</v>
      </c>
      <c r="H33" s="50" t="n">
        <v>361.366975</v>
      </c>
      <c r="I33" s="34" t="n">
        <v>804.4426</v>
      </c>
      <c r="J33" s="34" t="n">
        <v>925.875115</v>
      </c>
      <c r="K33" s="34" t="n">
        <v>922.59837</v>
      </c>
      <c r="L33" s="34" t="n">
        <v>821.659415</v>
      </c>
      <c r="M33" s="35" t="n">
        <v>329.702745</v>
      </c>
      <c r="N33" s="31" t="n">
        <f aca="false">SUM(B33:M33)</f>
        <v>4638.69506</v>
      </c>
      <c r="O33" s="31" t="n">
        <v>3453.87991</v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32" t="s">
        <v>20</v>
      </c>
      <c r="B34" s="33" t="n">
        <v>0</v>
      </c>
      <c r="C34" s="34" t="n">
        <v>0</v>
      </c>
      <c r="D34" s="34" t="n">
        <v>0</v>
      </c>
      <c r="E34" s="34" t="n">
        <v>0</v>
      </c>
      <c r="F34" s="34" t="n">
        <v>0</v>
      </c>
      <c r="G34" s="34" t="n">
        <v>0</v>
      </c>
      <c r="H34" s="50" t="n">
        <v>0</v>
      </c>
      <c r="I34" s="34" t="n">
        <v>0</v>
      </c>
      <c r="J34" s="34" t="n">
        <v>0</v>
      </c>
      <c r="K34" s="34" t="n">
        <v>0</v>
      </c>
      <c r="L34" s="34" t="n">
        <v>0</v>
      </c>
      <c r="M34" s="35" t="n">
        <v>0</v>
      </c>
      <c r="N34" s="31" t="n">
        <f aca="false">SUM(B34:M34)</f>
        <v>0</v>
      </c>
      <c r="O34" s="31" t="n">
        <v>0</v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32" t="s">
        <v>21</v>
      </c>
      <c r="B35" s="33" t="n">
        <v>0</v>
      </c>
      <c r="C35" s="34" t="n">
        <v>0</v>
      </c>
      <c r="D35" s="34" t="n">
        <v>0</v>
      </c>
      <c r="E35" s="34" t="n">
        <v>0</v>
      </c>
      <c r="F35" s="34" t="n">
        <v>0</v>
      </c>
      <c r="G35" s="34" t="n">
        <v>0</v>
      </c>
      <c r="H35" s="50" t="n">
        <v>0</v>
      </c>
      <c r="I35" s="34" t="n">
        <v>0</v>
      </c>
      <c r="J35" s="34" t="n">
        <v>0</v>
      </c>
      <c r="K35" s="34" t="n">
        <v>0</v>
      </c>
      <c r="L35" s="34" t="n">
        <v>0</v>
      </c>
      <c r="M35" s="35" t="n">
        <v>0</v>
      </c>
      <c r="N35" s="31" t="n">
        <f aca="false">SUM(B35:M35)</f>
        <v>0</v>
      </c>
      <c r="O35" s="31" t="n">
        <v>0</v>
      </c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32" t="s">
        <v>22</v>
      </c>
      <c r="B36" s="33" t="n">
        <v>1144.121</v>
      </c>
      <c r="C36" s="34" t="n">
        <v>1077.498615</v>
      </c>
      <c r="D36" s="34" t="n">
        <v>871.151</v>
      </c>
      <c r="E36" s="34" t="n">
        <v>756.636</v>
      </c>
      <c r="F36" s="34" t="n">
        <v>769.258</v>
      </c>
      <c r="G36" s="34" t="n">
        <v>579.961</v>
      </c>
      <c r="H36" s="50" t="n">
        <v>0</v>
      </c>
      <c r="I36" s="34" t="n">
        <v>884.398</v>
      </c>
      <c r="J36" s="34" t="n">
        <v>1050.261</v>
      </c>
      <c r="K36" s="34" t="n">
        <v>1185.425</v>
      </c>
      <c r="L36" s="34" t="n">
        <v>970.308675</v>
      </c>
      <c r="M36" s="35" t="n">
        <v>759.324435</v>
      </c>
      <c r="N36" s="31" t="n">
        <f aca="false">SUM(B36:M36)</f>
        <v>10048.342725</v>
      </c>
      <c r="O36" s="31" t="n">
        <v>12615.592141</v>
      </c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32" t="s">
        <v>23</v>
      </c>
      <c r="B37" s="33" t="n">
        <v>1546.418394</v>
      </c>
      <c r="C37" s="34" t="n">
        <v>615.805846</v>
      </c>
      <c r="D37" s="34" t="n">
        <v>503.98317</v>
      </c>
      <c r="E37" s="34" t="n">
        <v>940.799305</v>
      </c>
      <c r="F37" s="34" t="n">
        <v>549.754474</v>
      </c>
      <c r="G37" s="34" t="n">
        <v>677.024755</v>
      </c>
      <c r="H37" s="50" t="n">
        <v>868.376415</v>
      </c>
      <c r="I37" s="34" t="n">
        <v>626.765</v>
      </c>
      <c r="J37" s="34" t="n">
        <v>1196.781361</v>
      </c>
      <c r="K37" s="34" t="n">
        <v>2345.061663</v>
      </c>
      <c r="L37" s="34" t="n">
        <v>2245.082568</v>
      </c>
      <c r="M37" s="35" t="n">
        <v>1154.077985</v>
      </c>
      <c r="N37" s="31" t="n">
        <f aca="false">SUM(B37:M37)</f>
        <v>13269.930936</v>
      </c>
      <c r="O37" s="31" t="n">
        <v>16381.369385</v>
      </c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32" t="s">
        <v>24</v>
      </c>
      <c r="B38" s="33" t="n">
        <v>2484.586626</v>
      </c>
      <c r="C38" s="34" t="n">
        <v>2276.091336</v>
      </c>
      <c r="D38" s="34" t="n">
        <v>2412.81648</v>
      </c>
      <c r="E38" s="34" t="n">
        <v>3490.840356</v>
      </c>
      <c r="F38" s="34" t="n">
        <v>3117.48515</v>
      </c>
      <c r="G38" s="34" t="n">
        <v>3638.334567</v>
      </c>
      <c r="H38" s="50" t="n">
        <v>4410.374461</v>
      </c>
      <c r="I38" s="34" t="n">
        <v>3811.108612</v>
      </c>
      <c r="J38" s="34" t="n">
        <v>3524.713385</v>
      </c>
      <c r="K38" s="34" t="n">
        <v>3099.033201</v>
      </c>
      <c r="L38" s="34" t="n">
        <v>1924.902734</v>
      </c>
      <c r="M38" s="35" t="n">
        <v>2884.489911</v>
      </c>
      <c r="N38" s="31" t="n">
        <f aca="false">SUM(B38:M38)</f>
        <v>37074.776819</v>
      </c>
      <c r="O38" s="31" t="n">
        <v>37392.141217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19" t="s">
        <v>25</v>
      </c>
      <c r="B39" s="20" t="n">
        <v>0</v>
      </c>
      <c r="C39" s="36" t="n">
        <v>0</v>
      </c>
      <c r="D39" s="36" t="n">
        <v>0</v>
      </c>
      <c r="E39" s="36" t="n">
        <v>0</v>
      </c>
      <c r="F39" s="36" t="n">
        <v>0</v>
      </c>
      <c r="G39" s="36" t="n">
        <v>0</v>
      </c>
      <c r="H39" s="51" t="n">
        <v>0</v>
      </c>
      <c r="I39" s="36" t="n">
        <v>0</v>
      </c>
      <c r="J39" s="36" t="n">
        <v>40.75785</v>
      </c>
      <c r="K39" s="36" t="n">
        <v>0</v>
      </c>
      <c r="L39" s="36" t="n">
        <v>0</v>
      </c>
      <c r="M39" s="37" t="n">
        <v>0</v>
      </c>
      <c r="N39" s="31" t="n">
        <f aca="false">SUM(B39:M39)</f>
        <v>40.75785</v>
      </c>
      <c r="O39" s="22" t="n">
        <v>33.690205</v>
      </c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10" t="s">
        <v>14</v>
      </c>
      <c r="B40" s="23" t="n">
        <f aca="false">SUM(B31:B39)</f>
        <v>6168.631245</v>
      </c>
      <c r="C40" s="24" t="n">
        <f aca="false">SUM(C31:C39)</f>
        <v>4375.072037</v>
      </c>
      <c r="D40" s="24" t="n">
        <f aca="false">SUM(D31:D39)</f>
        <v>4398.563625</v>
      </c>
      <c r="E40" s="24" t="n">
        <f aca="false">SUM(E31:E39)</f>
        <v>7687.259641</v>
      </c>
      <c r="F40" s="24" t="n">
        <f aca="false">SUM(F31:F39)</f>
        <v>4897.652664</v>
      </c>
      <c r="G40" s="24" t="n">
        <f aca="false">SUM(G31:G39)</f>
        <v>5384.261297</v>
      </c>
      <c r="H40" s="52" t="n">
        <f aca="false">SUM(H31:H39)</f>
        <v>6074.914786</v>
      </c>
      <c r="I40" s="24" t="n">
        <f aca="false">SUM(I31:I39)</f>
        <v>6126.714212</v>
      </c>
      <c r="J40" s="24" t="n">
        <f aca="false">SUM(J31:J39)</f>
        <v>6738.388711</v>
      </c>
      <c r="K40" s="24" t="n">
        <f aca="false">SUM(K31:K39)</f>
        <v>7552.118234</v>
      </c>
      <c r="L40" s="24" t="n">
        <f aca="false">SUM(L31:L39)</f>
        <v>6681.757907</v>
      </c>
      <c r="M40" s="38" t="n">
        <f aca="false">SUM(M31:M39)</f>
        <v>5127.595076</v>
      </c>
      <c r="N40" s="25" t="n">
        <f aca="false">SUM(N31:N39)</f>
        <v>71212.929435</v>
      </c>
      <c r="O40" s="25" t="n">
        <v>75195.172763</v>
      </c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3" s="40" customFormat="true" ht="15" hidden="false" customHeight="false" outlineLevel="0" collapsed="false">
      <c r="A43" s="39" t="s">
        <v>27</v>
      </c>
    </row>
    <row r="44" s="40" customFormat="true" ht="11.25" hidden="false" customHeight="false" outlineLevel="0" collapsed="false">
      <c r="A44" s="40" t="s">
        <v>28</v>
      </c>
    </row>
    <row r="45" customFormat="false" ht="11.25" hidden="false" customHeight="false" outlineLevel="0" collapsed="false">
      <c r="A45" s="41" t="s">
        <v>29</v>
      </c>
    </row>
    <row r="46" customFormat="false" ht="11.25" hidden="false" customHeight="false" outlineLevel="0" collapsed="false">
      <c r="A46" s="41" t="s">
        <v>30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RowHeight="12.75"/>
  <cols>
    <col collapsed="false" hidden="false" max="1" min="1" style="1" width="18.2244897959184"/>
    <col collapsed="false" hidden="false" max="9" min="2" style="2" width="10.530612244898"/>
    <col collapsed="false" hidden="false" max="13" min="10" style="2" width="12.1479591836735"/>
    <col collapsed="false" hidden="false" max="15" min="14" style="1" width="13.6326530612245"/>
    <col collapsed="false" hidden="false" max="1025" min="16" style="1" width="11.2040816326531"/>
  </cols>
  <sheetData>
    <row r="1" customFormat="false" ht="27" hidden="false" customHeight="false" outlineLevel="0" collapsed="false">
      <c r="A1" s="3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8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 t="s">
        <v>59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8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8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9" t="s">
        <v>65</v>
      </c>
      <c r="B8" s="1"/>
      <c r="C8" s="1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10" t="s">
        <v>5</v>
      </c>
      <c r="B9" s="11" t="s">
        <v>6</v>
      </c>
      <c r="C9" s="13" t="s">
        <v>7</v>
      </c>
      <c r="D9" s="13" t="s">
        <v>8</v>
      </c>
      <c r="E9" s="13" t="s">
        <v>9</v>
      </c>
      <c r="F9" s="13" t="s">
        <v>33</v>
      </c>
      <c r="G9" s="13" t="s">
        <v>48</v>
      </c>
      <c r="H9" s="13" t="s">
        <v>35</v>
      </c>
      <c r="I9" s="13" t="s">
        <v>36</v>
      </c>
      <c r="J9" s="13" t="s">
        <v>37</v>
      </c>
      <c r="K9" s="13" t="s">
        <v>38</v>
      </c>
      <c r="L9" s="13" t="s">
        <v>39</v>
      </c>
      <c r="M9" s="13" t="s">
        <v>40</v>
      </c>
      <c r="N9" s="14" t="s">
        <v>61</v>
      </c>
      <c r="O9" s="14" t="s">
        <v>66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5" t="s">
        <v>12</v>
      </c>
      <c r="B10" s="16" t="n">
        <f aca="false">B26</f>
        <v>83382.572355</v>
      </c>
      <c r="C10" s="43" t="n">
        <f aca="false">C26</f>
        <v>76286.869461</v>
      </c>
      <c r="D10" s="43" t="n">
        <f aca="false">D26</f>
        <v>101812.25726</v>
      </c>
      <c r="E10" s="43" t="n">
        <f aca="false">E26</f>
        <v>80144.52623</v>
      </c>
      <c r="F10" s="43" t="n">
        <f aca="false">F26</f>
        <v>94106.237602</v>
      </c>
      <c r="G10" s="43" t="n">
        <f aca="false">G26</f>
        <v>102409.801728</v>
      </c>
      <c r="H10" s="43" t="n">
        <f aca="false">H26</f>
        <v>96952.485799</v>
      </c>
      <c r="I10" s="43" t="n">
        <f aca="false">I26</f>
        <v>102450.795939</v>
      </c>
      <c r="J10" s="43" t="n">
        <f aca="false">J26</f>
        <v>105223.919641</v>
      </c>
      <c r="K10" s="43" t="n">
        <f aca="false">K26</f>
        <v>118361.830058</v>
      </c>
      <c r="L10" s="43" t="n">
        <f aca="false">L26</f>
        <v>113986.615225</v>
      </c>
      <c r="M10" s="43" t="n">
        <f aca="false">M26</f>
        <v>98679.923709</v>
      </c>
      <c r="N10" s="18" t="n">
        <f aca="false">N26</f>
        <v>1189171.564257</v>
      </c>
      <c r="O10" s="18" t="n">
        <f aca="false">O26</f>
        <v>1000771.31438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19" t="s">
        <v>13</v>
      </c>
      <c r="B11" s="20" t="n">
        <f aca="false">B40</f>
        <v>4627.017974</v>
      </c>
      <c r="C11" s="44" t="n">
        <f aca="false">C40</f>
        <v>6090.287808</v>
      </c>
      <c r="D11" s="44" t="n">
        <f aca="false">D40</f>
        <v>5686.51641</v>
      </c>
      <c r="E11" s="44" t="n">
        <f aca="false">E40</f>
        <v>6153.471567</v>
      </c>
      <c r="F11" s="44" t="n">
        <f aca="false">F40</f>
        <v>5285.411065</v>
      </c>
      <c r="G11" s="44" t="n">
        <f aca="false">G40</f>
        <v>7272.456022</v>
      </c>
      <c r="H11" s="44" t="n">
        <f aca="false">H40</f>
        <v>5027.779627</v>
      </c>
      <c r="I11" s="44" t="n">
        <f aca="false">I40</f>
        <v>7280.822822</v>
      </c>
      <c r="J11" s="44" t="n">
        <f aca="false">J40</f>
        <v>6497.687876</v>
      </c>
      <c r="K11" s="44" t="n">
        <f aca="false">K40</f>
        <v>8664.123603</v>
      </c>
      <c r="L11" s="44" t="n">
        <f aca="false">L40</f>
        <v>6890.118857</v>
      </c>
      <c r="M11" s="44" t="n">
        <f aca="false">M40</f>
        <v>5719.479132</v>
      </c>
      <c r="N11" s="22" t="n">
        <f aca="false">N40</f>
        <v>75195.172763</v>
      </c>
      <c r="O11" s="22" t="n">
        <f aca="false">O40</f>
        <v>59260.139633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10" t="s">
        <v>14</v>
      </c>
      <c r="B12" s="23" t="n">
        <f aca="false">SUM(B10:B11)</f>
        <v>88009.590329</v>
      </c>
      <c r="C12" s="38" t="n">
        <f aca="false">SUM(C10:C11)</f>
        <v>82377.157269</v>
      </c>
      <c r="D12" s="38" t="n">
        <f aca="false">SUM(D10:D11)</f>
        <v>107498.77367</v>
      </c>
      <c r="E12" s="38" t="n">
        <f aca="false">SUM(E10:E11)</f>
        <v>86297.997797</v>
      </c>
      <c r="F12" s="38" t="n">
        <f aca="false">SUM(F10:F11)</f>
        <v>99391.648667</v>
      </c>
      <c r="G12" s="38" t="n">
        <f aca="false">SUM(G10:G11)</f>
        <v>109682.25775</v>
      </c>
      <c r="H12" s="38" t="n">
        <f aca="false">SUM(H10:H11)</f>
        <v>101980.265426</v>
      </c>
      <c r="I12" s="38" t="n">
        <f aca="false">SUM(I10:I11)</f>
        <v>109731.618761</v>
      </c>
      <c r="J12" s="38" t="n">
        <f aca="false">SUM(J10:J11)</f>
        <v>111721.607517</v>
      </c>
      <c r="K12" s="38" t="n">
        <f aca="false">SUM(K10:K11)</f>
        <v>127025.953661</v>
      </c>
      <c r="L12" s="38" t="n">
        <f aca="false">SUM(L10:L11)</f>
        <v>120876.734082</v>
      </c>
      <c r="M12" s="38" t="n">
        <f aca="false">SUM(M10:M11)</f>
        <v>104399.402841</v>
      </c>
      <c r="N12" s="25" t="n">
        <f aca="false">SUM(N10:N11)</f>
        <v>1264366.73702</v>
      </c>
      <c r="O12" s="25" t="n">
        <f aca="false">SUM(O10:O11)</f>
        <v>1060031.454013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5" customFormat="false" ht="15" hidden="false" customHeight="false" outlineLevel="0" collapsed="false">
      <c r="A15" s="9" t="s">
        <v>67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10" t="s">
        <v>16</v>
      </c>
      <c r="B16" s="26" t="s">
        <v>6</v>
      </c>
      <c r="C16" s="27" t="s">
        <v>7</v>
      </c>
      <c r="D16" s="27" t="s">
        <v>8</v>
      </c>
      <c r="E16" s="27" t="s">
        <v>9</v>
      </c>
      <c r="F16" s="27" t="s">
        <v>33</v>
      </c>
      <c r="G16" s="27" t="s">
        <v>34</v>
      </c>
      <c r="H16" s="48" t="s">
        <v>35</v>
      </c>
      <c r="I16" s="27" t="s">
        <v>36</v>
      </c>
      <c r="J16" s="27" t="s">
        <v>37</v>
      </c>
      <c r="K16" s="27" t="s">
        <v>38</v>
      </c>
      <c r="L16" s="27" t="s">
        <v>39</v>
      </c>
      <c r="M16" s="28" t="s">
        <v>40</v>
      </c>
      <c r="N16" s="14" t="s">
        <v>61</v>
      </c>
      <c r="O16" s="14" t="s">
        <v>66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15" t="s">
        <v>17</v>
      </c>
      <c r="B17" s="16" t="n">
        <v>5149.63775</v>
      </c>
      <c r="C17" s="29" t="n">
        <v>7280.236214</v>
      </c>
      <c r="D17" s="29" t="n">
        <v>6444.376729</v>
      </c>
      <c r="E17" s="29" t="n">
        <v>5016.38575</v>
      </c>
      <c r="F17" s="29" t="n">
        <v>5940.977625</v>
      </c>
      <c r="G17" s="29" t="n">
        <v>5676.785625</v>
      </c>
      <c r="H17" s="29" t="n">
        <v>4460.983875</v>
      </c>
      <c r="I17" s="29" t="n">
        <v>5343.23375</v>
      </c>
      <c r="J17" s="53" t="n">
        <v>7899.790507</v>
      </c>
      <c r="K17" s="29" t="n">
        <v>8286.955125</v>
      </c>
      <c r="L17" s="29" t="n">
        <v>8062.633125</v>
      </c>
      <c r="M17" s="30" t="n">
        <v>6408.036</v>
      </c>
      <c r="N17" s="31" t="n">
        <f aca="false">SUM(B17:M17)</f>
        <v>75970.032075</v>
      </c>
      <c r="O17" s="18" t="n">
        <v>54699.681195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32" t="s">
        <v>18</v>
      </c>
      <c r="B18" s="33" t="n">
        <v>9116.338</v>
      </c>
      <c r="C18" s="34" t="n">
        <v>7862.536125</v>
      </c>
      <c r="D18" s="34" t="n">
        <v>7397.502125</v>
      </c>
      <c r="E18" s="34" t="n">
        <v>6474.304</v>
      </c>
      <c r="F18" s="34" t="n">
        <v>8888.599875</v>
      </c>
      <c r="G18" s="34" t="n">
        <v>10009.1925</v>
      </c>
      <c r="H18" s="34" t="n">
        <v>7358.491125</v>
      </c>
      <c r="I18" s="34" t="n">
        <v>11214.963</v>
      </c>
      <c r="J18" s="50" t="n">
        <v>12894.34075</v>
      </c>
      <c r="K18" s="34" t="n">
        <v>15645.4555</v>
      </c>
      <c r="L18" s="34" t="n">
        <v>16765.379418</v>
      </c>
      <c r="M18" s="35" t="n">
        <v>14839.13102</v>
      </c>
      <c r="N18" s="31" t="n">
        <f aca="false">SUM(B18:M18)</f>
        <v>128466.233438</v>
      </c>
      <c r="O18" s="31" t="n">
        <v>108831.51675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32" t="s">
        <v>19</v>
      </c>
      <c r="B19" s="33" t="n">
        <v>19146.131375</v>
      </c>
      <c r="C19" s="34" t="n">
        <v>14792.26</v>
      </c>
      <c r="D19" s="34" t="n">
        <v>15363.678375</v>
      </c>
      <c r="E19" s="34" t="n">
        <v>14299.9765</v>
      </c>
      <c r="F19" s="34" t="n">
        <v>12627.925875</v>
      </c>
      <c r="G19" s="34" t="n">
        <v>17751.343125</v>
      </c>
      <c r="H19" s="34" t="n">
        <v>20161.3235</v>
      </c>
      <c r="I19" s="34" t="n">
        <v>22163.967875</v>
      </c>
      <c r="J19" s="50" t="n">
        <v>22615.147</v>
      </c>
      <c r="K19" s="34" t="n">
        <v>23963.4465</v>
      </c>
      <c r="L19" s="34" t="n">
        <v>20411.28075</v>
      </c>
      <c r="M19" s="35" t="n">
        <v>18331.63525</v>
      </c>
      <c r="N19" s="31" t="n">
        <f aca="false">SUM(B19:M19)</f>
        <v>221628.116125</v>
      </c>
      <c r="O19" s="31" t="n">
        <v>177583.155082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32" t="s">
        <v>20</v>
      </c>
      <c r="B20" s="33" t="n">
        <v>8219.998185</v>
      </c>
      <c r="C20" s="34" t="n">
        <v>10477.548585</v>
      </c>
      <c r="D20" s="34" t="n">
        <v>15849.67068</v>
      </c>
      <c r="E20" s="34" t="n">
        <v>5266.503354</v>
      </c>
      <c r="F20" s="34" t="n">
        <v>10284.679494</v>
      </c>
      <c r="G20" s="34" t="n">
        <v>11260.323033</v>
      </c>
      <c r="H20" s="34" t="n">
        <v>5189.906964</v>
      </c>
      <c r="I20" s="34" t="n">
        <v>7968.694332</v>
      </c>
      <c r="J20" s="50" t="n">
        <v>6949.0533</v>
      </c>
      <c r="K20" s="34" t="n">
        <v>9056.9586</v>
      </c>
      <c r="L20" s="34" t="n">
        <v>9276.919464</v>
      </c>
      <c r="M20" s="35" t="n">
        <v>5396.442189</v>
      </c>
      <c r="N20" s="31" t="n">
        <f aca="false">SUM(B20:M20)</f>
        <v>105196.69818</v>
      </c>
      <c r="O20" s="31" t="n">
        <v>72647.415159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32" t="s">
        <v>21</v>
      </c>
      <c r="B21" s="33" t="n">
        <v>6376.626338</v>
      </c>
      <c r="C21" s="34" t="n">
        <v>8113.339116</v>
      </c>
      <c r="D21" s="34" t="n">
        <v>8183.788794</v>
      </c>
      <c r="E21" s="34" t="n">
        <v>9262.576605</v>
      </c>
      <c r="F21" s="34" t="n">
        <v>6875.468796</v>
      </c>
      <c r="G21" s="34" t="n">
        <v>14383.435143</v>
      </c>
      <c r="H21" s="34" t="n">
        <v>11026.005513</v>
      </c>
      <c r="I21" s="34" t="n">
        <v>15987.241827</v>
      </c>
      <c r="J21" s="50" t="n">
        <v>22103.517243</v>
      </c>
      <c r="K21" s="34" t="n">
        <v>19709.476096</v>
      </c>
      <c r="L21" s="34" t="n">
        <v>14520.699028</v>
      </c>
      <c r="M21" s="35" t="n">
        <v>14607.688278</v>
      </c>
      <c r="N21" s="31" t="n">
        <f aca="false">SUM(B21:M21)</f>
        <v>151149.862777</v>
      </c>
      <c r="O21" s="31" t="n">
        <v>143957.082408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32" t="s">
        <v>22</v>
      </c>
      <c r="B22" s="33" t="n">
        <v>10982.981756</v>
      </c>
      <c r="C22" s="34" t="n">
        <v>5123.370035</v>
      </c>
      <c r="D22" s="34" t="n">
        <v>11623.838482</v>
      </c>
      <c r="E22" s="34" t="n">
        <v>8913.764828</v>
      </c>
      <c r="F22" s="34" t="n">
        <v>10726.36744</v>
      </c>
      <c r="G22" s="34" t="n">
        <v>9305.170253</v>
      </c>
      <c r="H22" s="34" t="n">
        <v>10626.705804</v>
      </c>
      <c r="I22" s="34" t="n">
        <v>12173.991693</v>
      </c>
      <c r="J22" s="50" t="n">
        <v>8400.70488</v>
      </c>
      <c r="K22" s="34" t="n">
        <v>9462.395802</v>
      </c>
      <c r="L22" s="34" t="n">
        <v>12198.594595</v>
      </c>
      <c r="M22" s="35" t="n">
        <v>9689.740347</v>
      </c>
      <c r="N22" s="31" t="n">
        <f aca="false">SUM(B22:M22)</f>
        <v>119227.625915</v>
      </c>
      <c r="O22" s="31" t="n">
        <v>124537.625601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32" t="s">
        <v>23</v>
      </c>
      <c r="B23" s="33" t="n">
        <v>5016.2245</v>
      </c>
      <c r="C23" s="34" t="n">
        <v>7247.122032</v>
      </c>
      <c r="D23" s="34" t="n">
        <v>13290.799142</v>
      </c>
      <c r="E23" s="34" t="n">
        <v>10462.69675</v>
      </c>
      <c r="F23" s="34" t="n">
        <v>11409.44325</v>
      </c>
      <c r="G23" s="34" t="n">
        <v>7734.6885</v>
      </c>
      <c r="H23" s="34" t="n">
        <v>4990.664375</v>
      </c>
      <c r="I23" s="34" t="n">
        <v>6019.922375</v>
      </c>
      <c r="J23" s="50" t="n">
        <v>8030.798375</v>
      </c>
      <c r="K23" s="34" t="n">
        <v>9678.209125</v>
      </c>
      <c r="L23" s="34" t="n">
        <v>7697.25175</v>
      </c>
      <c r="M23" s="35" t="n">
        <v>5075.955125</v>
      </c>
      <c r="N23" s="31" t="n">
        <f aca="false">SUM(B23:M23)</f>
        <v>96653.775299</v>
      </c>
      <c r="O23" s="31" t="n">
        <v>87290.871114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32" t="s">
        <v>24</v>
      </c>
      <c r="B24" s="33" t="n">
        <v>13661.159951</v>
      </c>
      <c r="C24" s="34" t="n">
        <v>11039.127604</v>
      </c>
      <c r="D24" s="34" t="n">
        <v>11135.056808</v>
      </c>
      <c r="E24" s="34" t="n">
        <v>12729.333568</v>
      </c>
      <c r="F24" s="34" t="n">
        <v>18219.783372</v>
      </c>
      <c r="G24" s="34" t="n">
        <v>16040.773049</v>
      </c>
      <c r="H24" s="34" t="n">
        <v>24277.576143</v>
      </c>
      <c r="I24" s="34" t="n">
        <v>19875.098712</v>
      </c>
      <c r="J24" s="50" t="n">
        <v>14619.470461</v>
      </c>
      <c r="K24" s="34" t="n">
        <v>16284.83556</v>
      </c>
      <c r="L24" s="34" t="n">
        <v>21471.203595</v>
      </c>
      <c r="M24" s="35" t="n">
        <v>18480.589625</v>
      </c>
      <c r="N24" s="31" t="n">
        <f aca="false">SUM(B24:M24)</f>
        <v>197834.008448</v>
      </c>
      <c r="O24" s="31" t="n">
        <v>154623.72329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19" t="s">
        <v>25</v>
      </c>
      <c r="B25" s="20" t="n">
        <v>5977.8495</v>
      </c>
      <c r="C25" s="36" t="n">
        <v>7032.66375</v>
      </c>
      <c r="D25" s="36" t="n">
        <v>12918.186</v>
      </c>
      <c r="E25" s="36" t="n">
        <v>9348.3225</v>
      </c>
      <c r="F25" s="36" t="n">
        <v>11265.23025</v>
      </c>
      <c r="G25" s="36" t="n">
        <v>11133.5985</v>
      </c>
      <c r="H25" s="36" t="n">
        <v>8860.8285</v>
      </c>
      <c r="I25" s="36" t="n">
        <v>3680.940375</v>
      </c>
      <c r="J25" s="51" t="n">
        <v>3281.1435</v>
      </c>
      <c r="K25" s="36" t="n">
        <v>7212.72375</v>
      </c>
      <c r="L25" s="36" t="n">
        <v>5552.611875</v>
      </c>
      <c r="M25" s="37" t="n">
        <v>6781.1135</v>
      </c>
      <c r="N25" s="31" t="n">
        <f aca="false">SUM(B25:M25)</f>
        <v>93045.212</v>
      </c>
      <c r="O25" s="22" t="n">
        <v>76600.243781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10" t="s">
        <v>14</v>
      </c>
      <c r="B26" s="23" t="n">
        <v>83382.572355</v>
      </c>
      <c r="C26" s="24" t="n">
        <v>76286.869461</v>
      </c>
      <c r="D26" s="24" t="n">
        <v>101812.25726</v>
      </c>
      <c r="E26" s="24" t="n">
        <v>80144.52623</v>
      </c>
      <c r="F26" s="24" t="n">
        <v>94106.237602</v>
      </c>
      <c r="G26" s="24" t="n">
        <v>102409.801728</v>
      </c>
      <c r="H26" s="24" t="n">
        <v>96952.485799</v>
      </c>
      <c r="I26" s="24" t="n">
        <v>102450.795939</v>
      </c>
      <c r="J26" s="52" t="n">
        <v>105223.919641</v>
      </c>
      <c r="K26" s="24" t="n">
        <v>118361.830058</v>
      </c>
      <c r="L26" s="24" t="n">
        <v>113986.615225</v>
      </c>
      <c r="M26" s="38" t="n">
        <v>98679.923709</v>
      </c>
      <c r="N26" s="25" t="n">
        <f aca="false">SUM(N17:N25)</f>
        <v>1189171.564257</v>
      </c>
      <c r="O26" s="25" t="n">
        <v>1000771.31438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9" customFormat="false" ht="15" hidden="false" customHeight="false" outlineLevel="0" collapsed="false">
      <c r="A29" s="9" t="s">
        <v>68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10" t="s">
        <v>16</v>
      </c>
      <c r="B30" s="26" t="s">
        <v>6</v>
      </c>
      <c r="C30" s="27" t="s">
        <v>7</v>
      </c>
      <c r="D30" s="27" t="s">
        <v>8</v>
      </c>
      <c r="E30" s="27" t="s">
        <v>9</v>
      </c>
      <c r="F30" s="27" t="s">
        <v>33</v>
      </c>
      <c r="G30" s="27" t="s">
        <v>34</v>
      </c>
      <c r="H30" s="48" t="s">
        <v>35</v>
      </c>
      <c r="I30" s="27" t="s">
        <v>36</v>
      </c>
      <c r="J30" s="27" t="s">
        <v>37</v>
      </c>
      <c r="K30" s="27" t="s">
        <v>38</v>
      </c>
      <c r="L30" s="27" t="s">
        <v>39</v>
      </c>
      <c r="M30" s="28" t="s">
        <v>40</v>
      </c>
      <c r="N30" s="14" t="s">
        <v>61</v>
      </c>
      <c r="O30" s="14" t="s">
        <v>66</v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15" t="s">
        <v>17</v>
      </c>
      <c r="B31" s="16" t="n">
        <v>0</v>
      </c>
      <c r="C31" s="29" t="n">
        <v>0</v>
      </c>
      <c r="D31" s="29" t="n">
        <v>0</v>
      </c>
      <c r="E31" s="29" t="n">
        <v>0</v>
      </c>
      <c r="F31" s="29" t="n">
        <v>0</v>
      </c>
      <c r="G31" s="29" t="n">
        <v>0</v>
      </c>
      <c r="H31" s="29" t="n">
        <v>0</v>
      </c>
      <c r="I31" s="29" t="n">
        <v>0</v>
      </c>
      <c r="J31" s="49" t="n">
        <v>0</v>
      </c>
      <c r="K31" s="29" t="n">
        <v>0</v>
      </c>
      <c r="L31" s="29" t="n">
        <v>129.938205</v>
      </c>
      <c r="M31" s="30" t="n">
        <v>511.255075</v>
      </c>
      <c r="N31" s="31" t="n">
        <f aca="false">SUM(B31:M31)</f>
        <v>641.19328</v>
      </c>
      <c r="O31" s="18" t="n">
        <v>671.2844</v>
      </c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32" t="s">
        <v>18</v>
      </c>
      <c r="B32" s="33" t="n">
        <v>361.773305</v>
      </c>
      <c r="C32" s="34" t="n">
        <v>170.046835</v>
      </c>
      <c r="D32" s="34" t="n">
        <v>351.896535</v>
      </c>
      <c r="E32" s="34" t="n">
        <v>481.88468</v>
      </c>
      <c r="F32" s="34" t="n">
        <v>120.411015</v>
      </c>
      <c r="G32" s="34" t="n">
        <v>628.990895</v>
      </c>
      <c r="H32" s="34" t="n">
        <v>751.341625</v>
      </c>
      <c r="I32" s="34" t="n">
        <v>194.905605</v>
      </c>
      <c r="J32" s="50" t="n">
        <v>703.49343</v>
      </c>
      <c r="K32" s="34" t="n">
        <v>433.301005</v>
      </c>
      <c r="L32" s="34" t="n">
        <v>479.261695</v>
      </c>
      <c r="M32" s="35" t="n">
        <v>0</v>
      </c>
      <c r="N32" s="31" t="n">
        <f aca="false">SUM(B32:M32)</f>
        <v>4677.306625</v>
      </c>
      <c r="O32" s="31" t="n">
        <v>1776.993455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32" t="s">
        <v>19</v>
      </c>
      <c r="B33" s="33" t="n">
        <v>0</v>
      </c>
      <c r="C33" s="34" t="n">
        <v>0</v>
      </c>
      <c r="D33" s="34" t="n">
        <v>213.3346</v>
      </c>
      <c r="E33" s="34" t="n">
        <v>505.54489</v>
      </c>
      <c r="F33" s="34" t="n">
        <v>506.410895</v>
      </c>
      <c r="G33" s="34" t="n">
        <v>664.70821</v>
      </c>
      <c r="H33" s="34" t="n">
        <v>406.18472</v>
      </c>
      <c r="I33" s="34" t="n">
        <v>600.951855</v>
      </c>
      <c r="J33" s="50" t="n">
        <v>0</v>
      </c>
      <c r="K33" s="34" t="n">
        <v>196.483255</v>
      </c>
      <c r="L33" s="34" t="n">
        <v>200.968775</v>
      </c>
      <c r="M33" s="35" t="n">
        <v>159.29271</v>
      </c>
      <c r="N33" s="31" t="n">
        <f aca="false">SUM(B33:M33)</f>
        <v>3453.87991</v>
      </c>
      <c r="O33" s="31" t="n">
        <v>2231.08539</v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32" t="s">
        <v>20</v>
      </c>
      <c r="B34" s="33" t="n">
        <v>0</v>
      </c>
      <c r="C34" s="34" t="n">
        <v>0</v>
      </c>
      <c r="D34" s="34" t="n">
        <v>0</v>
      </c>
      <c r="E34" s="34" t="n">
        <v>0</v>
      </c>
      <c r="F34" s="34" t="n">
        <v>0</v>
      </c>
      <c r="G34" s="34" t="n">
        <v>0</v>
      </c>
      <c r="H34" s="34" t="n">
        <v>0</v>
      </c>
      <c r="I34" s="34" t="n">
        <v>0</v>
      </c>
      <c r="J34" s="50" t="n">
        <v>0</v>
      </c>
      <c r="K34" s="34" t="n">
        <v>0</v>
      </c>
      <c r="L34" s="34" t="n">
        <v>0</v>
      </c>
      <c r="M34" s="35" t="n">
        <v>0</v>
      </c>
      <c r="N34" s="31" t="n">
        <f aca="false">SUM(B34:M34)</f>
        <v>0</v>
      </c>
      <c r="O34" s="31" t="n">
        <v>0</v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32" t="s">
        <v>21</v>
      </c>
      <c r="B35" s="33" t="n">
        <v>0</v>
      </c>
      <c r="C35" s="34" t="n">
        <v>0</v>
      </c>
      <c r="D35" s="34" t="n">
        <v>0</v>
      </c>
      <c r="E35" s="34" t="n">
        <v>0</v>
      </c>
      <c r="F35" s="34" t="n">
        <v>0</v>
      </c>
      <c r="G35" s="34" t="n">
        <v>0</v>
      </c>
      <c r="H35" s="34" t="n">
        <v>0</v>
      </c>
      <c r="I35" s="34" t="n">
        <v>0</v>
      </c>
      <c r="J35" s="50" t="n">
        <v>0</v>
      </c>
      <c r="K35" s="34" t="n">
        <v>0</v>
      </c>
      <c r="L35" s="34" t="n">
        <v>0</v>
      </c>
      <c r="M35" s="35" t="n">
        <v>0</v>
      </c>
      <c r="N35" s="31" t="n">
        <f aca="false">SUM(B35:M35)</f>
        <v>0</v>
      </c>
      <c r="O35" s="31" t="n">
        <v>49.001355</v>
      </c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32" t="s">
        <v>22</v>
      </c>
      <c r="B36" s="33" t="n">
        <v>1118.849165</v>
      </c>
      <c r="C36" s="34" t="n">
        <v>1171.242156</v>
      </c>
      <c r="D36" s="34" t="n">
        <v>683.155065</v>
      </c>
      <c r="E36" s="34" t="n">
        <v>476.353</v>
      </c>
      <c r="F36" s="34" t="n">
        <v>1003.576</v>
      </c>
      <c r="G36" s="34" t="n">
        <v>1323.358</v>
      </c>
      <c r="H36" s="34" t="n">
        <v>396.802</v>
      </c>
      <c r="I36" s="34" t="n">
        <v>1894.818</v>
      </c>
      <c r="J36" s="50" t="n">
        <v>1195.521</v>
      </c>
      <c r="K36" s="34" t="n">
        <v>1181.82338</v>
      </c>
      <c r="L36" s="34" t="n">
        <v>1299.728</v>
      </c>
      <c r="M36" s="35" t="n">
        <v>870.366375</v>
      </c>
      <c r="N36" s="31" t="n">
        <f aca="false">SUM(B36:M36)</f>
        <v>12615.592141</v>
      </c>
      <c r="O36" s="31" t="n">
        <v>10751.12514</v>
      </c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32" t="s">
        <v>23</v>
      </c>
      <c r="B37" s="33" t="n">
        <v>801.784984</v>
      </c>
      <c r="C37" s="34" t="n">
        <v>2227.735117</v>
      </c>
      <c r="D37" s="34" t="n">
        <v>1654.1625</v>
      </c>
      <c r="E37" s="34" t="n">
        <v>1368.656967</v>
      </c>
      <c r="F37" s="34" t="n">
        <v>132.290474</v>
      </c>
      <c r="G37" s="34" t="n">
        <v>680.04206</v>
      </c>
      <c r="H37" s="34" t="n">
        <v>0</v>
      </c>
      <c r="I37" s="34" t="n">
        <v>470.49</v>
      </c>
      <c r="J37" s="50" t="n">
        <v>1372.281</v>
      </c>
      <c r="K37" s="34" t="n">
        <v>3953.842514</v>
      </c>
      <c r="L37" s="34" t="n">
        <v>1807.961152</v>
      </c>
      <c r="M37" s="35" t="n">
        <v>1912.122617</v>
      </c>
      <c r="N37" s="31" t="n">
        <f aca="false">SUM(B37:M37)</f>
        <v>16381.369385</v>
      </c>
      <c r="O37" s="31" t="n">
        <v>11730.130266</v>
      </c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32" t="s">
        <v>24</v>
      </c>
      <c r="B38" s="33" t="n">
        <v>2344.61052</v>
      </c>
      <c r="C38" s="34" t="n">
        <v>2521.2637</v>
      </c>
      <c r="D38" s="34" t="n">
        <v>2783.96771</v>
      </c>
      <c r="E38" s="34" t="n">
        <v>3321.03203</v>
      </c>
      <c r="F38" s="34" t="n">
        <v>3522.722681</v>
      </c>
      <c r="G38" s="34" t="n">
        <v>3975.356857</v>
      </c>
      <c r="H38" s="34" t="n">
        <v>3473.451282</v>
      </c>
      <c r="I38" s="34" t="n">
        <v>4119.657362</v>
      </c>
      <c r="J38" s="50" t="n">
        <v>3226.392446</v>
      </c>
      <c r="K38" s="34" t="n">
        <v>2864.983244</v>
      </c>
      <c r="L38" s="34" t="n">
        <v>2972.26103</v>
      </c>
      <c r="M38" s="35" t="n">
        <v>2266.442355</v>
      </c>
      <c r="N38" s="31" t="n">
        <f aca="false">SUM(B38:M38)</f>
        <v>37392.141217</v>
      </c>
      <c r="O38" s="31" t="n">
        <v>31939.975167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19" t="s">
        <v>25</v>
      </c>
      <c r="B39" s="20" t="n">
        <v>0</v>
      </c>
      <c r="C39" s="36" t="n">
        <v>0</v>
      </c>
      <c r="D39" s="36" t="n">
        <v>0</v>
      </c>
      <c r="E39" s="36" t="n">
        <v>0</v>
      </c>
      <c r="F39" s="36" t="n">
        <v>0</v>
      </c>
      <c r="G39" s="36" t="n">
        <v>0</v>
      </c>
      <c r="H39" s="36" t="n">
        <v>0</v>
      </c>
      <c r="I39" s="36" t="n">
        <v>0</v>
      </c>
      <c r="J39" s="51" t="n">
        <v>0</v>
      </c>
      <c r="K39" s="36" t="n">
        <v>33.690205</v>
      </c>
      <c r="L39" s="36" t="n">
        <v>0</v>
      </c>
      <c r="M39" s="37" t="n">
        <v>0</v>
      </c>
      <c r="N39" s="31" t="n">
        <f aca="false">SUM(B39:M39)</f>
        <v>33.690205</v>
      </c>
      <c r="O39" s="22" t="n">
        <v>110.54446</v>
      </c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10" t="s">
        <v>14</v>
      </c>
      <c r="B40" s="23" t="n">
        <f aca="false">SUM(B31:B39)</f>
        <v>4627.017974</v>
      </c>
      <c r="C40" s="24" t="n">
        <f aca="false">SUM(C31:C39)</f>
        <v>6090.287808</v>
      </c>
      <c r="D40" s="24" t="n">
        <f aca="false">SUM(D31:D39)</f>
        <v>5686.51641</v>
      </c>
      <c r="E40" s="24" t="n">
        <f aca="false">SUM(E31:E39)</f>
        <v>6153.471567</v>
      </c>
      <c r="F40" s="24" t="n">
        <f aca="false">SUM(F31:F39)</f>
        <v>5285.411065</v>
      </c>
      <c r="G40" s="24" t="n">
        <f aca="false">SUM(G31:G39)</f>
        <v>7272.456022</v>
      </c>
      <c r="H40" s="24" t="n">
        <f aca="false">SUM(H31:H39)</f>
        <v>5027.779627</v>
      </c>
      <c r="I40" s="24" t="n">
        <f aca="false">SUM(I31:I39)</f>
        <v>7280.822822</v>
      </c>
      <c r="J40" s="52" t="n">
        <f aca="false">SUM(J31:J39)</f>
        <v>6497.687876</v>
      </c>
      <c r="K40" s="24" t="n">
        <f aca="false">SUM(K31:K39)</f>
        <v>8664.123603</v>
      </c>
      <c r="L40" s="24" t="n">
        <f aca="false">SUM(L31:L39)</f>
        <v>6890.118857</v>
      </c>
      <c r="M40" s="38" t="n">
        <f aca="false">SUM(M31:M39)</f>
        <v>5719.479132</v>
      </c>
      <c r="N40" s="25" t="n">
        <f aca="false">SUM(N31:N39)</f>
        <v>75195.172763</v>
      </c>
      <c r="O40" s="25" t="n">
        <v>59260.139633</v>
      </c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3" s="40" customFormat="true" ht="15" hidden="false" customHeight="false" outlineLevel="0" collapsed="false">
      <c r="A43" s="39" t="s">
        <v>27</v>
      </c>
    </row>
    <row r="44" s="40" customFormat="true" ht="11.25" hidden="false" customHeight="false" outlineLevel="0" collapsed="false">
      <c r="A44" s="40" t="s">
        <v>28</v>
      </c>
    </row>
    <row r="45" customFormat="false" ht="11.25" hidden="false" customHeight="false" outlineLevel="0" collapsed="false">
      <c r="A45" s="41" t="s">
        <v>29</v>
      </c>
    </row>
    <row r="46" customFormat="false" ht="11.25" hidden="false" customHeight="false" outlineLevel="0" collapsed="false">
      <c r="A46" s="41" t="s">
        <v>30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RowHeight="12.75"/>
  <cols>
    <col collapsed="false" hidden="false" max="1" min="1" style="1" width="18.2244897959184"/>
    <col collapsed="false" hidden="false" max="13" min="2" style="2" width="10.530612244898"/>
    <col collapsed="false" hidden="false" max="15" min="14" style="1" width="13.6326530612245"/>
    <col collapsed="false" hidden="false" max="1025" min="16" style="1" width="11.2040816326531"/>
  </cols>
  <sheetData>
    <row r="1" s="54" customFormat="true" ht="27" hidden="false" customHeight="false" outlineLevel="0" collapsed="false">
      <c r="A1" s="3" t="s">
        <v>69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55" customFormat="true" ht="18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="55" customFormat="true" ht="12.75" hidden="false" customHeight="false" outlineLevel="0" collapsed="false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.75" hidden="false" customHeight="false" outlineLevel="0" collapsed="false">
      <c r="A4" s="8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 t="s">
        <v>59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8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8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9" t="s">
        <v>70</v>
      </c>
      <c r="B8" s="1"/>
      <c r="C8" s="1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10" t="s">
        <v>5</v>
      </c>
      <c r="B9" s="11" t="s">
        <v>6</v>
      </c>
      <c r="C9" s="13" t="s">
        <v>7</v>
      </c>
      <c r="D9" s="13" t="s">
        <v>8</v>
      </c>
      <c r="E9" s="13" t="s">
        <v>9</v>
      </c>
      <c r="F9" s="13" t="s">
        <v>33</v>
      </c>
      <c r="G9" s="13" t="s">
        <v>48</v>
      </c>
      <c r="H9" s="13" t="s">
        <v>35</v>
      </c>
      <c r="I9" s="13" t="s">
        <v>36</v>
      </c>
      <c r="J9" s="13" t="s">
        <v>37</v>
      </c>
      <c r="K9" s="13" t="s">
        <v>38</v>
      </c>
      <c r="L9" s="13" t="s">
        <v>39</v>
      </c>
      <c r="M9" s="13" t="s">
        <v>40</v>
      </c>
      <c r="N9" s="14" t="s">
        <v>66</v>
      </c>
      <c r="O9" s="14" t="s">
        <v>71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5" t="s">
        <v>12</v>
      </c>
      <c r="B10" s="16" t="n">
        <f aca="false">B26</f>
        <v>71942.952069</v>
      </c>
      <c r="C10" s="43" t="n">
        <f aca="false">C26</f>
        <v>64878.589889</v>
      </c>
      <c r="D10" s="43" t="n">
        <f aca="false">D26</f>
        <v>76729.186866</v>
      </c>
      <c r="E10" s="43" t="n">
        <f aca="false">E26</f>
        <v>61007.44039</v>
      </c>
      <c r="F10" s="43" t="n">
        <f aca="false">F26</f>
        <v>80879.049341</v>
      </c>
      <c r="G10" s="43" t="n">
        <f aca="false">G26</f>
        <v>83127.836902</v>
      </c>
      <c r="H10" s="43" t="n">
        <f aca="false">H26</f>
        <v>73958.832401</v>
      </c>
      <c r="I10" s="43" t="n">
        <f aca="false">I26</f>
        <v>83834.25716</v>
      </c>
      <c r="J10" s="43" t="n">
        <f aca="false">J26</f>
        <v>94503.310132</v>
      </c>
      <c r="K10" s="43" t="n">
        <f aca="false">K26</f>
        <v>100336.104266</v>
      </c>
      <c r="L10" s="43" t="n">
        <f aca="false">L26</f>
        <v>108309.531521</v>
      </c>
      <c r="M10" s="43" t="n">
        <f aca="false">M26</f>
        <v>101264.223443</v>
      </c>
      <c r="N10" s="18" t="n">
        <f aca="false">N26</f>
        <v>1000771.31438</v>
      </c>
      <c r="O10" s="18" t="n">
        <f aca="false">O26</f>
        <v>917317.802485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19" t="s">
        <v>13</v>
      </c>
      <c r="B11" s="20" t="n">
        <f aca="false">B40</f>
        <v>4122.182297</v>
      </c>
      <c r="C11" s="44" t="n">
        <f aca="false">C40</f>
        <v>3874.747184</v>
      </c>
      <c r="D11" s="44" t="n">
        <f aca="false">D40</f>
        <v>3068.898285</v>
      </c>
      <c r="E11" s="44" t="n">
        <f aca="false">E40</f>
        <v>2328.230048</v>
      </c>
      <c r="F11" s="44" t="n">
        <f aca="false">F40</f>
        <v>3739.325523</v>
      </c>
      <c r="G11" s="44" t="n">
        <f aca="false">G40</f>
        <v>4674.488209</v>
      </c>
      <c r="H11" s="44" t="n">
        <f aca="false">H40</f>
        <v>4521.050048</v>
      </c>
      <c r="I11" s="44" t="n">
        <f aca="false">I40</f>
        <v>6053.786173</v>
      </c>
      <c r="J11" s="44" t="n">
        <f aca="false">J40</f>
        <v>6651.148821</v>
      </c>
      <c r="K11" s="44" t="n">
        <f aca="false">K40</f>
        <v>6600.246414</v>
      </c>
      <c r="L11" s="44" t="n">
        <f aca="false">L40</f>
        <v>8029.959696</v>
      </c>
      <c r="M11" s="44" t="n">
        <f aca="false">M40</f>
        <v>5596.076935</v>
      </c>
      <c r="N11" s="22" t="n">
        <f aca="false">N40</f>
        <v>59260.139633</v>
      </c>
      <c r="O11" s="22" t="n">
        <f aca="false">O40</f>
        <v>54731.089885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10" t="s">
        <v>14</v>
      </c>
      <c r="B12" s="23" t="n">
        <f aca="false">SUM(B10:B11)</f>
        <v>76065.134366</v>
      </c>
      <c r="C12" s="38" t="n">
        <f aca="false">SUM(C10:C11)</f>
        <v>68753.337073</v>
      </c>
      <c r="D12" s="38" t="n">
        <f aca="false">SUM(D10:D11)</f>
        <v>79798.085151</v>
      </c>
      <c r="E12" s="38" t="n">
        <f aca="false">SUM(E10:E11)</f>
        <v>63335.670438</v>
      </c>
      <c r="F12" s="38" t="n">
        <f aca="false">SUM(F10:F11)</f>
        <v>84618.374864</v>
      </c>
      <c r="G12" s="38" t="n">
        <f aca="false">SUM(G10:G11)</f>
        <v>87802.325111</v>
      </c>
      <c r="H12" s="38" t="n">
        <f aca="false">SUM(H10:H11)</f>
        <v>78479.882449</v>
      </c>
      <c r="I12" s="38" t="n">
        <f aca="false">SUM(I10:I11)</f>
        <v>89888.043333</v>
      </c>
      <c r="J12" s="38" t="n">
        <f aca="false">SUM(J10:J11)</f>
        <v>101154.458953</v>
      </c>
      <c r="K12" s="38" t="n">
        <f aca="false">SUM(K10:K11)</f>
        <v>106936.35068</v>
      </c>
      <c r="L12" s="38" t="n">
        <f aca="false">SUM(L10:L11)</f>
        <v>116339.491217</v>
      </c>
      <c r="M12" s="38" t="n">
        <f aca="false">SUM(M10:M11)</f>
        <v>106860.300378</v>
      </c>
      <c r="N12" s="25" t="n">
        <f aca="false">SUM(N10:N11)</f>
        <v>1060031.454013</v>
      </c>
      <c r="O12" s="25" t="n">
        <f aca="false">SUM(O10:O11)</f>
        <v>972048.89237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5" customFormat="false" ht="15" hidden="false" customHeight="false" outlineLevel="0" collapsed="false">
      <c r="A15" s="9" t="s">
        <v>72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10" t="s">
        <v>16</v>
      </c>
      <c r="B16" s="26" t="s">
        <v>6</v>
      </c>
      <c r="C16" s="27" t="s">
        <v>7</v>
      </c>
      <c r="D16" s="27" t="s">
        <v>8</v>
      </c>
      <c r="E16" s="27" t="s">
        <v>9</v>
      </c>
      <c r="F16" s="27" t="s">
        <v>33</v>
      </c>
      <c r="G16" s="27" t="s">
        <v>34</v>
      </c>
      <c r="H16" s="48" t="s">
        <v>35</v>
      </c>
      <c r="I16" s="27" t="s">
        <v>36</v>
      </c>
      <c r="J16" s="27" t="s">
        <v>37</v>
      </c>
      <c r="K16" s="27" t="s">
        <v>38</v>
      </c>
      <c r="L16" s="27" t="s">
        <v>39</v>
      </c>
      <c r="M16" s="28" t="s">
        <v>40</v>
      </c>
      <c r="N16" s="14" t="s">
        <v>66</v>
      </c>
      <c r="O16" s="14" t="s">
        <v>71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15" t="s">
        <v>17</v>
      </c>
      <c r="B17" s="16" t="n">
        <v>5779.237599</v>
      </c>
      <c r="C17" s="17" t="n">
        <v>5658.416769</v>
      </c>
      <c r="D17" s="53" t="n">
        <v>3767.28325</v>
      </c>
      <c r="E17" s="53" t="n">
        <v>3862.651625</v>
      </c>
      <c r="F17" s="17" t="n">
        <v>4595.080375</v>
      </c>
      <c r="G17" s="17" t="n">
        <v>1815.454125</v>
      </c>
      <c r="H17" s="53" t="n">
        <v>478.0575</v>
      </c>
      <c r="I17" s="17" t="n">
        <v>2692.8465</v>
      </c>
      <c r="J17" s="17" t="n">
        <v>4960.624125</v>
      </c>
      <c r="K17" s="17" t="n">
        <v>8007.924577</v>
      </c>
      <c r="L17" s="56" t="n">
        <v>7305.06675</v>
      </c>
      <c r="M17" s="57" t="n">
        <v>5777.038</v>
      </c>
      <c r="N17" s="31" t="n">
        <f aca="false">SUM(B17:M17)</f>
        <v>54699.681195</v>
      </c>
      <c r="O17" s="18" t="n">
        <v>50083.776937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32" t="s">
        <v>18</v>
      </c>
      <c r="B18" s="33" t="n">
        <v>7856.0575</v>
      </c>
      <c r="C18" s="34" t="n">
        <v>7151.1645</v>
      </c>
      <c r="D18" s="50" t="n">
        <v>8704.310875</v>
      </c>
      <c r="E18" s="50" t="n">
        <v>5592.7685</v>
      </c>
      <c r="F18" s="34" t="n">
        <v>6204.516</v>
      </c>
      <c r="G18" s="34" t="n">
        <v>8059.32225</v>
      </c>
      <c r="H18" s="50" t="n">
        <v>9359.802125</v>
      </c>
      <c r="I18" s="34" t="n">
        <v>7790.738375</v>
      </c>
      <c r="J18" s="34" t="n">
        <v>12205.8095</v>
      </c>
      <c r="K18" s="34" t="n">
        <v>12136.178</v>
      </c>
      <c r="L18" s="58" t="n">
        <v>13529.953625</v>
      </c>
      <c r="M18" s="59" t="n">
        <v>10240.8955</v>
      </c>
      <c r="N18" s="31" t="n">
        <f aca="false">SUM(B18:M18)</f>
        <v>108831.51675</v>
      </c>
      <c r="O18" s="31" t="n">
        <v>103940.807188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32" t="s">
        <v>19</v>
      </c>
      <c r="B19" s="33" t="n">
        <v>13986.649625</v>
      </c>
      <c r="C19" s="34" t="n">
        <v>10412.3195</v>
      </c>
      <c r="D19" s="50" t="n">
        <v>13236.712125</v>
      </c>
      <c r="E19" s="50" t="n">
        <v>5755.765125</v>
      </c>
      <c r="F19" s="34" t="n">
        <v>13218.564625</v>
      </c>
      <c r="G19" s="34" t="n">
        <v>16226.42775</v>
      </c>
      <c r="H19" s="50" t="n">
        <v>9581.88125</v>
      </c>
      <c r="I19" s="34" t="n">
        <v>17369.392924</v>
      </c>
      <c r="J19" s="34" t="n">
        <v>19150.520302</v>
      </c>
      <c r="K19" s="34" t="n">
        <v>19287.356939</v>
      </c>
      <c r="L19" s="58" t="n">
        <v>21627.088792</v>
      </c>
      <c r="M19" s="59" t="n">
        <v>17730.476125</v>
      </c>
      <c r="N19" s="31" t="n">
        <f aca="false">SUM(B19:M19)</f>
        <v>177583.155082</v>
      </c>
      <c r="O19" s="31" t="n">
        <v>182890.190368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32" t="s">
        <v>20</v>
      </c>
      <c r="B20" s="33" t="n">
        <v>3757.262409</v>
      </c>
      <c r="C20" s="34" t="n">
        <v>2296.784325</v>
      </c>
      <c r="D20" s="50" t="n">
        <v>2318.557023</v>
      </c>
      <c r="E20" s="50" t="n">
        <v>4292.570034</v>
      </c>
      <c r="F20" s="34" t="n">
        <v>5551.366586</v>
      </c>
      <c r="G20" s="34" t="n">
        <v>4762.085895</v>
      </c>
      <c r="H20" s="50" t="n">
        <v>7450.502858</v>
      </c>
      <c r="I20" s="34" t="n">
        <v>6185.81196</v>
      </c>
      <c r="J20" s="34" t="n">
        <v>8752.635879</v>
      </c>
      <c r="K20" s="34" t="n">
        <v>9050.32175</v>
      </c>
      <c r="L20" s="58" t="n">
        <v>8068.923507</v>
      </c>
      <c r="M20" s="59" t="n">
        <v>10160.592933</v>
      </c>
      <c r="N20" s="31" t="n">
        <f aca="false">SUM(B20:M20)</f>
        <v>72647.415159</v>
      </c>
      <c r="O20" s="31" t="n">
        <v>76799.393271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32" t="s">
        <v>21</v>
      </c>
      <c r="B21" s="33" t="n">
        <v>8558.60418</v>
      </c>
      <c r="C21" s="34" t="n">
        <v>11452.750089</v>
      </c>
      <c r="D21" s="50" t="n">
        <v>11437.794801</v>
      </c>
      <c r="E21" s="50" t="n">
        <v>9263.169585</v>
      </c>
      <c r="F21" s="34" t="n">
        <v>15420.588228</v>
      </c>
      <c r="G21" s="34" t="n">
        <v>12699.553672</v>
      </c>
      <c r="H21" s="50" t="n">
        <v>11014.687866</v>
      </c>
      <c r="I21" s="34" t="n">
        <v>11727.664473</v>
      </c>
      <c r="J21" s="34" t="n">
        <v>12006.297557</v>
      </c>
      <c r="K21" s="34" t="n">
        <v>11485.676427</v>
      </c>
      <c r="L21" s="58" t="n">
        <v>14031.168816</v>
      </c>
      <c r="M21" s="59" t="n">
        <v>14859.126714</v>
      </c>
      <c r="N21" s="31" t="n">
        <f aca="false">SUM(B21:M21)</f>
        <v>143957.082408</v>
      </c>
      <c r="O21" s="31" t="n">
        <v>105715.441317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32" t="s">
        <v>22</v>
      </c>
      <c r="B22" s="33" t="n">
        <v>10374.749653</v>
      </c>
      <c r="C22" s="34" t="n">
        <v>7888.839501</v>
      </c>
      <c r="D22" s="50" t="n">
        <v>11784.192318</v>
      </c>
      <c r="E22" s="50" t="n">
        <v>6914.196214</v>
      </c>
      <c r="F22" s="34" t="n">
        <v>4858.390836</v>
      </c>
      <c r="G22" s="34" t="n">
        <v>5501.177787</v>
      </c>
      <c r="H22" s="50" t="n">
        <v>6973.37335</v>
      </c>
      <c r="I22" s="34" t="n">
        <v>13469.290516</v>
      </c>
      <c r="J22" s="34" t="n">
        <v>13963.943922</v>
      </c>
      <c r="K22" s="34" t="n">
        <v>15967.805823</v>
      </c>
      <c r="L22" s="58" t="n">
        <v>16307.811664</v>
      </c>
      <c r="M22" s="59" t="n">
        <v>10533.854017</v>
      </c>
      <c r="N22" s="31" t="n">
        <f aca="false">SUM(B22:M22)</f>
        <v>124537.625601</v>
      </c>
      <c r="O22" s="31" t="n">
        <v>107188.447867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32" t="s">
        <v>23</v>
      </c>
      <c r="B23" s="33" t="n">
        <v>4865.840588</v>
      </c>
      <c r="C23" s="34" t="n">
        <v>3706.31275</v>
      </c>
      <c r="D23" s="50" t="n">
        <v>5923.647625</v>
      </c>
      <c r="E23" s="50" t="n">
        <v>7659.284682</v>
      </c>
      <c r="F23" s="34" t="n">
        <v>10737.435108</v>
      </c>
      <c r="G23" s="34" t="n">
        <v>8295.516184</v>
      </c>
      <c r="H23" s="50" t="n">
        <v>5645.9245</v>
      </c>
      <c r="I23" s="34" t="n">
        <v>6739.531723</v>
      </c>
      <c r="J23" s="34" t="n">
        <v>7049.551559</v>
      </c>
      <c r="K23" s="34" t="n">
        <v>9321.031125</v>
      </c>
      <c r="L23" s="58" t="n">
        <v>7637.264875</v>
      </c>
      <c r="M23" s="59" t="n">
        <v>9709.530395</v>
      </c>
      <c r="N23" s="31" t="n">
        <f aca="false">SUM(B23:M23)</f>
        <v>87290.871114</v>
      </c>
      <c r="O23" s="31" t="n">
        <v>79987.068514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32" t="s">
        <v>24</v>
      </c>
      <c r="B24" s="33" t="n">
        <v>11731.52439</v>
      </c>
      <c r="C24" s="34" t="n">
        <v>11120.87358</v>
      </c>
      <c r="D24" s="50" t="n">
        <v>14047.922099</v>
      </c>
      <c r="E24" s="50" t="n">
        <v>10143.30425</v>
      </c>
      <c r="F24" s="34" t="n">
        <v>11521.806208</v>
      </c>
      <c r="G24" s="34" t="n">
        <v>16965.228083</v>
      </c>
      <c r="H24" s="50" t="n">
        <v>16206.644202</v>
      </c>
      <c r="I24" s="34" t="n">
        <v>12413.886689</v>
      </c>
      <c r="J24" s="34" t="n">
        <v>10343.546538</v>
      </c>
      <c r="K24" s="34" t="n">
        <v>9836.119375</v>
      </c>
      <c r="L24" s="58" t="n">
        <v>14590.642367</v>
      </c>
      <c r="M24" s="59" t="n">
        <v>15702.225509</v>
      </c>
      <c r="N24" s="31" t="n">
        <f aca="false">SUM(B24:M24)</f>
        <v>154623.72329</v>
      </c>
      <c r="O24" s="31" t="n">
        <v>138913.668902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19" t="s">
        <v>25</v>
      </c>
      <c r="B25" s="20" t="n">
        <v>5033.026125</v>
      </c>
      <c r="C25" s="21" t="n">
        <v>5191.128875</v>
      </c>
      <c r="D25" s="60" t="n">
        <v>5508.76675</v>
      </c>
      <c r="E25" s="60" t="n">
        <v>7523.730375</v>
      </c>
      <c r="F25" s="21" t="n">
        <v>8771.301375</v>
      </c>
      <c r="G25" s="21" t="n">
        <v>8803.071156</v>
      </c>
      <c r="H25" s="60" t="n">
        <v>7247.95875</v>
      </c>
      <c r="I25" s="21" t="n">
        <v>5445.094</v>
      </c>
      <c r="J25" s="21" t="n">
        <v>6070.38075</v>
      </c>
      <c r="K25" s="21" t="n">
        <v>5243.69025</v>
      </c>
      <c r="L25" s="61" t="n">
        <v>5211.611125</v>
      </c>
      <c r="M25" s="62" t="n">
        <v>6550.48425</v>
      </c>
      <c r="N25" s="31" t="n">
        <f aca="false">SUM(B25:M25)</f>
        <v>76600.243781</v>
      </c>
      <c r="O25" s="22" t="n">
        <v>71799.008121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10" t="s">
        <v>14</v>
      </c>
      <c r="B26" s="23" t="n">
        <f aca="false">SUM(B17:B25)</f>
        <v>71942.952069</v>
      </c>
      <c r="C26" s="24" t="n">
        <f aca="false">SUM(C17:C25)</f>
        <v>64878.589889</v>
      </c>
      <c r="D26" s="52" t="n">
        <f aca="false">SUM(D17:D25)</f>
        <v>76729.186866</v>
      </c>
      <c r="E26" s="52" t="n">
        <f aca="false">SUM(E17:E25)</f>
        <v>61007.44039</v>
      </c>
      <c r="F26" s="24" t="n">
        <f aca="false">SUM(F17:F25)</f>
        <v>80879.049341</v>
      </c>
      <c r="G26" s="24" t="n">
        <f aca="false">SUM(G17:G25)</f>
        <v>83127.836902</v>
      </c>
      <c r="H26" s="52" t="n">
        <f aca="false">SUM(H17:H25)</f>
        <v>73958.832401</v>
      </c>
      <c r="I26" s="24" t="n">
        <f aca="false">SUM(I17:I25)</f>
        <v>83834.25716</v>
      </c>
      <c r="J26" s="24" t="n">
        <f aca="false">SUM(J17:J25)</f>
        <v>94503.310132</v>
      </c>
      <c r="K26" s="24" t="n">
        <f aca="false">SUM(K17:K25)</f>
        <v>100336.104266</v>
      </c>
      <c r="L26" s="63" t="n">
        <f aca="false">SUM(L17:L25)</f>
        <v>108309.531521</v>
      </c>
      <c r="M26" s="64" t="n">
        <f aca="false">SUM(M17:M25)</f>
        <v>101264.223443</v>
      </c>
      <c r="N26" s="25" t="n">
        <f aca="false">SUM(N17:N25)</f>
        <v>1000771.31438</v>
      </c>
      <c r="O26" s="25" t="n">
        <v>917317.802485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9" customFormat="false" ht="15" hidden="false" customHeight="false" outlineLevel="0" collapsed="false">
      <c r="A29" s="9" t="s">
        <v>73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10" t="s">
        <v>16</v>
      </c>
      <c r="B30" s="26" t="s">
        <v>6</v>
      </c>
      <c r="C30" s="27" t="s">
        <v>7</v>
      </c>
      <c r="D30" s="27" t="s">
        <v>8</v>
      </c>
      <c r="E30" s="27" t="s">
        <v>9</v>
      </c>
      <c r="F30" s="27" t="s">
        <v>33</v>
      </c>
      <c r="G30" s="27" t="s">
        <v>34</v>
      </c>
      <c r="H30" s="48" t="s">
        <v>35</v>
      </c>
      <c r="I30" s="27" t="s">
        <v>36</v>
      </c>
      <c r="J30" s="27" t="s">
        <v>37</v>
      </c>
      <c r="K30" s="27" t="s">
        <v>38</v>
      </c>
      <c r="L30" s="27" t="s">
        <v>39</v>
      </c>
      <c r="M30" s="28" t="s">
        <v>40</v>
      </c>
      <c r="N30" s="14" t="s">
        <v>66</v>
      </c>
      <c r="O30" s="14" t="s">
        <v>71</v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15" t="s">
        <v>17</v>
      </c>
      <c r="B31" s="16" t="n">
        <v>476.95197</v>
      </c>
      <c r="C31" s="17" t="n">
        <v>194.33243</v>
      </c>
      <c r="D31" s="53" t="n">
        <v>0</v>
      </c>
      <c r="E31" s="53" t="n">
        <v>0</v>
      </c>
      <c r="F31" s="17" t="n">
        <v>0</v>
      </c>
      <c r="G31" s="17" t="n">
        <v>0</v>
      </c>
      <c r="H31" s="53" t="n">
        <v>0</v>
      </c>
      <c r="I31" s="17" t="n">
        <v>0</v>
      </c>
      <c r="J31" s="17" t="n">
        <v>0</v>
      </c>
      <c r="K31" s="17" t="n">
        <v>0</v>
      </c>
      <c r="L31" s="56" t="n">
        <v>0</v>
      </c>
      <c r="M31" s="57" t="n">
        <v>0</v>
      </c>
      <c r="N31" s="31" t="n">
        <f aca="false">SUM(B31:M31)</f>
        <v>671.2844</v>
      </c>
      <c r="O31" s="18" t="n">
        <v>6145.116662</v>
      </c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32" t="s">
        <v>18</v>
      </c>
      <c r="B32" s="33" t="n">
        <v>0</v>
      </c>
      <c r="C32" s="34" t="n">
        <v>0</v>
      </c>
      <c r="D32" s="50" t="n">
        <v>0</v>
      </c>
      <c r="E32" s="50" t="n">
        <v>0</v>
      </c>
      <c r="F32" s="34" t="n">
        <v>0</v>
      </c>
      <c r="G32" s="34" t="n">
        <v>0</v>
      </c>
      <c r="H32" s="50" t="n">
        <v>0</v>
      </c>
      <c r="I32" s="34" t="n">
        <v>269.127795</v>
      </c>
      <c r="J32" s="34" t="n">
        <v>397.210275</v>
      </c>
      <c r="K32" s="34" t="n">
        <v>569.87896</v>
      </c>
      <c r="L32" s="58" t="n">
        <v>393.12768</v>
      </c>
      <c r="M32" s="59" t="n">
        <v>147.648745</v>
      </c>
      <c r="N32" s="31" t="n">
        <f aca="false">SUM(B32:M32)</f>
        <v>1776.993455</v>
      </c>
      <c r="O32" s="31" t="n">
        <v>3411.13581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32" t="s">
        <v>19</v>
      </c>
      <c r="B33" s="33" t="n">
        <v>0</v>
      </c>
      <c r="C33" s="34" t="n">
        <v>0</v>
      </c>
      <c r="D33" s="50" t="n">
        <v>0</v>
      </c>
      <c r="E33" s="50" t="n">
        <v>219.548725</v>
      </c>
      <c r="F33" s="34" t="n">
        <v>541.72188</v>
      </c>
      <c r="G33" s="34" t="n">
        <v>573.643755</v>
      </c>
      <c r="H33" s="50" t="n">
        <v>896.17103</v>
      </c>
      <c r="I33" s="34" t="n">
        <v>0</v>
      </c>
      <c r="J33" s="34" t="n">
        <v>0</v>
      </c>
      <c r="K33" s="34" t="n">
        <v>0</v>
      </c>
      <c r="L33" s="58" t="n">
        <v>0</v>
      </c>
      <c r="M33" s="59" t="n">
        <v>0</v>
      </c>
      <c r="N33" s="31" t="n">
        <f aca="false">SUM(B33:M33)</f>
        <v>2231.08539</v>
      </c>
      <c r="O33" s="31" t="n">
        <v>1167.24321</v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32" t="s">
        <v>20</v>
      </c>
      <c r="B34" s="33" t="n">
        <v>0</v>
      </c>
      <c r="C34" s="34" t="n">
        <v>0</v>
      </c>
      <c r="D34" s="50" t="n">
        <v>0</v>
      </c>
      <c r="E34" s="50" t="n">
        <v>0</v>
      </c>
      <c r="F34" s="34" t="n">
        <v>0</v>
      </c>
      <c r="G34" s="34" t="n">
        <v>0</v>
      </c>
      <c r="H34" s="50" t="n">
        <v>0</v>
      </c>
      <c r="I34" s="34" t="n">
        <v>0</v>
      </c>
      <c r="J34" s="34" t="n">
        <v>0</v>
      </c>
      <c r="K34" s="34" t="n">
        <v>0</v>
      </c>
      <c r="L34" s="58" t="n">
        <v>0</v>
      </c>
      <c r="M34" s="59" t="n">
        <v>0</v>
      </c>
      <c r="N34" s="31" t="n">
        <f aca="false">SUM(B34:M34)</f>
        <v>0</v>
      </c>
      <c r="O34" s="31" t="n">
        <v>0</v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32" t="s">
        <v>21</v>
      </c>
      <c r="B35" s="33" t="n">
        <v>0</v>
      </c>
      <c r="C35" s="34" t="n">
        <v>0</v>
      </c>
      <c r="D35" s="50" t="n">
        <v>0</v>
      </c>
      <c r="E35" s="50" t="n">
        <v>30.83114</v>
      </c>
      <c r="F35" s="34" t="n">
        <v>0</v>
      </c>
      <c r="G35" s="34" t="n">
        <v>0</v>
      </c>
      <c r="H35" s="50" t="n">
        <v>0</v>
      </c>
      <c r="I35" s="34" t="n">
        <v>0</v>
      </c>
      <c r="J35" s="34" t="n">
        <v>0</v>
      </c>
      <c r="K35" s="34" t="n">
        <v>0</v>
      </c>
      <c r="L35" s="58" t="n">
        <v>0</v>
      </c>
      <c r="M35" s="59" t="n">
        <v>18.170215</v>
      </c>
      <c r="N35" s="31" t="n">
        <f aca="false">SUM(B35:M35)</f>
        <v>49.001355</v>
      </c>
      <c r="O35" s="31" t="n">
        <v>202.25</v>
      </c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32" t="s">
        <v>22</v>
      </c>
      <c r="B36" s="33" t="n">
        <v>1194.52065</v>
      </c>
      <c r="C36" s="34" t="n">
        <v>1047.279</v>
      </c>
      <c r="D36" s="50" t="n">
        <v>1085.23504</v>
      </c>
      <c r="E36" s="50" t="n">
        <v>423.24045</v>
      </c>
      <c r="F36" s="34" t="n">
        <v>829.259</v>
      </c>
      <c r="G36" s="34" t="n">
        <v>530.517</v>
      </c>
      <c r="H36" s="50" t="n">
        <v>125.12</v>
      </c>
      <c r="I36" s="34" t="n">
        <v>827.284</v>
      </c>
      <c r="J36" s="34" t="n">
        <v>986.884</v>
      </c>
      <c r="K36" s="34" t="n">
        <v>1329.146</v>
      </c>
      <c r="L36" s="58" t="n">
        <v>1447.062</v>
      </c>
      <c r="M36" s="59" t="n">
        <v>925.578</v>
      </c>
      <c r="N36" s="31" t="n">
        <f aca="false">SUM(B36:M36)</f>
        <v>10751.12514</v>
      </c>
      <c r="O36" s="31" t="n">
        <v>8708.84099</v>
      </c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32" t="s">
        <v>23</v>
      </c>
      <c r="B37" s="33" t="n">
        <v>489.747358</v>
      </c>
      <c r="C37" s="34" t="n">
        <v>835.168346</v>
      </c>
      <c r="D37" s="50" t="n">
        <v>331.227</v>
      </c>
      <c r="E37" s="50" t="n">
        <v>257.2</v>
      </c>
      <c r="F37" s="34" t="n">
        <v>99</v>
      </c>
      <c r="G37" s="34" t="n">
        <v>947.571486</v>
      </c>
      <c r="H37" s="50" t="n">
        <v>164.461</v>
      </c>
      <c r="I37" s="34" t="n">
        <v>831.309</v>
      </c>
      <c r="J37" s="34" t="n">
        <v>1574.175</v>
      </c>
      <c r="K37" s="34" t="n">
        <v>1873.351739</v>
      </c>
      <c r="L37" s="58" t="n">
        <v>2511.757025</v>
      </c>
      <c r="M37" s="59" t="n">
        <v>1815.162312</v>
      </c>
      <c r="N37" s="31" t="n">
        <f aca="false">SUM(B37:M37)</f>
        <v>11730.130266</v>
      </c>
      <c r="O37" s="31" t="n">
        <v>9344.595334</v>
      </c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32" t="s">
        <v>24</v>
      </c>
      <c r="B38" s="33" t="n">
        <v>1960.962319</v>
      </c>
      <c r="C38" s="34" t="n">
        <v>1797.967408</v>
      </c>
      <c r="D38" s="50" t="n">
        <v>1652.436245</v>
      </c>
      <c r="E38" s="50" t="n">
        <v>1397.409733</v>
      </c>
      <c r="F38" s="34" t="n">
        <v>2269.344643</v>
      </c>
      <c r="G38" s="34" t="n">
        <v>2622.755968</v>
      </c>
      <c r="H38" s="50" t="n">
        <v>3335.298018</v>
      </c>
      <c r="I38" s="34" t="n">
        <v>4126.065378</v>
      </c>
      <c r="J38" s="34" t="n">
        <v>3692.879546</v>
      </c>
      <c r="K38" s="34" t="n">
        <v>2717.325255</v>
      </c>
      <c r="L38" s="58" t="n">
        <v>3678.012991</v>
      </c>
      <c r="M38" s="59" t="n">
        <v>2689.517663</v>
      </c>
      <c r="N38" s="31" t="n">
        <f aca="false">SUM(B38:M38)</f>
        <v>31939.975167</v>
      </c>
      <c r="O38" s="31" t="n">
        <v>25717.407879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19" t="s">
        <v>25</v>
      </c>
      <c r="B39" s="20" t="n">
        <v>0</v>
      </c>
      <c r="C39" s="21" t="n">
        <v>0</v>
      </c>
      <c r="D39" s="60" t="n">
        <v>0</v>
      </c>
      <c r="E39" s="60" t="n">
        <v>0</v>
      </c>
      <c r="F39" s="21" t="n">
        <v>0</v>
      </c>
      <c r="G39" s="21" t="n">
        <v>0</v>
      </c>
      <c r="H39" s="60" t="n">
        <v>0</v>
      </c>
      <c r="I39" s="21" t="n">
        <v>0</v>
      </c>
      <c r="J39" s="21" t="n">
        <v>0</v>
      </c>
      <c r="K39" s="21" t="n">
        <v>110.54446</v>
      </c>
      <c r="L39" s="61" t="n">
        <v>0</v>
      </c>
      <c r="M39" s="62" t="n">
        <v>0</v>
      </c>
      <c r="N39" s="31" t="n">
        <f aca="false">SUM(B39:M39)</f>
        <v>110.54446</v>
      </c>
      <c r="O39" s="22" t="n">
        <v>34.5</v>
      </c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10" t="s">
        <v>14</v>
      </c>
      <c r="B40" s="23" t="n">
        <f aca="false">SUM(B31:B39)</f>
        <v>4122.182297</v>
      </c>
      <c r="C40" s="24" t="n">
        <f aca="false">SUM(C31:C39)</f>
        <v>3874.747184</v>
      </c>
      <c r="D40" s="52" t="n">
        <f aca="false">SUM(D31:D39)</f>
        <v>3068.898285</v>
      </c>
      <c r="E40" s="52" t="n">
        <f aca="false">SUM(E31:E39)</f>
        <v>2328.230048</v>
      </c>
      <c r="F40" s="24" t="n">
        <f aca="false">SUM(F31:F39)</f>
        <v>3739.325523</v>
      </c>
      <c r="G40" s="24" t="n">
        <f aca="false">SUM(G31:G39)</f>
        <v>4674.488209</v>
      </c>
      <c r="H40" s="52" t="n">
        <f aca="false">SUM(H31:H39)</f>
        <v>4521.050048</v>
      </c>
      <c r="I40" s="24" t="n">
        <f aca="false">SUM(I31:I39)</f>
        <v>6053.786173</v>
      </c>
      <c r="J40" s="24" t="n">
        <f aca="false">SUM(J31:J39)</f>
        <v>6651.148821</v>
      </c>
      <c r="K40" s="24" t="n">
        <f aca="false">SUM(K31:K39)</f>
        <v>6600.246414</v>
      </c>
      <c r="L40" s="63" t="n">
        <f aca="false">SUM(L31:L39)</f>
        <v>8029.959696</v>
      </c>
      <c r="M40" s="64" t="n">
        <f aca="false">SUM(M31:M39)</f>
        <v>5596.076935</v>
      </c>
      <c r="N40" s="25" t="n">
        <f aca="false">SUM(N31:N39)</f>
        <v>59260.139633</v>
      </c>
      <c r="O40" s="25" t="n">
        <v>54731.089885</v>
      </c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3" s="40" customFormat="true" ht="15" hidden="false" customHeight="false" outlineLevel="0" collapsed="false">
      <c r="A43" s="39" t="s">
        <v>27</v>
      </c>
    </row>
    <row r="44" s="40" customFormat="true" ht="11.25" hidden="false" customHeight="false" outlineLevel="0" collapsed="false">
      <c r="A44" s="40" t="s">
        <v>28</v>
      </c>
    </row>
    <row r="45" customFormat="false" ht="11.25" hidden="false" customHeight="false" outlineLevel="0" collapsed="false">
      <c r="A45" s="41" t="s">
        <v>29</v>
      </c>
    </row>
    <row r="46" customFormat="false" ht="11.25" hidden="false" customHeight="false" outlineLevel="0" collapsed="false">
      <c r="A46" s="41" t="s">
        <v>30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RowHeight="12.75"/>
  <cols>
    <col collapsed="false" hidden="false" max="1" min="1" style="1" width="18.2244897959184"/>
    <col collapsed="false" hidden="false" max="13" min="2" style="2" width="10.530612244898"/>
    <col collapsed="false" hidden="false" max="15" min="14" style="1" width="13.6326530612245"/>
    <col collapsed="false" hidden="false" max="1025" min="16" style="1" width="11.2040816326531"/>
  </cols>
  <sheetData>
    <row r="1" s="54" customFormat="true" ht="27" hidden="false" customHeight="false" outlineLevel="0" collapsed="false">
      <c r="A1" s="3" t="s">
        <v>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55" customFormat="true" ht="18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="55" customFormat="true" ht="12.75" hidden="false" customHeight="false" outlineLevel="0" collapsed="false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.75" hidden="false" customHeight="false" outlineLevel="0" collapsed="false">
      <c r="A4" s="8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 t="s">
        <v>59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8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8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9" t="s">
        <v>75</v>
      </c>
      <c r="B8" s="1"/>
      <c r="C8" s="1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10" t="s">
        <v>5</v>
      </c>
      <c r="B9" s="11" t="s">
        <v>6</v>
      </c>
      <c r="C9" s="13" t="s">
        <v>7</v>
      </c>
      <c r="D9" s="13" t="s">
        <v>8</v>
      </c>
      <c r="E9" s="13" t="s">
        <v>9</v>
      </c>
      <c r="F9" s="13" t="s">
        <v>33</v>
      </c>
      <c r="G9" s="13" t="s">
        <v>48</v>
      </c>
      <c r="H9" s="13" t="s">
        <v>35</v>
      </c>
      <c r="I9" s="13" t="s">
        <v>36</v>
      </c>
      <c r="J9" s="13" t="s">
        <v>37</v>
      </c>
      <c r="K9" s="13" t="s">
        <v>38</v>
      </c>
      <c r="L9" s="13" t="s">
        <v>39</v>
      </c>
      <c r="M9" s="13" t="s">
        <v>40</v>
      </c>
      <c r="N9" s="14" t="s">
        <v>71</v>
      </c>
      <c r="O9" s="14" t="s">
        <v>76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5" t="s">
        <v>12</v>
      </c>
      <c r="B10" s="16" t="n">
        <f aca="false">B26</f>
        <v>70024.330778</v>
      </c>
      <c r="C10" s="43" t="n">
        <f aca="false">C26</f>
        <v>63958.825757</v>
      </c>
      <c r="D10" s="43" t="n">
        <f aca="false">D26</f>
        <v>79863.813289</v>
      </c>
      <c r="E10" s="43" t="n">
        <f aca="false">E26</f>
        <v>62651.557259</v>
      </c>
      <c r="F10" s="43" t="n">
        <f aca="false">F26</f>
        <v>70746.962614</v>
      </c>
      <c r="G10" s="43" t="n">
        <f aca="false">G26</f>
        <v>80426.851047</v>
      </c>
      <c r="H10" s="43" t="n">
        <f aca="false">H26</f>
        <v>70647.40904</v>
      </c>
      <c r="I10" s="43" t="n">
        <f aca="false">I26</f>
        <v>71001.970325</v>
      </c>
      <c r="J10" s="43" t="n">
        <f aca="false">J26</f>
        <v>84655.863291</v>
      </c>
      <c r="K10" s="43" t="n">
        <f aca="false">K26</f>
        <v>86269.335846</v>
      </c>
      <c r="L10" s="43" t="n">
        <f aca="false">L26</f>
        <v>93309.648674</v>
      </c>
      <c r="M10" s="43" t="n">
        <f aca="false">M26</f>
        <v>83761.234565</v>
      </c>
      <c r="N10" s="18" t="n">
        <f aca="false">N26</f>
        <v>917317.802485</v>
      </c>
      <c r="O10" s="18" t="n">
        <f aca="false">O26</f>
        <v>853534.945665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19" t="s">
        <v>13</v>
      </c>
      <c r="B11" s="20" t="n">
        <f aca="false">B40</f>
        <v>4387.254815</v>
      </c>
      <c r="C11" s="44" t="n">
        <f aca="false">C40</f>
        <v>4744.738338</v>
      </c>
      <c r="D11" s="44" t="n">
        <f aca="false">D40</f>
        <v>4949.087935</v>
      </c>
      <c r="E11" s="44" t="n">
        <f aca="false">E40</f>
        <v>3205.917843</v>
      </c>
      <c r="F11" s="44" t="n">
        <f aca="false">F40</f>
        <v>3140.897441</v>
      </c>
      <c r="G11" s="44" t="n">
        <f aca="false">G40</f>
        <v>3580.80722</v>
      </c>
      <c r="H11" s="44" t="n">
        <f aca="false">H40</f>
        <v>2720.832228</v>
      </c>
      <c r="I11" s="44" t="n">
        <f aca="false">I40</f>
        <v>4203.105424</v>
      </c>
      <c r="J11" s="44" t="n">
        <f aca="false">J40</f>
        <v>5585.607966</v>
      </c>
      <c r="K11" s="44" t="n">
        <f aca="false">K40</f>
        <v>5923.71316</v>
      </c>
      <c r="L11" s="44" t="n">
        <f aca="false">L40</f>
        <v>7668.96333</v>
      </c>
      <c r="M11" s="44" t="n">
        <f aca="false">M40</f>
        <v>4620.164185</v>
      </c>
      <c r="N11" s="22" t="n">
        <f aca="false">N40</f>
        <v>54731.089885</v>
      </c>
      <c r="O11" s="22" t="n">
        <f aca="false">O40</f>
        <v>76284.286777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10" t="s">
        <v>14</v>
      </c>
      <c r="B12" s="23" t="n">
        <f aca="false">SUM(B10:B11)</f>
        <v>74411.585593</v>
      </c>
      <c r="C12" s="38" t="n">
        <f aca="false">SUM(C10:C11)</f>
        <v>68703.564095</v>
      </c>
      <c r="D12" s="38" t="n">
        <f aca="false">SUM(D10:D11)</f>
        <v>84812.901224</v>
      </c>
      <c r="E12" s="38" t="n">
        <f aca="false">SUM(E10:E11)</f>
        <v>65857.475102</v>
      </c>
      <c r="F12" s="38" t="n">
        <f aca="false">SUM(F10:F11)</f>
        <v>73887.860055</v>
      </c>
      <c r="G12" s="38" t="n">
        <f aca="false">SUM(G10:G11)</f>
        <v>84007.658267</v>
      </c>
      <c r="H12" s="38" t="n">
        <f aca="false">SUM(H10:H11)</f>
        <v>73368.241268</v>
      </c>
      <c r="I12" s="38" t="n">
        <f aca="false">SUM(I10:I11)</f>
        <v>75205.075749</v>
      </c>
      <c r="J12" s="38" t="n">
        <f aca="false">SUM(J10:J11)</f>
        <v>90241.471257</v>
      </c>
      <c r="K12" s="38" t="n">
        <f aca="false">SUM(K10:K11)</f>
        <v>92193.049006</v>
      </c>
      <c r="L12" s="38" t="n">
        <f aca="false">SUM(L10:L11)</f>
        <v>100978.612004</v>
      </c>
      <c r="M12" s="38" t="n">
        <f aca="false">SUM(M10:M11)</f>
        <v>88381.39875</v>
      </c>
      <c r="N12" s="25" t="n">
        <f aca="false">SUM(N10:N11)</f>
        <v>972048.89237</v>
      </c>
      <c r="O12" s="25" t="n">
        <f aca="false">SUM(O10:O11)</f>
        <v>929819.232442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5" customFormat="false" ht="15" hidden="false" customHeight="false" outlineLevel="0" collapsed="false">
      <c r="A15" s="9" t="s">
        <v>77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10" t="s">
        <v>16</v>
      </c>
      <c r="B16" s="26" t="s">
        <v>6</v>
      </c>
      <c r="C16" s="27" t="s">
        <v>7</v>
      </c>
      <c r="D16" s="27" t="s">
        <v>8</v>
      </c>
      <c r="E16" s="27" t="s">
        <v>9</v>
      </c>
      <c r="F16" s="27" t="s">
        <v>33</v>
      </c>
      <c r="G16" s="27" t="s">
        <v>34</v>
      </c>
      <c r="H16" s="48" t="s">
        <v>35</v>
      </c>
      <c r="I16" s="27" t="s">
        <v>36</v>
      </c>
      <c r="J16" s="27" t="s">
        <v>37</v>
      </c>
      <c r="K16" s="27" t="s">
        <v>38</v>
      </c>
      <c r="L16" s="27" t="s">
        <v>39</v>
      </c>
      <c r="M16" s="28" t="s">
        <v>40</v>
      </c>
      <c r="N16" s="14" t="s">
        <v>71</v>
      </c>
      <c r="O16" s="14" t="s">
        <v>76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15" t="s">
        <v>17</v>
      </c>
      <c r="B17" s="65" t="n">
        <v>4145.826946</v>
      </c>
      <c r="C17" s="49" t="n">
        <v>5176.092813</v>
      </c>
      <c r="D17" s="49" t="n">
        <v>4975.717091</v>
      </c>
      <c r="E17" s="49" t="n">
        <v>3833.194086</v>
      </c>
      <c r="F17" s="29" t="n">
        <v>2307.10275</v>
      </c>
      <c r="G17" s="29" t="n">
        <v>1623.551625</v>
      </c>
      <c r="H17" s="49" t="n">
        <v>1524.327875</v>
      </c>
      <c r="I17" s="29" t="n">
        <v>4822.8365</v>
      </c>
      <c r="J17" s="66" t="n">
        <v>5676.618413</v>
      </c>
      <c r="K17" s="29" t="n">
        <v>5807.577375</v>
      </c>
      <c r="L17" s="29" t="n">
        <v>6103.820713</v>
      </c>
      <c r="M17" s="30" t="n">
        <v>4087.11075</v>
      </c>
      <c r="N17" s="67" t="n">
        <f aca="false">SUM(B17:M17)</f>
        <v>50083.776937</v>
      </c>
      <c r="O17" s="18" t="n">
        <v>31336.211484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32" t="s">
        <v>18</v>
      </c>
      <c r="B18" s="68" t="n">
        <v>8419.453938</v>
      </c>
      <c r="C18" s="50" t="n">
        <v>6028.734375</v>
      </c>
      <c r="D18" s="50" t="n">
        <v>6058.2045</v>
      </c>
      <c r="E18" s="50" t="n">
        <v>4577.4435</v>
      </c>
      <c r="F18" s="34" t="n">
        <v>5406.6365</v>
      </c>
      <c r="G18" s="34" t="n">
        <v>6740.98725</v>
      </c>
      <c r="H18" s="50" t="n">
        <v>6887.80725</v>
      </c>
      <c r="I18" s="34" t="n">
        <v>12882.889</v>
      </c>
      <c r="J18" s="69" t="n">
        <v>12799.430625</v>
      </c>
      <c r="K18" s="34" t="n">
        <v>11964.21</v>
      </c>
      <c r="L18" s="34" t="n">
        <v>13127.321375</v>
      </c>
      <c r="M18" s="35" t="n">
        <v>9047.688875</v>
      </c>
      <c r="N18" s="31" t="n">
        <f aca="false">SUM(B18:M18)</f>
        <v>103940.807188</v>
      </c>
      <c r="O18" s="31" t="n">
        <v>91407.382109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32" t="s">
        <v>19</v>
      </c>
      <c r="B19" s="68" t="n">
        <v>15037.812625</v>
      </c>
      <c r="C19" s="50" t="n">
        <v>13168.994125</v>
      </c>
      <c r="D19" s="50" t="n">
        <v>17370.53025</v>
      </c>
      <c r="E19" s="50" t="n">
        <v>11453.768375</v>
      </c>
      <c r="F19" s="34" t="n">
        <v>9291.021625</v>
      </c>
      <c r="G19" s="34" t="n">
        <v>13645.536375</v>
      </c>
      <c r="H19" s="50" t="n">
        <v>11999.604</v>
      </c>
      <c r="I19" s="34" t="n">
        <v>14549.658824</v>
      </c>
      <c r="J19" s="69" t="n">
        <v>19041.427122</v>
      </c>
      <c r="K19" s="34" t="n">
        <v>19783.885422</v>
      </c>
      <c r="L19" s="34" t="n">
        <v>19642.173</v>
      </c>
      <c r="M19" s="35" t="n">
        <v>17905.778625</v>
      </c>
      <c r="N19" s="31" t="n">
        <f aca="false">SUM(B19:M19)</f>
        <v>182890.190368</v>
      </c>
      <c r="O19" s="31" t="n">
        <v>162520.777546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32" t="s">
        <v>20</v>
      </c>
      <c r="B20" s="68" t="n">
        <v>5137.753875</v>
      </c>
      <c r="C20" s="50" t="n">
        <v>4781.562877</v>
      </c>
      <c r="D20" s="50" t="n">
        <v>5919.383958</v>
      </c>
      <c r="E20" s="50" t="n">
        <v>8447.810832</v>
      </c>
      <c r="F20" s="34" t="n">
        <v>9382.187085</v>
      </c>
      <c r="G20" s="34" t="n">
        <v>9907.99002</v>
      </c>
      <c r="H20" s="50" t="n">
        <v>7375.051875</v>
      </c>
      <c r="I20" s="34" t="n">
        <v>3470.374332</v>
      </c>
      <c r="J20" s="69" t="n">
        <v>7019.955447</v>
      </c>
      <c r="K20" s="34" t="n">
        <v>6759.396716</v>
      </c>
      <c r="L20" s="34" t="n">
        <v>4907.084439</v>
      </c>
      <c r="M20" s="35" t="n">
        <v>3690.841815</v>
      </c>
      <c r="N20" s="31" t="n">
        <f aca="false">SUM(B20:M20)</f>
        <v>76799.393271</v>
      </c>
      <c r="O20" s="31" t="n">
        <v>77193.024087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32" t="s">
        <v>21</v>
      </c>
      <c r="B21" s="68" t="n">
        <v>9326.074879</v>
      </c>
      <c r="C21" s="50" t="n">
        <v>11232.86351</v>
      </c>
      <c r="D21" s="50" t="n">
        <v>8909.501271</v>
      </c>
      <c r="E21" s="50" t="n">
        <v>6347.301783</v>
      </c>
      <c r="F21" s="34" t="n">
        <v>2936.704032</v>
      </c>
      <c r="G21" s="34" t="n">
        <v>4968.247637</v>
      </c>
      <c r="H21" s="50" t="n">
        <v>3062.837217</v>
      </c>
      <c r="I21" s="34" t="n">
        <v>6565.793654</v>
      </c>
      <c r="J21" s="69" t="n">
        <v>12794.610914</v>
      </c>
      <c r="K21" s="34" t="n">
        <v>12437.481316</v>
      </c>
      <c r="L21" s="34" t="n">
        <v>15317.3</v>
      </c>
      <c r="M21" s="35" t="n">
        <v>11816.725104</v>
      </c>
      <c r="N21" s="31" t="n">
        <f aca="false">SUM(B21:M21)</f>
        <v>105715.441317</v>
      </c>
      <c r="O21" s="31" t="n">
        <v>109666.842514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32" t="s">
        <v>22</v>
      </c>
      <c r="B22" s="68" t="n">
        <v>7426.963264</v>
      </c>
      <c r="C22" s="50" t="n">
        <v>3700.124603</v>
      </c>
      <c r="D22" s="50" t="n">
        <v>8673.153688</v>
      </c>
      <c r="E22" s="50" t="n">
        <v>6608.745336</v>
      </c>
      <c r="F22" s="34" t="n">
        <v>9860.13148</v>
      </c>
      <c r="G22" s="34" t="n">
        <v>9489.733643</v>
      </c>
      <c r="H22" s="50" t="n">
        <v>9552.965911</v>
      </c>
      <c r="I22" s="34" t="n">
        <v>8628.243192</v>
      </c>
      <c r="J22" s="69" t="n">
        <v>8995.047253</v>
      </c>
      <c r="K22" s="34" t="n">
        <v>12017.502526</v>
      </c>
      <c r="L22" s="34" t="n">
        <v>11629.070389</v>
      </c>
      <c r="M22" s="35" t="n">
        <v>10606.766582</v>
      </c>
      <c r="N22" s="31" t="n">
        <f aca="false">SUM(B22:M22)</f>
        <v>107188.447867</v>
      </c>
      <c r="O22" s="31" t="n">
        <v>101688.340893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32" t="s">
        <v>23</v>
      </c>
      <c r="B23" s="68" t="n">
        <v>4482.34375</v>
      </c>
      <c r="C23" s="50" t="n">
        <v>4041.509875</v>
      </c>
      <c r="D23" s="50" t="n">
        <v>8209.641809</v>
      </c>
      <c r="E23" s="50" t="n">
        <v>5882.853375</v>
      </c>
      <c r="F23" s="34" t="n">
        <v>8534.894625</v>
      </c>
      <c r="G23" s="34" t="n">
        <v>7277.760875</v>
      </c>
      <c r="H23" s="50" t="n">
        <v>7488.6335</v>
      </c>
      <c r="I23" s="34" t="n">
        <v>7850.21775</v>
      </c>
      <c r="J23" s="69" t="n">
        <v>6209.0315</v>
      </c>
      <c r="K23" s="34" t="n">
        <v>6957.539125</v>
      </c>
      <c r="L23" s="34" t="n">
        <v>6834.84409</v>
      </c>
      <c r="M23" s="35" t="n">
        <v>6217.79824</v>
      </c>
      <c r="N23" s="31" t="n">
        <f aca="false">SUM(B23:M23)</f>
        <v>79987.068514</v>
      </c>
      <c r="O23" s="31" t="n">
        <v>66544.728733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32" t="s">
        <v>24</v>
      </c>
      <c r="B24" s="68" t="n">
        <v>9280.596724</v>
      </c>
      <c r="C24" s="50" t="n">
        <v>10008.966329</v>
      </c>
      <c r="D24" s="50" t="n">
        <v>10947.802097</v>
      </c>
      <c r="E24" s="50" t="n">
        <v>7619.832972</v>
      </c>
      <c r="F24" s="34" t="n">
        <v>14719.716267</v>
      </c>
      <c r="G24" s="34" t="n">
        <v>17877.823122</v>
      </c>
      <c r="H24" s="50" t="n">
        <v>18435.765162</v>
      </c>
      <c r="I24" s="34" t="n">
        <v>9912.388198</v>
      </c>
      <c r="J24" s="69" t="n">
        <v>8672.951267</v>
      </c>
      <c r="K24" s="34" t="n">
        <v>6171.70225</v>
      </c>
      <c r="L24" s="34" t="n">
        <v>11089.145815</v>
      </c>
      <c r="M24" s="35" t="n">
        <v>14176.978699</v>
      </c>
      <c r="N24" s="31" t="n">
        <f aca="false">SUM(B24:M24)</f>
        <v>138913.668902</v>
      </c>
      <c r="O24" s="31" t="n">
        <v>139342.172598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70" t="s">
        <v>25</v>
      </c>
      <c r="B25" s="71" t="n">
        <v>6767.504777</v>
      </c>
      <c r="C25" s="51" t="n">
        <v>5819.97725</v>
      </c>
      <c r="D25" s="51" t="n">
        <v>8799.878625</v>
      </c>
      <c r="E25" s="51" t="n">
        <v>7880.607</v>
      </c>
      <c r="F25" s="36" t="n">
        <v>8308.56825</v>
      </c>
      <c r="G25" s="36" t="n">
        <v>8895.2205</v>
      </c>
      <c r="H25" s="51" t="n">
        <v>4320.41625</v>
      </c>
      <c r="I25" s="36" t="n">
        <v>2319.568875</v>
      </c>
      <c r="J25" s="72" t="n">
        <v>3446.79075</v>
      </c>
      <c r="K25" s="36" t="n">
        <v>4370.041116</v>
      </c>
      <c r="L25" s="36" t="n">
        <v>4658.888853</v>
      </c>
      <c r="M25" s="37" t="n">
        <v>6211.545875</v>
      </c>
      <c r="N25" s="73" t="n">
        <f aca="false">SUM(B25:M25)</f>
        <v>71799.008121</v>
      </c>
      <c r="O25" s="22" t="n">
        <v>73835.465701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10" t="s">
        <v>14</v>
      </c>
      <c r="B26" s="74" t="n">
        <f aca="false">SUM(B17:B25)</f>
        <v>70024.330778</v>
      </c>
      <c r="C26" s="52" t="n">
        <f aca="false">SUM(C17:C25)</f>
        <v>63958.825757</v>
      </c>
      <c r="D26" s="52" t="n">
        <f aca="false">SUM(D17:D25)</f>
        <v>79863.813289</v>
      </c>
      <c r="E26" s="52" t="n">
        <f aca="false">SUM(E17:E25)</f>
        <v>62651.557259</v>
      </c>
      <c r="F26" s="24" t="n">
        <f aca="false">SUM(F17:F25)</f>
        <v>70746.962614</v>
      </c>
      <c r="G26" s="24" t="n">
        <f aca="false">SUM(G17:G25)</f>
        <v>80426.851047</v>
      </c>
      <c r="H26" s="24" t="n">
        <f aca="false">SUM(H17:H25)</f>
        <v>70647.40904</v>
      </c>
      <c r="I26" s="24" t="n">
        <f aca="false">SUM(I17:I25)</f>
        <v>71001.970325</v>
      </c>
      <c r="J26" s="75" t="n">
        <f aca="false">SUM(J17:J25)</f>
        <v>84655.863291</v>
      </c>
      <c r="K26" s="24" t="n">
        <f aca="false">SUM(K17:K25)</f>
        <v>86269.335846</v>
      </c>
      <c r="L26" s="24" t="n">
        <f aca="false">SUM(L17:L25)</f>
        <v>93309.648674</v>
      </c>
      <c r="M26" s="38" t="n">
        <f aca="false">SUM(M17:M25)</f>
        <v>83761.234565</v>
      </c>
      <c r="N26" s="25" t="n">
        <f aca="false">SUM(N17:N25)</f>
        <v>917317.802485</v>
      </c>
      <c r="O26" s="25" t="n">
        <v>853534.945665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9" customFormat="false" ht="15" hidden="false" customHeight="false" outlineLevel="0" collapsed="false">
      <c r="A29" s="9" t="s">
        <v>78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10" t="s">
        <v>16</v>
      </c>
      <c r="B30" s="26" t="s">
        <v>6</v>
      </c>
      <c r="C30" s="27" t="s">
        <v>7</v>
      </c>
      <c r="D30" s="27" t="s">
        <v>8</v>
      </c>
      <c r="E30" s="27" t="s">
        <v>9</v>
      </c>
      <c r="F30" s="27" t="s">
        <v>33</v>
      </c>
      <c r="G30" s="27" t="s">
        <v>34</v>
      </c>
      <c r="H30" s="48" t="s">
        <v>35</v>
      </c>
      <c r="I30" s="27" t="s">
        <v>36</v>
      </c>
      <c r="J30" s="27" t="s">
        <v>37</v>
      </c>
      <c r="K30" s="27" t="s">
        <v>38</v>
      </c>
      <c r="L30" s="27" t="s">
        <v>39</v>
      </c>
      <c r="M30" s="28" t="s">
        <v>40</v>
      </c>
      <c r="N30" s="14" t="s">
        <v>71</v>
      </c>
      <c r="O30" s="14" t="s">
        <v>76</v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15" t="s">
        <v>17</v>
      </c>
      <c r="B31" s="65" t="n">
        <v>1262.058195</v>
      </c>
      <c r="C31" s="49" t="n">
        <v>1085.060001</v>
      </c>
      <c r="D31" s="49" t="n">
        <v>1006.115165</v>
      </c>
      <c r="E31" s="49" t="n">
        <v>15.180625</v>
      </c>
      <c r="F31" s="29" t="n">
        <v>0</v>
      </c>
      <c r="G31" s="29" t="n">
        <v>700.643531</v>
      </c>
      <c r="H31" s="49" t="n">
        <v>44.515835</v>
      </c>
      <c r="I31" s="29" t="n">
        <v>467.736905</v>
      </c>
      <c r="J31" s="66" t="n">
        <v>477.995035</v>
      </c>
      <c r="K31" s="29" t="n">
        <v>0</v>
      </c>
      <c r="L31" s="29" t="n">
        <v>512.74079</v>
      </c>
      <c r="M31" s="30" t="n">
        <v>573.07058</v>
      </c>
      <c r="N31" s="67" t="n">
        <f aca="false">SUM(B31:M31)</f>
        <v>6145.116662</v>
      </c>
      <c r="O31" s="18" t="n">
        <v>6540.226562</v>
      </c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32" t="s">
        <v>18</v>
      </c>
      <c r="B32" s="68" t="n">
        <v>273.999215</v>
      </c>
      <c r="C32" s="50" t="n">
        <v>239.654115</v>
      </c>
      <c r="D32" s="50" t="n">
        <v>443.876935</v>
      </c>
      <c r="E32" s="50" t="n">
        <v>295.78327</v>
      </c>
      <c r="F32" s="34" t="n">
        <v>450.666505</v>
      </c>
      <c r="G32" s="34" t="n">
        <v>0</v>
      </c>
      <c r="H32" s="50" t="n">
        <v>146.81679</v>
      </c>
      <c r="I32" s="34" t="n">
        <v>271.2196</v>
      </c>
      <c r="J32" s="69" t="n">
        <v>172.82872</v>
      </c>
      <c r="K32" s="34" t="n">
        <v>253.482955</v>
      </c>
      <c r="L32" s="34" t="n">
        <v>778.456775</v>
      </c>
      <c r="M32" s="35" t="n">
        <v>84.35093</v>
      </c>
      <c r="N32" s="31" t="n">
        <f aca="false">SUM(B32:M32)</f>
        <v>3411.13581</v>
      </c>
      <c r="O32" s="31" t="n">
        <v>4210.01857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32" t="s">
        <v>19</v>
      </c>
      <c r="B33" s="68" t="n">
        <v>251.20955</v>
      </c>
      <c r="C33" s="50" t="n">
        <v>0</v>
      </c>
      <c r="D33" s="50" t="n">
        <v>0</v>
      </c>
      <c r="E33" s="50" t="n">
        <v>253.00285</v>
      </c>
      <c r="F33" s="34" t="n">
        <v>0</v>
      </c>
      <c r="G33" s="34" t="n">
        <v>0</v>
      </c>
      <c r="H33" s="50" t="n">
        <v>0</v>
      </c>
      <c r="I33" s="34" t="n">
        <v>0</v>
      </c>
      <c r="J33" s="69" t="n">
        <v>330.515405</v>
      </c>
      <c r="K33" s="34" t="n">
        <v>330.515405</v>
      </c>
      <c r="L33" s="34" t="n">
        <v>0</v>
      </c>
      <c r="M33" s="35" t="n">
        <v>2</v>
      </c>
      <c r="N33" s="31" t="n">
        <f aca="false">SUM(B33:M33)</f>
        <v>1167.24321</v>
      </c>
      <c r="O33" s="31" t="n">
        <v>13761.919265</v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32" t="s">
        <v>20</v>
      </c>
      <c r="B34" s="68" t="n">
        <v>0</v>
      </c>
      <c r="C34" s="50" t="n">
        <v>0</v>
      </c>
      <c r="D34" s="50" t="n">
        <v>0</v>
      </c>
      <c r="E34" s="50" t="n">
        <v>0</v>
      </c>
      <c r="F34" s="34" t="n">
        <v>0</v>
      </c>
      <c r="G34" s="34" t="n">
        <v>0</v>
      </c>
      <c r="H34" s="50" t="n">
        <v>0</v>
      </c>
      <c r="I34" s="34" t="n">
        <v>0</v>
      </c>
      <c r="J34" s="69" t="n">
        <v>0</v>
      </c>
      <c r="K34" s="34" t="n">
        <v>0</v>
      </c>
      <c r="L34" s="34" t="n">
        <v>0</v>
      </c>
      <c r="M34" s="35" t="n">
        <v>0</v>
      </c>
      <c r="N34" s="31" t="n">
        <f aca="false">SUM(B34:M34)</f>
        <v>0</v>
      </c>
      <c r="O34" s="31" t="n">
        <v>0</v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32" t="s">
        <v>21</v>
      </c>
      <c r="B35" s="68" t="n">
        <v>0</v>
      </c>
      <c r="C35" s="50" t="n">
        <v>0</v>
      </c>
      <c r="D35" s="50" t="n">
        <v>202.25</v>
      </c>
      <c r="E35" s="50" t="n">
        <v>0</v>
      </c>
      <c r="F35" s="34" t="n">
        <v>0</v>
      </c>
      <c r="G35" s="34" t="n">
        <v>0</v>
      </c>
      <c r="H35" s="50" t="n">
        <v>0</v>
      </c>
      <c r="I35" s="34" t="n">
        <v>0</v>
      </c>
      <c r="J35" s="69" t="n">
        <v>0</v>
      </c>
      <c r="K35" s="34" t="n">
        <v>0</v>
      </c>
      <c r="L35" s="34" t="n">
        <v>0</v>
      </c>
      <c r="M35" s="35" t="n">
        <v>0</v>
      </c>
      <c r="N35" s="31" t="n">
        <f aca="false">SUM(B35:M35)</f>
        <v>202.25</v>
      </c>
      <c r="O35" s="31" t="n">
        <v>209.687</v>
      </c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32" t="s">
        <v>22</v>
      </c>
      <c r="B36" s="68" t="n">
        <v>935.199095</v>
      </c>
      <c r="C36" s="50" t="n">
        <v>914.613555</v>
      </c>
      <c r="D36" s="50" t="n">
        <v>1153.112</v>
      </c>
      <c r="E36" s="50" t="n">
        <v>0.32915</v>
      </c>
      <c r="F36" s="34" t="n">
        <v>0.1816</v>
      </c>
      <c r="G36" s="34" t="n">
        <v>0.12939</v>
      </c>
      <c r="H36" s="50" t="n">
        <v>165.27694</v>
      </c>
      <c r="I36" s="34" t="n">
        <v>1061.511</v>
      </c>
      <c r="J36" s="69" t="n">
        <v>1089.035</v>
      </c>
      <c r="K36" s="34" t="n">
        <v>1073.660555</v>
      </c>
      <c r="L36" s="34" t="n">
        <v>1334.728705</v>
      </c>
      <c r="M36" s="35" t="n">
        <v>981.064</v>
      </c>
      <c r="N36" s="31" t="n">
        <f aca="false">SUM(B36:M36)</f>
        <v>8708.84099</v>
      </c>
      <c r="O36" s="31" t="n">
        <v>6366.876872</v>
      </c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32" t="s">
        <v>23</v>
      </c>
      <c r="B37" s="68" t="n">
        <v>129.8</v>
      </c>
      <c r="C37" s="50" t="n">
        <v>960.28189</v>
      </c>
      <c r="D37" s="50" t="n">
        <v>584.003885</v>
      </c>
      <c r="E37" s="50" t="n">
        <v>701.679215</v>
      </c>
      <c r="F37" s="34" t="n">
        <v>970.685888</v>
      </c>
      <c r="G37" s="34" t="n">
        <v>0</v>
      </c>
      <c r="H37" s="50" t="n">
        <v>0</v>
      </c>
      <c r="I37" s="34" t="n">
        <v>292.288</v>
      </c>
      <c r="J37" s="69" t="n">
        <v>1606.864174</v>
      </c>
      <c r="K37" s="34" t="n">
        <v>1192.938816</v>
      </c>
      <c r="L37" s="34" t="n">
        <v>1807.249268</v>
      </c>
      <c r="M37" s="35" t="n">
        <v>1098.804198</v>
      </c>
      <c r="N37" s="31" t="n">
        <f aca="false">SUM(B37:M37)</f>
        <v>9344.595334</v>
      </c>
      <c r="O37" s="31" t="n">
        <v>14098.306375</v>
      </c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32" t="s">
        <v>24</v>
      </c>
      <c r="B38" s="68" t="n">
        <v>1534.98876</v>
      </c>
      <c r="C38" s="50" t="n">
        <v>1545.128777</v>
      </c>
      <c r="D38" s="50" t="n">
        <v>1559.72995</v>
      </c>
      <c r="E38" s="50" t="n">
        <v>1939.942733</v>
      </c>
      <c r="F38" s="34" t="n">
        <v>1719.363448</v>
      </c>
      <c r="G38" s="34" t="n">
        <v>2880.034299</v>
      </c>
      <c r="H38" s="50" t="n">
        <v>2364.222663</v>
      </c>
      <c r="I38" s="34" t="n">
        <v>2080.349919</v>
      </c>
      <c r="J38" s="69" t="n">
        <v>1903.869632</v>
      </c>
      <c r="K38" s="34" t="n">
        <v>3073.115429</v>
      </c>
      <c r="L38" s="34" t="n">
        <v>3235.787792</v>
      </c>
      <c r="M38" s="35" t="n">
        <v>1880.874477</v>
      </c>
      <c r="N38" s="31" t="n">
        <f aca="false">SUM(B38:M38)</f>
        <v>25717.407879</v>
      </c>
      <c r="O38" s="31" t="n">
        <v>31052.652133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70" t="s">
        <v>25</v>
      </c>
      <c r="B39" s="76" t="n">
        <v>0</v>
      </c>
      <c r="C39" s="51" t="n">
        <v>0</v>
      </c>
      <c r="D39" s="51" t="n">
        <v>0</v>
      </c>
      <c r="E39" s="51" t="n">
        <v>0</v>
      </c>
      <c r="F39" s="36" t="n">
        <v>0</v>
      </c>
      <c r="G39" s="36" t="n">
        <v>0</v>
      </c>
      <c r="H39" s="51" t="n">
        <v>0</v>
      </c>
      <c r="I39" s="36" t="n">
        <v>30</v>
      </c>
      <c r="J39" s="72" t="n">
        <v>4.5</v>
      </c>
      <c r="K39" s="36" t="n">
        <v>0</v>
      </c>
      <c r="L39" s="36" t="n">
        <v>0</v>
      </c>
      <c r="M39" s="37" t="n">
        <v>0</v>
      </c>
      <c r="N39" s="73" t="n">
        <f aca="false">SUM(B39:M39)</f>
        <v>34.5</v>
      </c>
      <c r="O39" s="22" t="n">
        <v>44.6</v>
      </c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10" t="s">
        <v>14</v>
      </c>
      <c r="B40" s="74" t="n">
        <f aca="false">SUM(B31:B39)</f>
        <v>4387.254815</v>
      </c>
      <c r="C40" s="52" t="n">
        <f aca="false">SUM(C31:C39)</f>
        <v>4744.738338</v>
      </c>
      <c r="D40" s="52" t="n">
        <f aca="false">SUM(D31:D39)</f>
        <v>4949.087935</v>
      </c>
      <c r="E40" s="52" t="n">
        <f aca="false">SUM(E31:E39)</f>
        <v>3205.917843</v>
      </c>
      <c r="F40" s="24" t="n">
        <f aca="false">SUM(F31:F39)</f>
        <v>3140.897441</v>
      </c>
      <c r="G40" s="24" t="n">
        <f aca="false">SUM(G31:G39)</f>
        <v>3580.80722</v>
      </c>
      <c r="H40" s="24" t="n">
        <f aca="false">SUM(H31:H39)</f>
        <v>2720.832228</v>
      </c>
      <c r="I40" s="24" t="n">
        <f aca="false">SUM(I31:I39)</f>
        <v>4203.105424</v>
      </c>
      <c r="J40" s="75" t="n">
        <f aca="false">SUM(J31:J39)</f>
        <v>5585.607966</v>
      </c>
      <c r="K40" s="24" t="n">
        <f aca="false">SUM(K31:K39)</f>
        <v>5923.71316</v>
      </c>
      <c r="L40" s="24" t="n">
        <f aca="false">SUM(L31:L39)</f>
        <v>7668.96333</v>
      </c>
      <c r="M40" s="38" t="n">
        <f aca="false">SUM(M31:M39)</f>
        <v>4620.164185</v>
      </c>
      <c r="N40" s="25" t="n">
        <f aca="false">SUM(N31:N39)</f>
        <v>54731.089885</v>
      </c>
      <c r="O40" s="25" t="n">
        <v>76284.286777</v>
      </c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3" s="40" customFormat="true" ht="15" hidden="false" customHeight="false" outlineLevel="0" collapsed="false">
      <c r="A43" s="39" t="s">
        <v>27</v>
      </c>
    </row>
    <row r="44" s="40" customFormat="true" ht="11.25" hidden="false" customHeight="false" outlineLevel="0" collapsed="false">
      <c r="A44" s="40" t="s">
        <v>28</v>
      </c>
    </row>
    <row r="45" customFormat="false" ht="11.25" hidden="false" customHeight="false" outlineLevel="0" collapsed="false">
      <c r="A45" s="41" t="s">
        <v>29</v>
      </c>
    </row>
    <row r="46" customFormat="false" ht="11.25" hidden="false" customHeight="false" outlineLevel="0" collapsed="false">
      <c r="A46" s="41" t="s">
        <v>30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B17" activeCellId="0" sqref="B17"/>
    </sheetView>
  </sheetViews>
  <sheetFormatPr defaultRowHeight="12.75"/>
  <cols>
    <col collapsed="false" hidden="false" max="1" min="1" style="1" width="18.2244897959184"/>
    <col collapsed="false" hidden="false" max="13" min="2" style="2" width="10.530612244898"/>
    <col collapsed="false" hidden="false" max="15" min="14" style="1" width="13.6326530612245"/>
    <col collapsed="false" hidden="false" max="1025" min="16" style="1" width="11.2040816326531"/>
  </cols>
  <sheetData>
    <row r="1" s="54" customFormat="true" ht="27" hidden="false" customHeight="false" outlineLevel="0" collapsed="false">
      <c r="A1" s="3" t="s">
        <v>79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55" customFormat="true" ht="18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="55" customFormat="true" ht="12.75" hidden="false" customHeight="false" outlineLevel="0" collapsed="false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.75" hidden="false" customHeight="false" outlineLevel="0" collapsed="false">
      <c r="A4" s="8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 t="s">
        <v>59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8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8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9" t="s">
        <v>80</v>
      </c>
      <c r="B8" s="1"/>
      <c r="C8" s="1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10" t="s">
        <v>5</v>
      </c>
      <c r="B9" s="11" t="s">
        <v>6</v>
      </c>
      <c r="C9" s="13" t="s">
        <v>7</v>
      </c>
      <c r="D9" s="13" t="s">
        <v>8</v>
      </c>
      <c r="E9" s="13" t="s">
        <v>9</v>
      </c>
      <c r="F9" s="13" t="s">
        <v>33</v>
      </c>
      <c r="G9" s="13" t="s">
        <v>48</v>
      </c>
      <c r="H9" s="13" t="s">
        <v>35</v>
      </c>
      <c r="I9" s="13" t="s">
        <v>36</v>
      </c>
      <c r="J9" s="13" t="s">
        <v>37</v>
      </c>
      <c r="K9" s="13" t="s">
        <v>38</v>
      </c>
      <c r="L9" s="13" t="s">
        <v>39</v>
      </c>
      <c r="M9" s="13" t="s">
        <v>40</v>
      </c>
      <c r="N9" s="77" t="s">
        <v>76</v>
      </c>
      <c r="O9" s="77" t="s">
        <v>81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5" t="s">
        <v>12</v>
      </c>
      <c r="B10" s="16" t="n">
        <f aca="false">B26</f>
        <v>58640.352</v>
      </c>
      <c r="C10" s="43" t="n">
        <f aca="false">C26</f>
        <v>52014.915517</v>
      </c>
      <c r="D10" s="43" t="n">
        <f aca="false">D26</f>
        <v>65283.932934</v>
      </c>
      <c r="E10" s="43" t="n">
        <f aca="false">E26</f>
        <v>62489.630547</v>
      </c>
      <c r="F10" s="43" t="n">
        <f aca="false">F26</f>
        <v>62920.90829</v>
      </c>
      <c r="G10" s="43" t="n">
        <f aca="false">G26</f>
        <v>68526.67017</v>
      </c>
      <c r="H10" s="43" t="n">
        <f aca="false">H26</f>
        <v>65272.085652</v>
      </c>
      <c r="I10" s="43" t="n">
        <f aca="false">I26</f>
        <v>73274.807478</v>
      </c>
      <c r="J10" s="43" t="n">
        <f aca="false">J26</f>
        <v>82520.933944</v>
      </c>
      <c r="K10" s="43" t="n">
        <f aca="false">K26</f>
        <v>85287.381225</v>
      </c>
      <c r="L10" s="43" t="n">
        <f aca="false">L26</f>
        <v>89413.722219</v>
      </c>
      <c r="M10" s="43" t="n">
        <f aca="false">M26</f>
        <v>87889.605689</v>
      </c>
      <c r="N10" s="18" t="n">
        <f aca="false">N26</f>
        <v>853534.945665</v>
      </c>
      <c r="O10" s="18" t="n">
        <f aca="false">O26</f>
        <v>859870.16254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19" t="s">
        <v>13</v>
      </c>
      <c r="B11" s="20" t="n">
        <f aca="false">B40</f>
        <v>4596.548625</v>
      </c>
      <c r="C11" s="44" t="n">
        <f aca="false">C40</f>
        <v>6406.104842</v>
      </c>
      <c r="D11" s="44" t="n">
        <f aca="false">D40</f>
        <v>7067.060225</v>
      </c>
      <c r="E11" s="44" t="n">
        <f aca="false">E40</f>
        <v>4519.633897</v>
      </c>
      <c r="F11" s="44" t="n">
        <f aca="false">F40</f>
        <v>5205.46538</v>
      </c>
      <c r="G11" s="44" t="n">
        <f aca="false">G40</f>
        <v>6549.766514</v>
      </c>
      <c r="H11" s="44" t="n">
        <f aca="false">H40</f>
        <v>4891.965718</v>
      </c>
      <c r="I11" s="44" t="n">
        <f aca="false">I40</f>
        <v>7073.369095</v>
      </c>
      <c r="J11" s="44" t="n">
        <f aca="false">J40</f>
        <v>8289.901854</v>
      </c>
      <c r="K11" s="44" t="n">
        <f aca="false">K40</f>
        <v>7160.145015</v>
      </c>
      <c r="L11" s="44" t="n">
        <f aca="false">L40</f>
        <v>7875.644394</v>
      </c>
      <c r="M11" s="44" t="n">
        <f aca="false">M40</f>
        <v>6648.681218</v>
      </c>
      <c r="N11" s="22" t="n">
        <f aca="false">N40</f>
        <v>76284.286777</v>
      </c>
      <c r="O11" s="22" t="n">
        <f aca="false">O40</f>
        <v>81515.88642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10" t="s">
        <v>14</v>
      </c>
      <c r="B12" s="23" t="n">
        <f aca="false">SUM(B10:B11)</f>
        <v>63236.900625</v>
      </c>
      <c r="C12" s="38" t="n">
        <f aca="false">SUM(C10:C11)</f>
        <v>58421.020359</v>
      </c>
      <c r="D12" s="38" t="n">
        <f aca="false">SUM(D10:D11)</f>
        <v>72350.993159</v>
      </c>
      <c r="E12" s="38" t="n">
        <f aca="false">SUM(E10:E11)</f>
        <v>67009.264444</v>
      </c>
      <c r="F12" s="38" t="n">
        <f aca="false">SUM(F10:F11)</f>
        <v>68126.37367</v>
      </c>
      <c r="G12" s="38" t="n">
        <f aca="false">SUM(G10:G11)</f>
        <v>75076.436684</v>
      </c>
      <c r="H12" s="38" t="n">
        <f aca="false">SUM(H10:H11)</f>
        <v>70164.05137</v>
      </c>
      <c r="I12" s="38" t="n">
        <f aca="false">SUM(I10:I11)</f>
        <v>80348.176573</v>
      </c>
      <c r="J12" s="38" t="n">
        <f aca="false">SUM(J10:J11)</f>
        <v>90810.835798</v>
      </c>
      <c r="K12" s="38" t="n">
        <f aca="false">SUM(K10:K11)</f>
        <v>92447.52624</v>
      </c>
      <c r="L12" s="38" t="n">
        <f aca="false">SUM(L10:L11)</f>
        <v>97289.366613</v>
      </c>
      <c r="M12" s="38" t="n">
        <f aca="false">SUM(M10:M11)</f>
        <v>94538.286907</v>
      </c>
      <c r="N12" s="25" t="n">
        <f aca="false">SUM(N10:N11)</f>
        <v>929819.232442</v>
      </c>
      <c r="O12" s="25" t="n">
        <f aca="false">SUM(O10:O11)</f>
        <v>941386.04896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5" customFormat="false" ht="15" hidden="false" customHeight="false" outlineLevel="0" collapsed="false">
      <c r="A15" s="9" t="s">
        <v>82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10" t="s">
        <v>16</v>
      </c>
      <c r="B16" s="26" t="s">
        <v>6</v>
      </c>
      <c r="C16" s="27" t="s">
        <v>7</v>
      </c>
      <c r="D16" s="27" t="s">
        <v>8</v>
      </c>
      <c r="E16" s="27" t="s">
        <v>9</v>
      </c>
      <c r="F16" s="27" t="s">
        <v>33</v>
      </c>
      <c r="G16" s="27" t="s">
        <v>34</v>
      </c>
      <c r="H16" s="48" t="s">
        <v>35</v>
      </c>
      <c r="I16" s="27" t="s">
        <v>36</v>
      </c>
      <c r="J16" s="27" t="s">
        <v>37</v>
      </c>
      <c r="K16" s="27" t="s">
        <v>38</v>
      </c>
      <c r="L16" s="27" t="s">
        <v>39</v>
      </c>
      <c r="M16" s="28" t="s">
        <v>40</v>
      </c>
      <c r="N16" s="77" t="s">
        <v>76</v>
      </c>
      <c r="O16" s="77" t="s">
        <v>81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15" t="s">
        <v>17</v>
      </c>
      <c r="B17" s="65" t="n">
        <v>2916.557</v>
      </c>
      <c r="C17" s="53" t="n">
        <v>3482.258836</v>
      </c>
      <c r="D17" s="53" t="n">
        <v>3404.52625</v>
      </c>
      <c r="E17" s="53" t="n">
        <v>1899.228788</v>
      </c>
      <c r="F17" s="53" t="n">
        <v>1168.34625</v>
      </c>
      <c r="G17" s="17" t="n">
        <v>1768.678875</v>
      </c>
      <c r="H17" s="53" t="n">
        <v>116.377875</v>
      </c>
      <c r="I17" s="53" t="n">
        <v>1409.633047</v>
      </c>
      <c r="J17" s="53" t="n">
        <v>3292.666657</v>
      </c>
      <c r="K17" s="29" t="n">
        <v>3962.4156</v>
      </c>
      <c r="L17" s="29" t="n">
        <v>4068.808861</v>
      </c>
      <c r="M17" s="30" t="n">
        <v>3846.713445</v>
      </c>
      <c r="N17" s="67" t="n">
        <f aca="false">SUM(B17:M17)</f>
        <v>31336.211484</v>
      </c>
      <c r="O17" s="18" t="n">
        <v>31570.623484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32" t="s">
        <v>18</v>
      </c>
      <c r="B18" s="68" t="n">
        <v>7668.0105</v>
      </c>
      <c r="C18" s="50" t="n">
        <v>4635.381</v>
      </c>
      <c r="D18" s="50" t="n">
        <v>8602.78725</v>
      </c>
      <c r="E18" s="50" t="n">
        <v>6317.434125</v>
      </c>
      <c r="F18" s="50" t="n">
        <v>4975.837</v>
      </c>
      <c r="G18" s="34" t="n">
        <v>4890.862</v>
      </c>
      <c r="H18" s="50" t="n">
        <v>4369.207125</v>
      </c>
      <c r="I18" s="50" t="n">
        <v>6047.429859</v>
      </c>
      <c r="J18" s="50" t="n">
        <v>11241.7325</v>
      </c>
      <c r="K18" s="34" t="n">
        <v>11391.51675</v>
      </c>
      <c r="L18" s="34" t="n">
        <v>12003.720875</v>
      </c>
      <c r="M18" s="35" t="n">
        <v>9263.463125</v>
      </c>
      <c r="N18" s="31" t="n">
        <f aca="false">SUM(B18:M18)</f>
        <v>91407.382109</v>
      </c>
      <c r="O18" s="31" t="n">
        <v>97262.884109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32" t="s">
        <v>19</v>
      </c>
      <c r="B19" s="68" t="n">
        <v>11141.763038</v>
      </c>
      <c r="C19" s="50" t="n">
        <v>11153.421125</v>
      </c>
      <c r="D19" s="50" t="n">
        <v>10354.483843</v>
      </c>
      <c r="E19" s="50" t="n">
        <v>7395.815593</v>
      </c>
      <c r="F19" s="50" t="n">
        <v>12787.911293</v>
      </c>
      <c r="G19" s="34" t="n">
        <v>12309.182828</v>
      </c>
      <c r="H19" s="50" t="n">
        <v>12334.327375</v>
      </c>
      <c r="I19" s="50" t="n">
        <v>16041.654703</v>
      </c>
      <c r="J19" s="50" t="n">
        <v>16041.223375</v>
      </c>
      <c r="K19" s="34" t="n">
        <v>17386.394998</v>
      </c>
      <c r="L19" s="34" t="n">
        <v>17286.500875</v>
      </c>
      <c r="M19" s="35" t="n">
        <v>18288.0985</v>
      </c>
      <c r="N19" s="31" t="n">
        <f aca="false">SUM(B19:M19)</f>
        <v>162520.777546</v>
      </c>
      <c r="O19" s="31" t="n">
        <v>162766.080421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32" t="s">
        <v>20</v>
      </c>
      <c r="B20" s="68" t="n">
        <v>5838.991938</v>
      </c>
      <c r="C20" s="50" t="n">
        <v>4264.708278</v>
      </c>
      <c r="D20" s="50" t="n">
        <v>4400.128288</v>
      </c>
      <c r="E20" s="50" t="n">
        <v>4716.968845</v>
      </c>
      <c r="F20" s="50" t="n">
        <v>3410.663</v>
      </c>
      <c r="G20" s="34" t="n">
        <v>7747.566375</v>
      </c>
      <c r="H20" s="50" t="n">
        <v>4724.209125</v>
      </c>
      <c r="I20" s="50" t="n">
        <v>7583.708625</v>
      </c>
      <c r="J20" s="50" t="n">
        <v>7541.21228</v>
      </c>
      <c r="K20" s="34" t="n">
        <v>10498.147208</v>
      </c>
      <c r="L20" s="34" t="n">
        <v>10170.346375</v>
      </c>
      <c r="M20" s="35" t="n">
        <v>6296.37375</v>
      </c>
      <c r="N20" s="31" t="n">
        <f aca="false">SUM(B20:M20)</f>
        <v>77193.024087</v>
      </c>
      <c r="O20" s="31" t="n">
        <v>77193.024087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32" t="s">
        <v>21</v>
      </c>
      <c r="B21" s="68" t="n">
        <v>7289.928823</v>
      </c>
      <c r="C21" s="50" t="n">
        <v>6421.663247</v>
      </c>
      <c r="D21" s="50" t="n">
        <v>11371.69385</v>
      </c>
      <c r="E21" s="50" t="n">
        <v>10675.78048</v>
      </c>
      <c r="F21" s="50" t="n">
        <v>11714.185169</v>
      </c>
      <c r="G21" s="34" t="n">
        <v>5064.166872</v>
      </c>
      <c r="H21" s="50" t="n">
        <v>4955.226457</v>
      </c>
      <c r="I21" s="50" t="n">
        <v>8402.432159</v>
      </c>
      <c r="J21" s="50" t="n">
        <v>11846.282402</v>
      </c>
      <c r="K21" s="34" t="n">
        <v>10832.523399</v>
      </c>
      <c r="L21" s="34" t="n">
        <v>10787.368439</v>
      </c>
      <c r="M21" s="35" t="n">
        <v>10305.591217</v>
      </c>
      <c r="N21" s="31" t="n">
        <f aca="false">SUM(B21:M21)</f>
        <v>109666.842514</v>
      </c>
      <c r="O21" s="31" t="n">
        <v>109666.842514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32" t="s">
        <v>22</v>
      </c>
      <c r="B22" s="68" t="n">
        <v>5432.081631</v>
      </c>
      <c r="C22" s="50" t="n">
        <v>5644.191515</v>
      </c>
      <c r="D22" s="50" t="n">
        <v>5733.90425</v>
      </c>
      <c r="E22" s="50" t="n">
        <v>8598.812335</v>
      </c>
      <c r="F22" s="50" t="n">
        <v>6924.934056</v>
      </c>
      <c r="G22" s="34" t="n">
        <v>8305.342149</v>
      </c>
      <c r="H22" s="50" t="n">
        <v>7552.324671</v>
      </c>
      <c r="I22" s="50" t="n">
        <v>11695.720625</v>
      </c>
      <c r="J22" s="50" t="n">
        <v>10378.048304</v>
      </c>
      <c r="K22" s="34" t="n">
        <v>7930.662944</v>
      </c>
      <c r="L22" s="34" t="n">
        <v>10592.114923</v>
      </c>
      <c r="M22" s="35" t="n">
        <v>12900.20349</v>
      </c>
      <c r="N22" s="31" t="n">
        <f aca="false">SUM(B22:M22)</f>
        <v>101688.340893</v>
      </c>
      <c r="O22" s="31" t="n">
        <v>101688.340893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32" t="s">
        <v>23</v>
      </c>
      <c r="B23" s="68" t="n">
        <v>5619.742684</v>
      </c>
      <c r="C23" s="50" t="n">
        <v>3259.84975</v>
      </c>
      <c r="D23" s="50" t="n">
        <v>3709.23975</v>
      </c>
      <c r="E23" s="50" t="n">
        <v>3873.023073</v>
      </c>
      <c r="F23" s="50" t="n">
        <v>4079.82</v>
      </c>
      <c r="G23" s="34" t="n">
        <v>5412.652125</v>
      </c>
      <c r="H23" s="50" t="n">
        <v>9340.66725</v>
      </c>
      <c r="I23" s="50" t="n">
        <v>5798.452476</v>
      </c>
      <c r="J23" s="50" t="n">
        <v>5718.802125</v>
      </c>
      <c r="K23" s="34" t="n">
        <v>8461.00275</v>
      </c>
      <c r="L23" s="34" t="n">
        <v>5493.38625</v>
      </c>
      <c r="M23" s="35" t="n">
        <v>5778.0905</v>
      </c>
      <c r="N23" s="31" t="n">
        <f aca="false">SUM(B23:M23)</f>
        <v>66544.728733</v>
      </c>
      <c r="O23" s="31" t="n">
        <v>66544.728733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32" t="s">
        <v>24</v>
      </c>
      <c r="B24" s="68" t="n">
        <v>7704.357636</v>
      </c>
      <c r="C24" s="50" t="n">
        <v>9777.577766</v>
      </c>
      <c r="D24" s="50" t="n">
        <v>12308.093828</v>
      </c>
      <c r="E24" s="50" t="n">
        <v>10199.796683</v>
      </c>
      <c r="F24" s="50" t="n">
        <v>10324.220397</v>
      </c>
      <c r="G24" s="34" t="n">
        <v>14094.403196</v>
      </c>
      <c r="H24" s="50" t="n">
        <v>15738.158774</v>
      </c>
      <c r="I24" s="50" t="n">
        <v>12220.155234</v>
      </c>
      <c r="J24" s="50" t="n">
        <v>12507.439105</v>
      </c>
      <c r="K24" s="34" t="n">
        <v>9845.576653</v>
      </c>
      <c r="L24" s="34" t="n">
        <v>11041.657789</v>
      </c>
      <c r="M24" s="35" t="n">
        <v>13580.735537</v>
      </c>
      <c r="N24" s="31" t="n">
        <f aca="false">SUM(B24:M24)</f>
        <v>139342.172598</v>
      </c>
      <c r="O24" s="31" t="n">
        <v>139342.172598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70" t="s">
        <v>25</v>
      </c>
      <c r="B25" s="71" t="n">
        <v>5028.91875</v>
      </c>
      <c r="C25" s="51" t="n">
        <v>3375.864</v>
      </c>
      <c r="D25" s="51" t="n">
        <v>5399.075625</v>
      </c>
      <c r="E25" s="51" t="n">
        <v>8812.770625</v>
      </c>
      <c r="F25" s="51" t="n">
        <v>7534.991125</v>
      </c>
      <c r="G25" s="36" t="n">
        <v>8933.81575</v>
      </c>
      <c r="H25" s="51" t="n">
        <v>6141.587</v>
      </c>
      <c r="I25" s="51" t="n">
        <v>4075.62075</v>
      </c>
      <c r="J25" s="51" t="n">
        <v>3953.527196</v>
      </c>
      <c r="K25" s="36" t="n">
        <v>4979.140923</v>
      </c>
      <c r="L25" s="36" t="n">
        <v>7969.817832</v>
      </c>
      <c r="M25" s="37" t="n">
        <v>7630.336125</v>
      </c>
      <c r="N25" s="73" t="n">
        <f aca="false">SUM(B25:M25)</f>
        <v>73835.465701</v>
      </c>
      <c r="O25" s="22" t="n">
        <v>73835.465701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10" t="s">
        <v>14</v>
      </c>
      <c r="B26" s="74" t="n">
        <f aca="false">SUM(B17:B25)</f>
        <v>58640.352</v>
      </c>
      <c r="C26" s="52" t="n">
        <f aca="false">SUM(C17:C25)</f>
        <v>52014.915517</v>
      </c>
      <c r="D26" s="52" t="n">
        <f aca="false">SUM(D17:D25)</f>
        <v>65283.932934</v>
      </c>
      <c r="E26" s="52" t="n">
        <f aca="false">SUM(E17:E25)</f>
        <v>62489.630547</v>
      </c>
      <c r="F26" s="52" t="n">
        <f aca="false">SUM(F17:F25)</f>
        <v>62920.90829</v>
      </c>
      <c r="G26" s="24" t="n">
        <f aca="false">SUM(G17:G25)</f>
        <v>68526.67017</v>
      </c>
      <c r="H26" s="24" t="n">
        <f aca="false">SUM(H17:H25)</f>
        <v>65272.085652</v>
      </c>
      <c r="I26" s="24" t="n">
        <f aca="false">SUM(I17:I25)</f>
        <v>73274.807478</v>
      </c>
      <c r="J26" s="52" t="n">
        <f aca="false">SUM(J17:J25)</f>
        <v>82520.933944</v>
      </c>
      <c r="K26" s="24" t="n">
        <f aca="false">SUM(K17:K25)</f>
        <v>85287.381225</v>
      </c>
      <c r="L26" s="24" t="n">
        <f aca="false">SUM(L17:L25)</f>
        <v>89413.722219</v>
      </c>
      <c r="M26" s="38" t="n">
        <f aca="false">SUM(M17:M25)</f>
        <v>87889.605689</v>
      </c>
      <c r="N26" s="25" t="n">
        <f aca="false">SUM(N17:N25)</f>
        <v>853534.945665</v>
      </c>
      <c r="O26" s="25" t="n">
        <v>859870.16254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9" customFormat="false" ht="15" hidden="false" customHeight="false" outlineLevel="0" collapsed="false">
      <c r="A29" s="9" t="s">
        <v>83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10" t="s">
        <v>16</v>
      </c>
      <c r="B30" s="26" t="s">
        <v>6</v>
      </c>
      <c r="C30" s="27" t="s">
        <v>7</v>
      </c>
      <c r="D30" s="27" t="s">
        <v>8</v>
      </c>
      <c r="E30" s="27" t="s">
        <v>9</v>
      </c>
      <c r="F30" s="27" t="s">
        <v>33</v>
      </c>
      <c r="G30" s="27" t="s">
        <v>34</v>
      </c>
      <c r="H30" s="48" t="s">
        <v>35</v>
      </c>
      <c r="I30" s="27" t="s">
        <v>36</v>
      </c>
      <c r="J30" s="27" t="s">
        <v>37</v>
      </c>
      <c r="K30" s="27" t="s">
        <v>38</v>
      </c>
      <c r="L30" s="27" t="s">
        <v>39</v>
      </c>
      <c r="M30" s="28" t="s">
        <v>40</v>
      </c>
      <c r="N30" s="77" t="s">
        <v>76</v>
      </c>
      <c r="O30" s="77" t="s">
        <v>81</v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15" t="s">
        <v>17</v>
      </c>
      <c r="B31" s="65" t="n">
        <v>261.46314</v>
      </c>
      <c r="C31" s="53" t="n">
        <v>212.216</v>
      </c>
      <c r="D31" s="53" t="n">
        <v>294.73453</v>
      </c>
      <c r="E31" s="53" t="n">
        <v>119.702775</v>
      </c>
      <c r="F31" s="53" t="n">
        <v>0</v>
      </c>
      <c r="G31" s="53" t="n">
        <v>0</v>
      </c>
      <c r="H31" s="53" t="n">
        <v>0</v>
      </c>
      <c r="I31" s="53" t="n">
        <v>456.018</v>
      </c>
      <c r="J31" s="53" t="n">
        <v>636.696</v>
      </c>
      <c r="K31" s="29" t="n">
        <v>876.553895</v>
      </c>
      <c r="L31" s="29" t="n">
        <v>1933.507031</v>
      </c>
      <c r="M31" s="30" t="n">
        <v>1749.335191</v>
      </c>
      <c r="N31" s="67" t="n">
        <f aca="false">SUM(B31:M31)</f>
        <v>6540.226562</v>
      </c>
      <c r="O31" s="18" t="n">
        <v>3614.842956</v>
      </c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32" t="s">
        <v>18</v>
      </c>
      <c r="B32" s="68" t="n">
        <v>0</v>
      </c>
      <c r="C32" s="50" t="n">
        <v>147.55</v>
      </c>
      <c r="D32" s="50" t="n">
        <v>396.641</v>
      </c>
      <c r="E32" s="50" t="n">
        <v>423.29261</v>
      </c>
      <c r="F32" s="50" t="n">
        <v>294.479155</v>
      </c>
      <c r="G32" s="50" t="n">
        <v>536.950135</v>
      </c>
      <c r="H32" s="50" t="n">
        <v>313.77075</v>
      </c>
      <c r="I32" s="50" t="n">
        <v>518.51567</v>
      </c>
      <c r="J32" s="50" t="n">
        <v>232.675</v>
      </c>
      <c r="K32" s="34" t="n">
        <v>850.379655</v>
      </c>
      <c r="L32" s="34" t="n">
        <v>495.764595</v>
      </c>
      <c r="M32" s="35" t="n">
        <v>0</v>
      </c>
      <c r="N32" s="31" t="n">
        <f aca="false">SUM(B32:M32)</f>
        <v>4210.01857</v>
      </c>
      <c r="O32" s="31" t="n">
        <v>5479.564255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32" t="s">
        <v>19</v>
      </c>
      <c r="B33" s="68" t="n">
        <v>968.989225</v>
      </c>
      <c r="C33" s="50" t="n">
        <v>679.64935</v>
      </c>
      <c r="D33" s="50" t="n">
        <v>1583.93336</v>
      </c>
      <c r="E33" s="50" t="n">
        <v>1238.90471</v>
      </c>
      <c r="F33" s="50" t="n">
        <v>1043.370315</v>
      </c>
      <c r="G33" s="50" t="n">
        <v>1874.74079</v>
      </c>
      <c r="H33" s="50" t="n">
        <v>1137.25411</v>
      </c>
      <c r="I33" s="50" t="n">
        <v>1563.061845</v>
      </c>
      <c r="J33" s="50" t="n">
        <v>2449.789675</v>
      </c>
      <c r="K33" s="34" t="n">
        <v>996.17361</v>
      </c>
      <c r="L33" s="34" t="n">
        <v>0</v>
      </c>
      <c r="M33" s="35" t="n">
        <v>226.052275</v>
      </c>
      <c r="N33" s="31" t="n">
        <f aca="false">SUM(B33:M33)</f>
        <v>13761.919265</v>
      </c>
      <c r="O33" s="31" t="n">
        <v>12671.902331</v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32" t="s">
        <v>20</v>
      </c>
      <c r="B34" s="68" t="n">
        <v>0</v>
      </c>
      <c r="C34" s="50" t="n">
        <v>0</v>
      </c>
      <c r="D34" s="50" t="n">
        <v>0</v>
      </c>
      <c r="E34" s="50" t="n">
        <v>0</v>
      </c>
      <c r="F34" s="50" t="n">
        <v>0</v>
      </c>
      <c r="G34" s="50" t="n">
        <v>0</v>
      </c>
      <c r="H34" s="50" t="n">
        <v>0</v>
      </c>
      <c r="I34" s="50" t="n">
        <v>0</v>
      </c>
      <c r="J34" s="50" t="n">
        <v>0</v>
      </c>
      <c r="K34" s="34" t="n">
        <v>0</v>
      </c>
      <c r="L34" s="34" t="n">
        <v>0</v>
      </c>
      <c r="M34" s="35" t="n">
        <v>0</v>
      </c>
      <c r="N34" s="31" t="n">
        <f aca="false">SUM(B34:M34)</f>
        <v>0</v>
      </c>
      <c r="O34" s="31" t="n">
        <v>0</v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32" t="s">
        <v>21</v>
      </c>
      <c r="B35" s="68" t="n">
        <v>5.189</v>
      </c>
      <c r="C35" s="50" t="n">
        <v>139.796</v>
      </c>
      <c r="D35" s="50" t="n">
        <v>0</v>
      </c>
      <c r="E35" s="50" t="n">
        <v>64.702</v>
      </c>
      <c r="F35" s="50" t="n">
        <v>0</v>
      </c>
      <c r="G35" s="50" t="n">
        <v>0</v>
      </c>
      <c r="H35" s="50" t="n">
        <v>0</v>
      </c>
      <c r="I35" s="50" t="n">
        <v>0</v>
      </c>
      <c r="J35" s="50" t="n">
        <v>0</v>
      </c>
      <c r="K35" s="34" t="n">
        <v>0</v>
      </c>
      <c r="L35" s="34" t="n">
        <v>0</v>
      </c>
      <c r="M35" s="35" t="n">
        <v>0</v>
      </c>
      <c r="N35" s="31" t="n">
        <f aca="false">SUM(B35:M35)</f>
        <v>209.687</v>
      </c>
      <c r="O35" s="31" t="n">
        <v>758.257975</v>
      </c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32" t="s">
        <v>22</v>
      </c>
      <c r="B36" s="68" t="n">
        <v>124.050177</v>
      </c>
      <c r="C36" s="50" t="n">
        <v>1013.486</v>
      </c>
      <c r="D36" s="50" t="n">
        <v>862.158</v>
      </c>
      <c r="E36" s="50" t="n">
        <v>0</v>
      </c>
      <c r="F36" s="50" t="n">
        <v>481.686</v>
      </c>
      <c r="G36" s="50" t="n">
        <v>0</v>
      </c>
      <c r="H36" s="50" t="n">
        <v>0</v>
      </c>
      <c r="I36" s="50" t="n">
        <v>860.799</v>
      </c>
      <c r="J36" s="50" t="n">
        <v>612.58074</v>
      </c>
      <c r="K36" s="34" t="n">
        <v>625.511</v>
      </c>
      <c r="L36" s="34" t="n">
        <v>1008.26961</v>
      </c>
      <c r="M36" s="35" t="n">
        <v>778.336345</v>
      </c>
      <c r="N36" s="31" t="n">
        <f aca="false">SUM(B36:M36)</f>
        <v>6366.876872</v>
      </c>
      <c r="O36" s="31" t="n">
        <v>13034.454791</v>
      </c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32" t="s">
        <v>23</v>
      </c>
      <c r="B37" s="68" t="n">
        <v>1072.636721</v>
      </c>
      <c r="C37" s="50" t="n">
        <v>1943.34469</v>
      </c>
      <c r="D37" s="50" t="n">
        <v>1464.6452</v>
      </c>
      <c r="E37" s="50" t="n">
        <v>336.463341</v>
      </c>
      <c r="F37" s="50" t="n">
        <v>0</v>
      </c>
      <c r="G37" s="50" t="n">
        <v>1503.099643</v>
      </c>
      <c r="H37" s="50" t="n">
        <v>257.776</v>
      </c>
      <c r="I37" s="50" t="n">
        <v>879.6678</v>
      </c>
      <c r="J37" s="50" t="n">
        <v>1619.82743</v>
      </c>
      <c r="K37" s="34" t="n">
        <v>1669.473597</v>
      </c>
      <c r="L37" s="34" t="n">
        <v>1697.323164</v>
      </c>
      <c r="M37" s="35" t="n">
        <v>1654.048789</v>
      </c>
      <c r="N37" s="31" t="n">
        <f aca="false">SUM(B37:M37)</f>
        <v>14098.306375</v>
      </c>
      <c r="O37" s="31" t="n">
        <v>15463.757715</v>
      </c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32" t="s">
        <v>24</v>
      </c>
      <c r="B38" s="68" t="n">
        <v>2164.220362</v>
      </c>
      <c r="C38" s="50" t="n">
        <v>2270.062802</v>
      </c>
      <c r="D38" s="50" t="n">
        <v>2464.948135</v>
      </c>
      <c r="E38" s="50" t="n">
        <v>2336.568461</v>
      </c>
      <c r="F38" s="50" t="n">
        <v>3385.92991</v>
      </c>
      <c r="G38" s="50" t="n">
        <v>2634.975946</v>
      </c>
      <c r="H38" s="50" t="n">
        <v>3138.564858</v>
      </c>
      <c r="I38" s="50" t="n">
        <v>2795.30678</v>
      </c>
      <c r="J38" s="50" t="n">
        <v>2738.333009</v>
      </c>
      <c r="K38" s="34" t="n">
        <v>2142.053258</v>
      </c>
      <c r="L38" s="34" t="n">
        <v>2740.779994</v>
      </c>
      <c r="M38" s="35" t="n">
        <v>2240.908618</v>
      </c>
      <c r="N38" s="31" t="n">
        <f aca="false">SUM(B38:M38)</f>
        <v>31052.652133</v>
      </c>
      <c r="O38" s="31" t="n">
        <v>30296.445491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70" t="s">
        <v>25</v>
      </c>
      <c r="B39" s="76" t="n">
        <v>0</v>
      </c>
      <c r="C39" s="60" t="n">
        <v>0</v>
      </c>
      <c r="D39" s="60" t="n">
        <v>0</v>
      </c>
      <c r="E39" s="60" t="n">
        <v>0</v>
      </c>
      <c r="F39" s="60" t="n">
        <v>0</v>
      </c>
      <c r="G39" s="60" t="n">
        <v>0</v>
      </c>
      <c r="H39" s="60" t="n">
        <v>44.6</v>
      </c>
      <c r="I39" s="60" t="n">
        <v>0</v>
      </c>
      <c r="J39" s="60" t="n">
        <v>0</v>
      </c>
      <c r="K39" s="36" t="n">
        <v>0</v>
      </c>
      <c r="L39" s="36" t="n">
        <v>0</v>
      </c>
      <c r="M39" s="37" t="n">
        <v>0</v>
      </c>
      <c r="N39" s="73" t="n">
        <f aca="false">SUM(B39:M39)</f>
        <v>44.6</v>
      </c>
      <c r="O39" s="22" t="n">
        <v>196.660906</v>
      </c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10" t="s">
        <v>14</v>
      </c>
      <c r="B40" s="74" t="n">
        <f aca="false">SUM(B31:B39)</f>
        <v>4596.548625</v>
      </c>
      <c r="C40" s="52" t="n">
        <f aca="false">SUM(C31:C39)</f>
        <v>6406.104842</v>
      </c>
      <c r="D40" s="52" t="n">
        <f aca="false">SUM(D31:D39)</f>
        <v>7067.060225</v>
      </c>
      <c r="E40" s="52" t="n">
        <f aca="false">SUM(E31:E39)</f>
        <v>4519.633897</v>
      </c>
      <c r="F40" s="52" t="n">
        <f aca="false">SUM(F31:F39)</f>
        <v>5205.46538</v>
      </c>
      <c r="G40" s="52" t="n">
        <f aca="false">SUM(G31:G39)</f>
        <v>6549.766514</v>
      </c>
      <c r="H40" s="52" t="n">
        <f aca="false">SUM(H31:H39)</f>
        <v>4891.965718</v>
      </c>
      <c r="I40" s="52" t="n">
        <f aca="false">SUM(I31:I39)</f>
        <v>7073.369095</v>
      </c>
      <c r="J40" s="52" t="n">
        <f aca="false">SUM(J31:J39)</f>
        <v>8289.901854</v>
      </c>
      <c r="K40" s="24" t="n">
        <f aca="false">SUM(K31:K39)</f>
        <v>7160.145015</v>
      </c>
      <c r="L40" s="24" t="n">
        <f aca="false">SUM(L31:L39)</f>
        <v>7875.644394</v>
      </c>
      <c r="M40" s="24" t="n">
        <f aca="false">SUM(M31:M39)</f>
        <v>6648.681218</v>
      </c>
      <c r="N40" s="25" t="n">
        <f aca="false">SUM(N31:N39)</f>
        <v>76284.286777</v>
      </c>
      <c r="O40" s="25" t="n">
        <v>81515.88642</v>
      </c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3" s="40" customFormat="true" ht="15" hidden="false" customHeight="false" outlineLevel="0" collapsed="false">
      <c r="A43" s="39" t="s">
        <v>27</v>
      </c>
    </row>
    <row r="44" s="40" customFormat="true" ht="11.25" hidden="false" customHeight="false" outlineLevel="0" collapsed="false">
      <c r="A44" s="40" t="s">
        <v>28</v>
      </c>
    </row>
    <row r="45" customFormat="false" ht="11.25" hidden="false" customHeight="false" outlineLevel="0" collapsed="false">
      <c r="A45" s="41" t="s">
        <v>29</v>
      </c>
    </row>
    <row r="46" customFormat="false" ht="11.25" hidden="false" customHeight="false" outlineLevel="0" collapsed="false">
      <c r="A46" s="41" t="s">
        <v>30</v>
      </c>
    </row>
  </sheetData>
  <printOptions headings="false" gridLines="false" gridLinesSet="true" horizontalCentered="false" verticalCentered="false"/>
  <pageMargins left="0.708333333333333" right="0.708333333333333" top="0.7875" bottom="0.78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RowHeight="12.75"/>
  <cols>
    <col collapsed="false" hidden="false" max="1" min="1" style="1" width="18.2244897959184"/>
    <col collapsed="false" hidden="false" max="13" min="2" style="2" width="10.530612244898"/>
    <col collapsed="false" hidden="false" max="15" min="14" style="1" width="13.6326530612245"/>
    <col collapsed="false" hidden="false" max="1025" min="16" style="1" width="11.2040816326531"/>
  </cols>
  <sheetData>
    <row r="1" s="54" customFormat="true" ht="27" hidden="false" customHeight="false" outlineLevel="0" collapsed="false">
      <c r="A1" s="3" t="s">
        <v>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55" customFormat="true" ht="18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="55" customFormat="true" ht="12.75" hidden="false" customHeight="false" outlineLevel="0" collapsed="false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.75" hidden="false" customHeight="false" outlineLevel="0" collapsed="false">
      <c r="A4" s="8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 t="s">
        <v>59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8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8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9" t="s">
        <v>85</v>
      </c>
      <c r="B8" s="1"/>
      <c r="C8" s="1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10" t="s">
        <v>5</v>
      </c>
      <c r="B9" s="11" t="s">
        <v>6</v>
      </c>
      <c r="C9" s="13" t="s">
        <v>7</v>
      </c>
      <c r="D9" s="13" t="s">
        <v>8</v>
      </c>
      <c r="E9" s="13" t="s">
        <v>9</v>
      </c>
      <c r="F9" s="13" t="s">
        <v>33</v>
      </c>
      <c r="G9" s="13" t="s">
        <v>48</v>
      </c>
      <c r="H9" s="13" t="s">
        <v>35</v>
      </c>
      <c r="I9" s="13" t="s">
        <v>36</v>
      </c>
      <c r="J9" s="13" t="s">
        <v>37</v>
      </c>
      <c r="K9" s="13" t="s">
        <v>38</v>
      </c>
      <c r="L9" s="13" t="s">
        <v>39</v>
      </c>
      <c r="M9" s="13" t="s">
        <v>40</v>
      </c>
      <c r="N9" s="77" t="s">
        <v>81</v>
      </c>
      <c r="O9" s="77" t="s">
        <v>86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5" t="s">
        <v>12</v>
      </c>
      <c r="B10" s="16" t="n">
        <f aca="false">B26</f>
        <v>58640.352</v>
      </c>
      <c r="C10" s="43" t="n">
        <f aca="false">C26</f>
        <v>52249.327517</v>
      </c>
      <c r="D10" s="43" t="n">
        <f aca="false">D26</f>
        <v>65529.235809</v>
      </c>
      <c r="E10" s="43" t="n">
        <f aca="false">E26</f>
        <v>62635.630547</v>
      </c>
      <c r="F10" s="43" t="n">
        <f aca="false">F26</f>
        <v>63596.237915</v>
      </c>
      <c r="G10" s="43" t="n">
        <f aca="false">G26</f>
        <v>68526.67017</v>
      </c>
      <c r="H10" s="43" t="n">
        <f aca="false">H26</f>
        <v>65702.956152</v>
      </c>
      <c r="I10" s="43" t="n">
        <f aca="false">I26</f>
        <v>74116.469478</v>
      </c>
      <c r="J10" s="43" t="n">
        <f aca="false">J26</f>
        <v>83372.166319</v>
      </c>
      <c r="K10" s="43" t="n">
        <f aca="false">K26</f>
        <v>85799.68935</v>
      </c>
      <c r="L10" s="43" t="n">
        <f aca="false">L26</f>
        <v>90691.183594</v>
      </c>
      <c r="M10" s="43" t="n">
        <f aca="false">M26</f>
        <v>89010.243689</v>
      </c>
      <c r="N10" s="18" t="n">
        <f aca="false">N26</f>
        <v>859870.16254</v>
      </c>
      <c r="O10" s="18" t="n">
        <f aca="false">O26</f>
        <v>729362.695736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19" t="s">
        <v>13</v>
      </c>
      <c r="B11" s="20" t="n">
        <f aca="false">B40</f>
        <v>6337.144036</v>
      </c>
      <c r="C11" s="44" t="n">
        <f aca="false">C40</f>
        <v>6447.039105</v>
      </c>
      <c r="D11" s="44" t="n">
        <f aca="false">D40</f>
        <v>6495.92743</v>
      </c>
      <c r="E11" s="44" t="n">
        <f aca="false">E40</f>
        <v>7380.179168</v>
      </c>
      <c r="F11" s="44" t="n">
        <f aca="false">F40</f>
        <v>4920.12067</v>
      </c>
      <c r="G11" s="44" t="n">
        <f aca="false">G40</f>
        <v>5377.034661</v>
      </c>
      <c r="H11" s="44" t="n">
        <f aca="false">H40</f>
        <v>6453.476421</v>
      </c>
      <c r="I11" s="44" t="n">
        <f aca="false">I40</f>
        <v>5175.265909</v>
      </c>
      <c r="J11" s="44" t="n">
        <f aca="false">J40</f>
        <v>8506.974147</v>
      </c>
      <c r="K11" s="44" t="n">
        <f aca="false">K40</f>
        <v>9224.051398</v>
      </c>
      <c r="L11" s="44" t="n">
        <f aca="false">L40</f>
        <v>9236.859751</v>
      </c>
      <c r="M11" s="44" t="n">
        <f aca="false">M40</f>
        <v>5961.813724</v>
      </c>
      <c r="N11" s="22" t="n">
        <f aca="false">N40</f>
        <v>81515.88642</v>
      </c>
      <c r="O11" s="22" t="n">
        <f aca="false">O40</f>
        <v>84639.362575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10" t="s">
        <v>14</v>
      </c>
      <c r="B12" s="23" t="n">
        <f aca="false">SUM(B10:B11)</f>
        <v>64977.496036</v>
      </c>
      <c r="C12" s="38" t="n">
        <f aca="false">SUM(C10:C11)</f>
        <v>58696.366622</v>
      </c>
      <c r="D12" s="38" t="n">
        <f aca="false">SUM(D10:D11)</f>
        <v>72025.163239</v>
      </c>
      <c r="E12" s="38" t="n">
        <f aca="false">SUM(E10:E11)</f>
        <v>70015.809715</v>
      </c>
      <c r="F12" s="38" t="n">
        <f aca="false">SUM(F10:F11)</f>
        <v>68516.358585</v>
      </c>
      <c r="G12" s="38" t="n">
        <f aca="false">SUM(G10:G11)</f>
        <v>73903.704831</v>
      </c>
      <c r="H12" s="38" t="n">
        <f aca="false">SUM(H10:H11)</f>
        <v>72156.432573</v>
      </c>
      <c r="I12" s="38" t="n">
        <f aca="false">SUM(I10:I11)</f>
        <v>79291.735387</v>
      </c>
      <c r="J12" s="38" t="n">
        <f aca="false">SUM(J10:J11)</f>
        <v>91879.140466</v>
      </c>
      <c r="K12" s="38" t="n">
        <f aca="false">SUM(K10:K11)</f>
        <v>95023.740748</v>
      </c>
      <c r="L12" s="38" t="n">
        <f aca="false">SUM(L10:L11)</f>
        <v>99928.043345</v>
      </c>
      <c r="M12" s="38" t="n">
        <f aca="false">SUM(M10:M11)</f>
        <v>94972.057413</v>
      </c>
      <c r="N12" s="25" t="n">
        <f aca="false">SUM(N10:N11)</f>
        <v>941386.04896</v>
      </c>
      <c r="O12" s="25" t="n">
        <f aca="false">SUM(O10:O11)</f>
        <v>814002.058311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5" customFormat="false" ht="15" hidden="false" customHeight="false" outlineLevel="0" collapsed="false">
      <c r="A15" s="9" t="s">
        <v>87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10" t="s">
        <v>16</v>
      </c>
      <c r="B16" s="26" t="s">
        <v>6</v>
      </c>
      <c r="C16" s="27" t="s">
        <v>7</v>
      </c>
      <c r="D16" s="27" t="s">
        <v>8</v>
      </c>
      <c r="E16" s="27" t="s">
        <v>9</v>
      </c>
      <c r="F16" s="27" t="s">
        <v>33</v>
      </c>
      <c r="G16" s="27" t="s">
        <v>34</v>
      </c>
      <c r="H16" s="48" t="s">
        <v>35</v>
      </c>
      <c r="I16" s="27" t="s">
        <v>36</v>
      </c>
      <c r="J16" s="27" t="s">
        <v>37</v>
      </c>
      <c r="K16" s="27" t="s">
        <v>38</v>
      </c>
      <c r="L16" s="27" t="s">
        <v>39</v>
      </c>
      <c r="M16" s="28" t="s">
        <v>40</v>
      </c>
      <c r="N16" s="77" t="s">
        <v>81</v>
      </c>
      <c r="O16" s="77" t="s">
        <v>86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15" t="s">
        <v>17</v>
      </c>
      <c r="B17" s="65" t="n">
        <v>2916.557</v>
      </c>
      <c r="C17" s="53" t="n">
        <v>3716.670836</v>
      </c>
      <c r="D17" s="53" t="n">
        <v>3404.52625</v>
      </c>
      <c r="E17" s="53" t="n">
        <v>1899.228788</v>
      </c>
      <c r="F17" s="53" t="n">
        <v>1168.34625</v>
      </c>
      <c r="G17" s="17" t="n">
        <v>1768.678875</v>
      </c>
      <c r="H17" s="53" t="n">
        <v>116.377875</v>
      </c>
      <c r="I17" s="53" t="n">
        <v>1409.633047</v>
      </c>
      <c r="J17" s="53" t="n">
        <v>3292.666657</v>
      </c>
      <c r="K17" s="29" t="n">
        <v>3962.4156</v>
      </c>
      <c r="L17" s="29" t="n">
        <v>4068.808861</v>
      </c>
      <c r="M17" s="30" t="n">
        <v>3846.713445</v>
      </c>
      <c r="N17" s="67" t="n">
        <f aca="false">SUM(B17:M17)</f>
        <v>31570.623484</v>
      </c>
      <c r="O17" s="18" t="n">
        <v>23887.610925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32" t="s">
        <v>18</v>
      </c>
      <c r="B18" s="68" t="n">
        <v>7668.0105</v>
      </c>
      <c r="C18" s="50" t="n">
        <v>4635.381</v>
      </c>
      <c r="D18" s="50" t="n">
        <v>8602.78725</v>
      </c>
      <c r="E18" s="50" t="n">
        <v>6463.434125</v>
      </c>
      <c r="F18" s="50" t="n">
        <v>5651.166625</v>
      </c>
      <c r="G18" s="34" t="n">
        <v>4890.862</v>
      </c>
      <c r="H18" s="50" t="n">
        <v>4800.077625</v>
      </c>
      <c r="I18" s="50" t="n">
        <v>6889.091859</v>
      </c>
      <c r="J18" s="50" t="n">
        <v>12092.964875</v>
      </c>
      <c r="K18" s="34" t="n">
        <v>11903.824875</v>
      </c>
      <c r="L18" s="34" t="n">
        <v>13281.18225</v>
      </c>
      <c r="M18" s="35" t="n">
        <v>10384.101125</v>
      </c>
      <c r="N18" s="31" t="n">
        <f aca="false">SUM(B18:M18)</f>
        <v>97262.884109</v>
      </c>
      <c r="O18" s="31" t="n">
        <v>74277.771241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32" t="s">
        <v>19</v>
      </c>
      <c r="B19" s="68" t="n">
        <v>11141.763038</v>
      </c>
      <c r="C19" s="50" t="n">
        <v>11153.421125</v>
      </c>
      <c r="D19" s="50" t="n">
        <v>10599.786718</v>
      </c>
      <c r="E19" s="50" t="n">
        <v>7395.815593</v>
      </c>
      <c r="F19" s="50" t="n">
        <v>12787.911293</v>
      </c>
      <c r="G19" s="34" t="n">
        <v>12309.182828</v>
      </c>
      <c r="H19" s="50" t="n">
        <v>12334.327375</v>
      </c>
      <c r="I19" s="50" t="n">
        <v>16041.654703</v>
      </c>
      <c r="J19" s="50" t="n">
        <v>16041.223375</v>
      </c>
      <c r="K19" s="34" t="n">
        <v>17386.394998</v>
      </c>
      <c r="L19" s="34" t="n">
        <v>17286.500875</v>
      </c>
      <c r="M19" s="35" t="n">
        <v>18288.0985</v>
      </c>
      <c r="N19" s="31" t="n">
        <f aca="false">SUM(B19:M19)</f>
        <v>162766.080421</v>
      </c>
      <c r="O19" s="31" t="n">
        <v>132816.726644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32" t="s">
        <v>20</v>
      </c>
      <c r="B20" s="68" t="n">
        <v>5838.991938</v>
      </c>
      <c r="C20" s="50" t="n">
        <v>4264.708278</v>
      </c>
      <c r="D20" s="50" t="n">
        <v>4400.128288</v>
      </c>
      <c r="E20" s="50" t="n">
        <v>4716.968845</v>
      </c>
      <c r="F20" s="50" t="n">
        <v>3410.663</v>
      </c>
      <c r="G20" s="34" t="n">
        <v>7747.566375</v>
      </c>
      <c r="H20" s="50" t="n">
        <v>4724.209125</v>
      </c>
      <c r="I20" s="50" t="n">
        <v>7583.708625</v>
      </c>
      <c r="J20" s="50" t="n">
        <v>7541.21228</v>
      </c>
      <c r="K20" s="34" t="n">
        <v>10498.147208</v>
      </c>
      <c r="L20" s="34" t="n">
        <v>10170.346375</v>
      </c>
      <c r="M20" s="35" t="n">
        <v>6296.37375</v>
      </c>
      <c r="N20" s="31" t="n">
        <f aca="false">SUM(B20:M20)</f>
        <v>77193.024087</v>
      </c>
      <c r="O20" s="31" t="n">
        <v>70581.070738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32" t="s">
        <v>21</v>
      </c>
      <c r="B21" s="68" t="n">
        <v>7289.928823</v>
      </c>
      <c r="C21" s="50" t="n">
        <v>6421.663247</v>
      </c>
      <c r="D21" s="50" t="n">
        <v>11371.69385</v>
      </c>
      <c r="E21" s="50" t="n">
        <v>10675.78048</v>
      </c>
      <c r="F21" s="50" t="n">
        <v>11714.185169</v>
      </c>
      <c r="G21" s="34" t="n">
        <v>5064.166872</v>
      </c>
      <c r="H21" s="50" t="n">
        <v>4955.226457</v>
      </c>
      <c r="I21" s="50" t="n">
        <v>8402.432159</v>
      </c>
      <c r="J21" s="50" t="n">
        <v>11846.282402</v>
      </c>
      <c r="K21" s="34" t="n">
        <v>10832.523399</v>
      </c>
      <c r="L21" s="34" t="n">
        <v>10787.368439</v>
      </c>
      <c r="M21" s="35" t="n">
        <v>10305.591217</v>
      </c>
      <c r="N21" s="31" t="n">
        <f aca="false">SUM(B21:M21)</f>
        <v>109666.842514</v>
      </c>
      <c r="O21" s="31" t="n">
        <v>101604.20508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32" t="s">
        <v>22</v>
      </c>
      <c r="B22" s="68" t="n">
        <v>5432.081631</v>
      </c>
      <c r="C22" s="50" t="n">
        <v>5644.191515</v>
      </c>
      <c r="D22" s="50" t="n">
        <v>5733.90425</v>
      </c>
      <c r="E22" s="50" t="n">
        <v>8598.812335</v>
      </c>
      <c r="F22" s="50" t="n">
        <v>6924.934056</v>
      </c>
      <c r="G22" s="34" t="n">
        <v>8305.342149</v>
      </c>
      <c r="H22" s="50" t="n">
        <v>7552.324671</v>
      </c>
      <c r="I22" s="50" t="n">
        <v>11695.720625</v>
      </c>
      <c r="J22" s="50" t="n">
        <v>10378.048304</v>
      </c>
      <c r="K22" s="34" t="n">
        <v>7930.662944</v>
      </c>
      <c r="L22" s="34" t="n">
        <v>10592.114923</v>
      </c>
      <c r="M22" s="35" t="n">
        <v>12900.20349</v>
      </c>
      <c r="N22" s="31" t="n">
        <f aca="false">SUM(B22:M22)</f>
        <v>101688.340893</v>
      </c>
      <c r="O22" s="31" t="n">
        <v>87482.459949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32" t="s">
        <v>23</v>
      </c>
      <c r="B23" s="68" t="n">
        <v>5619.742684</v>
      </c>
      <c r="C23" s="50" t="n">
        <v>3259.84975</v>
      </c>
      <c r="D23" s="50" t="n">
        <v>3709.23975</v>
      </c>
      <c r="E23" s="50" t="n">
        <v>3873.023073</v>
      </c>
      <c r="F23" s="50" t="n">
        <v>4079.82</v>
      </c>
      <c r="G23" s="34" t="n">
        <v>5412.652125</v>
      </c>
      <c r="H23" s="50" t="n">
        <v>9340.66725</v>
      </c>
      <c r="I23" s="50" t="n">
        <v>5798.452476</v>
      </c>
      <c r="J23" s="50" t="n">
        <v>5718.802125</v>
      </c>
      <c r="K23" s="34" t="n">
        <v>8461.00275</v>
      </c>
      <c r="L23" s="34" t="n">
        <v>5493.38625</v>
      </c>
      <c r="M23" s="35" t="n">
        <v>5778.0905</v>
      </c>
      <c r="N23" s="31" t="n">
        <f aca="false">SUM(B23:M23)</f>
        <v>66544.728733</v>
      </c>
      <c r="O23" s="31" t="n">
        <v>60047.1202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32" t="s">
        <v>24</v>
      </c>
      <c r="B24" s="68" t="n">
        <v>7704.357636</v>
      </c>
      <c r="C24" s="50" t="n">
        <v>9777.577766</v>
      </c>
      <c r="D24" s="50" t="n">
        <v>12308.093828</v>
      </c>
      <c r="E24" s="50" t="n">
        <v>10199.796683</v>
      </c>
      <c r="F24" s="50" t="n">
        <v>10324.220397</v>
      </c>
      <c r="G24" s="34" t="n">
        <v>14094.403196</v>
      </c>
      <c r="H24" s="50" t="n">
        <v>15738.158774</v>
      </c>
      <c r="I24" s="50" t="n">
        <v>12220.155234</v>
      </c>
      <c r="J24" s="50" t="n">
        <v>12507.439105</v>
      </c>
      <c r="K24" s="34" t="n">
        <v>9845.576653</v>
      </c>
      <c r="L24" s="34" t="n">
        <v>11041.657789</v>
      </c>
      <c r="M24" s="35" t="n">
        <v>13580.735537</v>
      </c>
      <c r="N24" s="31" t="n">
        <f aca="false">SUM(B24:M24)</f>
        <v>139342.172598</v>
      </c>
      <c r="O24" s="31" t="n">
        <v>112975.258357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70" t="s">
        <v>25</v>
      </c>
      <c r="B25" s="71" t="n">
        <v>5028.91875</v>
      </c>
      <c r="C25" s="51" t="n">
        <v>3375.864</v>
      </c>
      <c r="D25" s="51" t="n">
        <v>5399.075625</v>
      </c>
      <c r="E25" s="51" t="n">
        <v>8812.770625</v>
      </c>
      <c r="F25" s="51" t="n">
        <v>7534.991125</v>
      </c>
      <c r="G25" s="36" t="n">
        <v>8933.81575</v>
      </c>
      <c r="H25" s="51" t="n">
        <v>6141.587</v>
      </c>
      <c r="I25" s="51" t="n">
        <v>4075.62075</v>
      </c>
      <c r="J25" s="51" t="n">
        <v>3953.527196</v>
      </c>
      <c r="K25" s="36" t="n">
        <v>4979.140923</v>
      </c>
      <c r="L25" s="36" t="n">
        <v>7969.817832</v>
      </c>
      <c r="M25" s="37" t="n">
        <v>7630.336125</v>
      </c>
      <c r="N25" s="73" t="n">
        <f aca="false">SUM(B25:M25)</f>
        <v>73835.465701</v>
      </c>
      <c r="O25" s="22" t="n">
        <v>65690.472602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10" t="s">
        <v>14</v>
      </c>
      <c r="B26" s="74" t="n">
        <f aca="false">SUM(B17:B25)</f>
        <v>58640.352</v>
      </c>
      <c r="C26" s="52" t="n">
        <f aca="false">SUM(C17:C25)</f>
        <v>52249.327517</v>
      </c>
      <c r="D26" s="52" t="n">
        <f aca="false">SUM(D17:D25)</f>
        <v>65529.235809</v>
      </c>
      <c r="E26" s="52" t="n">
        <f aca="false">SUM(E17:E25)</f>
        <v>62635.630547</v>
      </c>
      <c r="F26" s="52" t="n">
        <f aca="false">SUM(F17:F25)</f>
        <v>63596.237915</v>
      </c>
      <c r="G26" s="24" t="n">
        <f aca="false">SUM(G17:G25)</f>
        <v>68526.67017</v>
      </c>
      <c r="H26" s="24" t="n">
        <f aca="false">SUM(H17:H25)</f>
        <v>65702.956152</v>
      </c>
      <c r="I26" s="24" t="n">
        <f aca="false">SUM(I17:I25)</f>
        <v>74116.469478</v>
      </c>
      <c r="J26" s="52" t="n">
        <f aca="false">SUM(J17:J25)</f>
        <v>83372.166319</v>
      </c>
      <c r="K26" s="24" t="n">
        <f aca="false">SUM(K17:K25)</f>
        <v>85799.68935</v>
      </c>
      <c r="L26" s="24" t="n">
        <f aca="false">SUM(L17:L25)</f>
        <v>90691.183594</v>
      </c>
      <c r="M26" s="38" t="n">
        <f aca="false">SUM(M17:M25)</f>
        <v>89010.243689</v>
      </c>
      <c r="N26" s="25" t="n">
        <f aca="false">SUM(N17:N25)</f>
        <v>859870.16254</v>
      </c>
      <c r="O26" s="25" t="n">
        <v>729362.695736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9" customFormat="false" ht="15" hidden="false" customHeight="false" outlineLevel="0" collapsed="false">
      <c r="A29" s="9" t="s">
        <v>88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10" t="s">
        <v>16</v>
      </c>
      <c r="B30" s="26" t="s">
        <v>6</v>
      </c>
      <c r="C30" s="27" t="s">
        <v>7</v>
      </c>
      <c r="D30" s="27" t="s">
        <v>8</v>
      </c>
      <c r="E30" s="27" t="s">
        <v>9</v>
      </c>
      <c r="F30" s="27" t="s">
        <v>33</v>
      </c>
      <c r="G30" s="27" t="s">
        <v>34</v>
      </c>
      <c r="H30" s="48" t="s">
        <v>35</v>
      </c>
      <c r="I30" s="27" t="s">
        <v>36</v>
      </c>
      <c r="J30" s="27" t="s">
        <v>37</v>
      </c>
      <c r="K30" s="27" t="s">
        <v>38</v>
      </c>
      <c r="L30" s="27" t="s">
        <v>39</v>
      </c>
      <c r="M30" s="28" t="s">
        <v>40</v>
      </c>
      <c r="N30" s="77" t="s">
        <v>81</v>
      </c>
      <c r="O30" s="77" t="s">
        <v>86</v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15" t="s">
        <v>17</v>
      </c>
      <c r="B31" s="65" t="n">
        <v>541.922775</v>
      </c>
      <c r="C31" s="53" t="n">
        <v>317.67288</v>
      </c>
      <c r="D31" s="53" t="n">
        <v>712.95025</v>
      </c>
      <c r="E31" s="53" t="n">
        <v>518.285</v>
      </c>
      <c r="F31" s="53" t="n">
        <v>189.48</v>
      </c>
      <c r="G31" s="53" t="n">
        <v>0</v>
      </c>
      <c r="H31" s="53" t="n">
        <v>0</v>
      </c>
      <c r="I31" s="53" t="n">
        <v>44.30132</v>
      </c>
      <c r="J31" s="53" t="n">
        <v>77.716855</v>
      </c>
      <c r="K31" s="29" t="n">
        <v>120.706115</v>
      </c>
      <c r="L31" s="29" t="n">
        <v>531.447181</v>
      </c>
      <c r="M31" s="30" t="n">
        <v>560.36058</v>
      </c>
      <c r="N31" s="67" t="n">
        <f aca="false">SUM(B31:M31)</f>
        <v>3614.842956</v>
      </c>
      <c r="O31" s="18" t="n">
        <v>1752.098979</v>
      </c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32" t="s">
        <v>18</v>
      </c>
      <c r="B32" s="68" t="n">
        <v>0</v>
      </c>
      <c r="C32" s="50" t="n">
        <v>447.8773</v>
      </c>
      <c r="D32" s="50" t="n">
        <v>284.251</v>
      </c>
      <c r="E32" s="50" t="n">
        <v>608.152</v>
      </c>
      <c r="F32" s="50" t="n">
        <v>672.16246</v>
      </c>
      <c r="G32" s="50" t="n">
        <v>330.700125</v>
      </c>
      <c r="H32" s="50" t="n">
        <v>653.367</v>
      </c>
      <c r="I32" s="50" t="n">
        <v>82.712</v>
      </c>
      <c r="J32" s="50" t="n">
        <v>1242.572</v>
      </c>
      <c r="K32" s="34" t="n">
        <v>407.69881</v>
      </c>
      <c r="L32" s="34" t="n">
        <v>750.07156</v>
      </c>
      <c r="M32" s="35" t="n">
        <v>0</v>
      </c>
      <c r="N32" s="31" t="n">
        <f aca="false">SUM(B32:M32)</f>
        <v>5479.564255</v>
      </c>
      <c r="O32" s="31" t="n">
        <v>1508.470905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32" t="s">
        <v>19</v>
      </c>
      <c r="B33" s="68" t="n">
        <v>275.53517</v>
      </c>
      <c r="C33" s="50" t="n">
        <v>723.036645</v>
      </c>
      <c r="D33" s="50" t="n">
        <v>666.4724</v>
      </c>
      <c r="E33" s="50" t="n">
        <v>482.93083</v>
      </c>
      <c r="F33" s="50" t="n">
        <v>961.33855</v>
      </c>
      <c r="G33" s="50" t="n">
        <v>1428.58364</v>
      </c>
      <c r="H33" s="50" t="n">
        <v>1167.725455</v>
      </c>
      <c r="I33" s="50" t="n">
        <v>1255.54835</v>
      </c>
      <c r="J33" s="50" t="n">
        <v>2073.764966</v>
      </c>
      <c r="K33" s="34" t="n">
        <v>2309.999754</v>
      </c>
      <c r="L33" s="34" t="n">
        <v>879.640371</v>
      </c>
      <c r="M33" s="35" t="n">
        <v>447.3262</v>
      </c>
      <c r="N33" s="31" t="n">
        <f aca="false">SUM(B33:M33)</f>
        <v>12671.902331</v>
      </c>
      <c r="O33" s="31" t="n">
        <v>9486.582315</v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32" t="s">
        <v>20</v>
      </c>
      <c r="B34" s="68" t="n">
        <v>0</v>
      </c>
      <c r="C34" s="50" t="n">
        <v>0</v>
      </c>
      <c r="D34" s="50" t="n">
        <v>0</v>
      </c>
      <c r="E34" s="50" t="n">
        <v>0</v>
      </c>
      <c r="F34" s="50" t="n">
        <v>0</v>
      </c>
      <c r="G34" s="50" t="n">
        <v>0</v>
      </c>
      <c r="H34" s="50" t="n">
        <v>0</v>
      </c>
      <c r="I34" s="50" t="n">
        <v>0</v>
      </c>
      <c r="J34" s="50" t="n">
        <v>0</v>
      </c>
      <c r="K34" s="34" t="n">
        <v>0</v>
      </c>
      <c r="L34" s="34" t="n">
        <v>0</v>
      </c>
      <c r="M34" s="35" t="n">
        <v>0</v>
      </c>
      <c r="N34" s="31" t="n">
        <f aca="false">SUM(B34:M34)</f>
        <v>0</v>
      </c>
      <c r="O34" s="31" t="n">
        <v>0</v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32" t="s">
        <v>21</v>
      </c>
      <c r="B35" s="68" t="n">
        <v>21.88</v>
      </c>
      <c r="C35" s="50" t="n">
        <v>268.629</v>
      </c>
      <c r="D35" s="50" t="n">
        <v>185.971975</v>
      </c>
      <c r="E35" s="50" t="n">
        <v>0</v>
      </c>
      <c r="F35" s="50" t="n">
        <v>0</v>
      </c>
      <c r="G35" s="50" t="n">
        <v>0</v>
      </c>
      <c r="H35" s="50" t="n">
        <v>0</v>
      </c>
      <c r="I35" s="50" t="n">
        <v>0</v>
      </c>
      <c r="J35" s="50" t="n">
        <v>132.109</v>
      </c>
      <c r="K35" s="34" t="n">
        <v>104.91</v>
      </c>
      <c r="L35" s="34" t="n">
        <v>0</v>
      </c>
      <c r="M35" s="35" t="n">
        <v>44.758</v>
      </c>
      <c r="N35" s="31" t="n">
        <f aca="false">SUM(B35:M35)</f>
        <v>758.257975</v>
      </c>
      <c r="O35" s="31" t="n">
        <v>813.097591</v>
      </c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32" t="s">
        <v>22</v>
      </c>
      <c r="B36" s="68" t="n">
        <v>1116.83515</v>
      </c>
      <c r="C36" s="50" t="n">
        <v>1337.469995</v>
      </c>
      <c r="D36" s="50" t="n">
        <v>2243.406555</v>
      </c>
      <c r="E36" s="50" t="n">
        <v>2520.689</v>
      </c>
      <c r="F36" s="50" t="n">
        <v>0</v>
      </c>
      <c r="G36" s="50" t="n">
        <v>832.811896</v>
      </c>
      <c r="H36" s="50" t="n">
        <v>184.361257</v>
      </c>
      <c r="I36" s="50" t="n">
        <v>808.827532</v>
      </c>
      <c r="J36" s="50" t="n">
        <v>845.69309</v>
      </c>
      <c r="K36" s="34" t="n">
        <v>1146.720401</v>
      </c>
      <c r="L36" s="34" t="n">
        <v>1066.431694</v>
      </c>
      <c r="M36" s="35" t="n">
        <v>931.208221</v>
      </c>
      <c r="N36" s="31" t="n">
        <f aca="false">SUM(B36:M36)</f>
        <v>13034.454791</v>
      </c>
      <c r="O36" s="31" t="n">
        <v>20147.439073</v>
      </c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32" t="s">
        <v>23</v>
      </c>
      <c r="B37" s="68" t="n">
        <v>739.129205</v>
      </c>
      <c r="C37" s="50" t="n">
        <v>1210.418365</v>
      </c>
      <c r="D37" s="50" t="n">
        <v>843.662845</v>
      </c>
      <c r="E37" s="50" t="n">
        <v>1456.787413</v>
      </c>
      <c r="F37" s="50" t="n">
        <v>1183.76738</v>
      </c>
      <c r="G37" s="50" t="n">
        <v>1052.402818</v>
      </c>
      <c r="H37" s="50" t="n">
        <v>1156.31663</v>
      </c>
      <c r="I37" s="50" t="n">
        <v>408.216611</v>
      </c>
      <c r="J37" s="50" t="n">
        <v>1262.612028</v>
      </c>
      <c r="K37" s="34" t="n">
        <v>2445.051461</v>
      </c>
      <c r="L37" s="34" t="n">
        <v>2117.180058</v>
      </c>
      <c r="M37" s="35" t="n">
        <v>1588.212901</v>
      </c>
      <c r="N37" s="31" t="n">
        <f aca="false">SUM(B37:M37)</f>
        <v>15463.757715</v>
      </c>
      <c r="O37" s="31" t="n">
        <v>16286.74028</v>
      </c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32" t="s">
        <v>24</v>
      </c>
      <c r="B38" s="68" t="n">
        <v>3479.58083</v>
      </c>
      <c r="C38" s="50" t="n">
        <v>2141.93492</v>
      </c>
      <c r="D38" s="50" t="n">
        <v>1559.212405</v>
      </c>
      <c r="E38" s="50" t="n">
        <v>1793.334925</v>
      </c>
      <c r="F38" s="50" t="n">
        <v>1913.37228</v>
      </c>
      <c r="G38" s="50" t="n">
        <v>1732.536182</v>
      </c>
      <c r="H38" s="50" t="n">
        <v>3291.706079</v>
      </c>
      <c r="I38" s="50" t="n">
        <v>2575.660096</v>
      </c>
      <c r="J38" s="50" t="n">
        <v>2838.106208</v>
      </c>
      <c r="K38" s="34" t="n">
        <v>2688.964857</v>
      </c>
      <c r="L38" s="34" t="n">
        <v>3892.088887</v>
      </c>
      <c r="M38" s="35" t="n">
        <v>2389.947822</v>
      </c>
      <c r="N38" s="31" t="n">
        <f aca="false">SUM(B38:M38)</f>
        <v>30296.445491</v>
      </c>
      <c r="O38" s="31" t="n">
        <v>34517.909596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70" t="s">
        <v>25</v>
      </c>
      <c r="B39" s="76" t="n">
        <v>162.260906</v>
      </c>
      <c r="C39" s="60" t="n">
        <v>0</v>
      </c>
      <c r="D39" s="60" t="n">
        <v>0</v>
      </c>
      <c r="E39" s="60" t="n">
        <v>0</v>
      </c>
      <c r="F39" s="60" t="n">
        <v>0</v>
      </c>
      <c r="G39" s="60" t="n">
        <v>0</v>
      </c>
      <c r="H39" s="60" t="n">
        <v>0</v>
      </c>
      <c r="I39" s="60" t="n">
        <v>0</v>
      </c>
      <c r="J39" s="60" t="n">
        <v>34.4</v>
      </c>
      <c r="K39" s="36" t="n">
        <v>0</v>
      </c>
      <c r="L39" s="36" t="n">
        <v>0</v>
      </c>
      <c r="M39" s="37" t="n">
        <v>0</v>
      </c>
      <c r="N39" s="73" t="n">
        <f aca="false">SUM(B39:M39)</f>
        <v>196.660906</v>
      </c>
      <c r="O39" s="22" t="n">
        <v>127.023836</v>
      </c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10" t="s">
        <v>14</v>
      </c>
      <c r="B40" s="74" t="n">
        <f aca="false">SUM(B31:B39)</f>
        <v>6337.144036</v>
      </c>
      <c r="C40" s="52" t="n">
        <f aca="false">SUM(C31:C39)</f>
        <v>6447.039105</v>
      </c>
      <c r="D40" s="52" t="n">
        <f aca="false">SUM(D31:D39)</f>
        <v>6495.92743</v>
      </c>
      <c r="E40" s="52" t="n">
        <f aca="false">SUM(E31:E39)</f>
        <v>7380.179168</v>
      </c>
      <c r="F40" s="52" t="n">
        <f aca="false">SUM(F31:F39)</f>
        <v>4920.12067</v>
      </c>
      <c r="G40" s="52" t="n">
        <f aca="false">SUM(G31:G39)</f>
        <v>5377.034661</v>
      </c>
      <c r="H40" s="52" t="n">
        <f aca="false">SUM(H31:H39)</f>
        <v>6453.476421</v>
      </c>
      <c r="I40" s="52" t="n">
        <f aca="false">SUM(I31:I39)</f>
        <v>5175.265909</v>
      </c>
      <c r="J40" s="52" t="n">
        <f aca="false">SUM(J31:J39)</f>
        <v>8506.974147</v>
      </c>
      <c r="K40" s="24" t="n">
        <f aca="false">SUM(K31:K39)</f>
        <v>9224.051398</v>
      </c>
      <c r="L40" s="24" t="n">
        <f aca="false">SUM(L31:L39)</f>
        <v>9236.859751</v>
      </c>
      <c r="M40" s="24" t="n">
        <f aca="false">SUM(M31:M39)</f>
        <v>5961.813724</v>
      </c>
      <c r="N40" s="25" t="n">
        <f aca="false">SUM(N31:N39)</f>
        <v>81515.88642</v>
      </c>
      <c r="O40" s="25" t="n">
        <v>84639.362575</v>
      </c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3" s="40" customFormat="true" ht="15" hidden="false" customHeight="false" outlineLevel="0" collapsed="false">
      <c r="A43" s="39" t="s">
        <v>27</v>
      </c>
    </row>
    <row r="44" s="40" customFormat="true" ht="11.25" hidden="false" customHeight="false" outlineLevel="0" collapsed="false">
      <c r="A44" s="40" t="s">
        <v>28</v>
      </c>
    </row>
    <row r="45" customFormat="false" ht="11.25" hidden="false" customHeight="false" outlineLevel="0" collapsed="false">
      <c r="A45" s="41" t="s">
        <v>29</v>
      </c>
    </row>
    <row r="46" customFormat="false" ht="11.25" hidden="false" customHeight="false" outlineLevel="0" collapsed="false">
      <c r="A46" s="41" t="s">
        <v>30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RowHeight="12.75"/>
  <cols>
    <col collapsed="false" hidden="false" max="1" min="1" style="1" width="18.2244897959184"/>
    <col collapsed="false" hidden="false" max="13" min="2" style="2" width="10.530612244898"/>
    <col collapsed="false" hidden="false" max="15" min="14" style="1" width="13.6326530612245"/>
    <col collapsed="false" hidden="false" max="1025" min="16" style="1" width="11.2040816326531"/>
  </cols>
  <sheetData>
    <row r="1" s="54" customFormat="true" ht="27" hidden="false" customHeight="false" outlineLevel="0" collapsed="false">
      <c r="A1" s="3" t="s">
        <v>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55" customFormat="true" ht="18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="55" customFormat="true" ht="12.75" hidden="false" customHeight="false" outlineLevel="0" collapsed="false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.75" hidden="false" customHeight="false" outlineLevel="0" collapsed="false">
      <c r="A4" s="8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 t="s">
        <v>90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8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8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9" t="s">
        <v>91</v>
      </c>
      <c r="B8" s="1"/>
      <c r="C8" s="1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10" t="s">
        <v>5</v>
      </c>
      <c r="B9" s="11" t="s">
        <v>6</v>
      </c>
      <c r="C9" s="13" t="s">
        <v>7</v>
      </c>
      <c r="D9" s="13" t="s">
        <v>8</v>
      </c>
      <c r="E9" s="13" t="s">
        <v>9</v>
      </c>
      <c r="F9" s="13" t="s">
        <v>33</v>
      </c>
      <c r="G9" s="13" t="s">
        <v>48</v>
      </c>
      <c r="H9" s="13" t="s">
        <v>35</v>
      </c>
      <c r="I9" s="13" t="s">
        <v>36</v>
      </c>
      <c r="J9" s="13" t="s">
        <v>37</v>
      </c>
      <c r="K9" s="13" t="s">
        <v>38</v>
      </c>
      <c r="L9" s="13" t="s">
        <v>39</v>
      </c>
      <c r="M9" s="13" t="s">
        <v>40</v>
      </c>
      <c r="N9" s="77" t="s">
        <v>86</v>
      </c>
      <c r="O9" s="77" t="s">
        <v>92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5" t="s">
        <v>12</v>
      </c>
      <c r="B10" s="16" t="n">
        <f aca="false">B26</f>
        <v>60127.520741</v>
      </c>
      <c r="C10" s="43" t="n">
        <f aca="false">C26</f>
        <v>50483.706843</v>
      </c>
      <c r="D10" s="43" t="n">
        <f aca="false">D26</f>
        <v>61539.825881</v>
      </c>
      <c r="E10" s="43" t="n">
        <f aca="false">E26</f>
        <v>53400.08094</v>
      </c>
      <c r="F10" s="43" t="n">
        <f aca="false">F26</f>
        <v>64504.920298</v>
      </c>
      <c r="G10" s="43" t="n">
        <f aca="false">G26</f>
        <v>62269.108645</v>
      </c>
      <c r="H10" s="43" t="n">
        <f aca="false">H26</f>
        <v>54276.322475</v>
      </c>
      <c r="I10" s="43" t="n">
        <f aca="false">I26</f>
        <v>55772.869621</v>
      </c>
      <c r="J10" s="43" t="n">
        <f aca="false">J26</f>
        <v>57836.767397</v>
      </c>
      <c r="K10" s="43" t="n">
        <f aca="false">K26</f>
        <v>71366.387025</v>
      </c>
      <c r="L10" s="43" t="n">
        <f aca="false">L26</f>
        <v>77154.46842</v>
      </c>
      <c r="M10" s="43" t="n">
        <f aca="false">M26</f>
        <v>60630.71745</v>
      </c>
      <c r="N10" s="18" t="n">
        <f aca="false">N26</f>
        <v>729362.695736</v>
      </c>
      <c r="O10" s="18" t="n">
        <f aca="false">O26</f>
        <v>595310.934336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19" t="s">
        <v>13</v>
      </c>
      <c r="B11" s="20" t="n">
        <f aca="false">B40</f>
        <v>6361.542593</v>
      </c>
      <c r="C11" s="44" t="n">
        <f aca="false">C40</f>
        <v>6176.356534</v>
      </c>
      <c r="D11" s="44" t="n">
        <f aca="false">D40</f>
        <v>5102.2442</v>
      </c>
      <c r="E11" s="44" t="n">
        <f aca="false">E40</f>
        <v>3349.263937</v>
      </c>
      <c r="F11" s="44" t="n">
        <f aca="false">F40</f>
        <v>4739.139241</v>
      </c>
      <c r="G11" s="44" t="n">
        <f aca="false">G40</f>
        <v>6442.22565</v>
      </c>
      <c r="H11" s="44" t="n">
        <f aca="false">H40</f>
        <v>4959.254782</v>
      </c>
      <c r="I11" s="44" t="n">
        <f aca="false">I40</f>
        <v>7456.949357</v>
      </c>
      <c r="J11" s="44" t="n">
        <f aca="false">J40</f>
        <v>10052.586484</v>
      </c>
      <c r="K11" s="44" t="n">
        <f aca="false">K40</f>
        <v>11738.270072</v>
      </c>
      <c r="L11" s="44" t="n">
        <f aca="false">L40</f>
        <v>12677.461069</v>
      </c>
      <c r="M11" s="44" t="n">
        <f aca="false">M40</f>
        <v>5584.068656</v>
      </c>
      <c r="N11" s="22" t="n">
        <f aca="false">N40</f>
        <v>84639.362575</v>
      </c>
      <c r="O11" s="22" t="n">
        <f aca="false">O40</f>
        <v>66476.277224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10" t="s">
        <v>14</v>
      </c>
      <c r="B12" s="23" t="n">
        <f aca="false">SUM(B10:B11)</f>
        <v>66489.063334</v>
      </c>
      <c r="C12" s="38" t="n">
        <f aca="false">SUM(C10:C11)</f>
        <v>56660.063377</v>
      </c>
      <c r="D12" s="38" t="n">
        <f aca="false">SUM(D10:D11)</f>
        <v>66642.070081</v>
      </c>
      <c r="E12" s="38" t="n">
        <f aca="false">SUM(E10:E11)</f>
        <v>56749.344877</v>
      </c>
      <c r="F12" s="38" t="n">
        <f aca="false">SUM(F10:F11)</f>
        <v>69244.059539</v>
      </c>
      <c r="G12" s="38" t="n">
        <f aca="false">SUM(G10:G11)</f>
        <v>68711.334295</v>
      </c>
      <c r="H12" s="38" t="n">
        <f aca="false">SUM(H10:H11)</f>
        <v>59235.577257</v>
      </c>
      <c r="I12" s="38" t="n">
        <f aca="false">SUM(I10:I11)</f>
        <v>63229.818978</v>
      </c>
      <c r="J12" s="38" t="n">
        <f aca="false">SUM(J10:J11)</f>
        <v>67889.353881</v>
      </c>
      <c r="K12" s="38" t="n">
        <f aca="false">SUM(K10:K11)</f>
        <v>83104.657097</v>
      </c>
      <c r="L12" s="38" t="n">
        <f aca="false">SUM(L10:L11)</f>
        <v>89831.929489</v>
      </c>
      <c r="M12" s="38" t="n">
        <f aca="false">SUM(M10:M11)</f>
        <v>66214.786106</v>
      </c>
      <c r="N12" s="25" t="n">
        <f aca="false">SUM(N10:N11)</f>
        <v>814002.058311</v>
      </c>
      <c r="O12" s="25" t="n">
        <f aca="false">SUM(O10:O11)</f>
        <v>661787.21156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5" customFormat="false" ht="15" hidden="false" customHeight="false" outlineLevel="0" collapsed="false">
      <c r="A15" s="9" t="s">
        <v>93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10" t="s">
        <v>16</v>
      </c>
      <c r="B16" s="26" t="s">
        <v>6</v>
      </c>
      <c r="C16" s="27" t="s">
        <v>7</v>
      </c>
      <c r="D16" s="27" t="s">
        <v>8</v>
      </c>
      <c r="E16" s="27" t="s">
        <v>9</v>
      </c>
      <c r="F16" s="27" t="s">
        <v>33</v>
      </c>
      <c r="G16" s="27" t="s">
        <v>34</v>
      </c>
      <c r="H16" s="48" t="s">
        <v>35</v>
      </c>
      <c r="I16" s="27" t="s">
        <v>36</v>
      </c>
      <c r="J16" s="27" t="s">
        <v>37</v>
      </c>
      <c r="K16" s="27" t="s">
        <v>38</v>
      </c>
      <c r="L16" s="27" t="s">
        <v>39</v>
      </c>
      <c r="M16" s="28" t="s">
        <v>40</v>
      </c>
      <c r="N16" s="77" t="s">
        <v>86</v>
      </c>
      <c r="O16" s="77" t="s">
        <v>92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15" t="s">
        <v>17</v>
      </c>
      <c r="B17" s="65" t="n">
        <v>2292.696375</v>
      </c>
      <c r="C17" s="53" t="n">
        <v>2327.503166</v>
      </c>
      <c r="D17" s="53" t="n">
        <v>3205.103875</v>
      </c>
      <c r="E17" s="53" t="n">
        <v>1911.79675</v>
      </c>
      <c r="F17" s="53" t="n">
        <v>2413.46275</v>
      </c>
      <c r="G17" s="17" t="n">
        <v>1230.048459</v>
      </c>
      <c r="H17" s="53" t="n">
        <v>1052.17</v>
      </c>
      <c r="I17" s="53" t="n">
        <v>439.363</v>
      </c>
      <c r="J17" s="53" t="n">
        <v>1221.80025</v>
      </c>
      <c r="K17" s="29" t="n">
        <v>2387.631375</v>
      </c>
      <c r="L17" s="29" t="n">
        <v>2699.205347</v>
      </c>
      <c r="M17" s="30" t="n">
        <v>2706.829578</v>
      </c>
      <c r="N17" s="67" t="n">
        <f aca="false">SUM(B17:M17)</f>
        <v>23887.610925</v>
      </c>
      <c r="O17" s="18" t="n">
        <v>23641.751706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32" t="s">
        <v>18</v>
      </c>
      <c r="B18" s="68" t="n">
        <v>9060.48825</v>
      </c>
      <c r="C18" s="50" t="n">
        <v>5806.55775</v>
      </c>
      <c r="D18" s="50" t="n">
        <v>5596.550875</v>
      </c>
      <c r="E18" s="50" t="n">
        <v>4830.807875</v>
      </c>
      <c r="F18" s="50" t="n">
        <v>4787.9435</v>
      </c>
      <c r="G18" s="34" t="n">
        <v>5047.321625</v>
      </c>
      <c r="H18" s="50" t="n">
        <v>3677.620125</v>
      </c>
      <c r="I18" s="50" t="n">
        <v>4263.279</v>
      </c>
      <c r="J18" s="50" t="n">
        <v>6231.221375</v>
      </c>
      <c r="K18" s="34" t="n">
        <v>8076.1155</v>
      </c>
      <c r="L18" s="34" t="n">
        <v>9275.73275</v>
      </c>
      <c r="M18" s="35" t="n">
        <v>7624.132616</v>
      </c>
      <c r="N18" s="31" t="n">
        <f aca="false">SUM(B18:M18)</f>
        <v>74277.771241</v>
      </c>
      <c r="O18" s="31" t="n">
        <v>67903.976125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32" t="s">
        <v>19</v>
      </c>
      <c r="B19" s="68" t="n">
        <v>12387.893984</v>
      </c>
      <c r="C19" s="50" t="n">
        <v>10249.355632</v>
      </c>
      <c r="D19" s="50" t="n">
        <v>13395.831006</v>
      </c>
      <c r="E19" s="50" t="n">
        <v>10415.413919</v>
      </c>
      <c r="F19" s="50" t="n">
        <v>12435.274786</v>
      </c>
      <c r="G19" s="34" t="n">
        <v>9098.27081</v>
      </c>
      <c r="H19" s="50" t="n">
        <v>5609.983064</v>
      </c>
      <c r="I19" s="50" t="n">
        <v>7484.550625</v>
      </c>
      <c r="J19" s="50" t="n">
        <v>11419.435012</v>
      </c>
      <c r="K19" s="34" t="n">
        <v>14444.750375</v>
      </c>
      <c r="L19" s="34" t="n">
        <v>15113.72175</v>
      </c>
      <c r="M19" s="35" t="n">
        <v>10762.245681</v>
      </c>
      <c r="N19" s="31" t="n">
        <f aca="false">SUM(B19:M19)</f>
        <v>132816.726644</v>
      </c>
      <c r="O19" s="31" t="n">
        <v>106888.936587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32" t="s">
        <v>20</v>
      </c>
      <c r="B20" s="68" t="n">
        <v>4895.320223</v>
      </c>
      <c r="C20" s="50" t="n">
        <v>4252.816972</v>
      </c>
      <c r="D20" s="50" t="n">
        <v>5548.0595</v>
      </c>
      <c r="E20" s="50" t="n">
        <v>5262.244125</v>
      </c>
      <c r="F20" s="50" t="n">
        <v>4439.197428</v>
      </c>
      <c r="G20" s="34" t="n">
        <v>5040.887781</v>
      </c>
      <c r="H20" s="50" t="n">
        <v>6416.543759</v>
      </c>
      <c r="I20" s="50" t="n">
        <v>6791.178625</v>
      </c>
      <c r="J20" s="50" t="n">
        <v>8007.283003</v>
      </c>
      <c r="K20" s="34" t="n">
        <v>6825.245032</v>
      </c>
      <c r="L20" s="34" t="n">
        <v>8407.606665</v>
      </c>
      <c r="M20" s="35" t="n">
        <v>4694.687625</v>
      </c>
      <c r="N20" s="31" t="n">
        <f aca="false">SUM(B20:M20)</f>
        <v>70581.070738</v>
      </c>
      <c r="O20" s="31" t="n">
        <v>56826.396647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32" t="s">
        <v>21</v>
      </c>
      <c r="B21" s="68" t="n">
        <v>8426.855728</v>
      </c>
      <c r="C21" s="50" t="n">
        <v>9020.918489</v>
      </c>
      <c r="D21" s="50" t="n">
        <v>9701.944607</v>
      </c>
      <c r="E21" s="50" t="n">
        <v>7525.23554</v>
      </c>
      <c r="F21" s="50" t="n">
        <v>7478.192171</v>
      </c>
      <c r="G21" s="34" t="n">
        <v>9321.870315</v>
      </c>
      <c r="H21" s="50" t="n">
        <v>8696.670809</v>
      </c>
      <c r="I21" s="50" t="n">
        <v>7638.550971</v>
      </c>
      <c r="J21" s="50" t="n">
        <v>5886.019858</v>
      </c>
      <c r="K21" s="34" t="n">
        <v>10820.395311</v>
      </c>
      <c r="L21" s="34" t="n">
        <v>9434.470642</v>
      </c>
      <c r="M21" s="35" t="n">
        <v>7653.080639</v>
      </c>
      <c r="N21" s="31" t="n">
        <f aca="false">SUM(B21:M21)</f>
        <v>101604.20508</v>
      </c>
      <c r="O21" s="31" t="n">
        <v>80977.723789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32" t="s">
        <v>22</v>
      </c>
      <c r="B22" s="68" t="n">
        <v>5070.077607</v>
      </c>
      <c r="C22" s="50" t="n">
        <v>4167.850369</v>
      </c>
      <c r="D22" s="50" t="n">
        <v>5178.670793</v>
      </c>
      <c r="E22" s="50" t="n">
        <v>3956.940764</v>
      </c>
      <c r="F22" s="50" t="n">
        <v>7125.738295</v>
      </c>
      <c r="G22" s="34" t="n">
        <v>4275.517659</v>
      </c>
      <c r="H22" s="50" t="n">
        <v>5435.518735</v>
      </c>
      <c r="I22" s="50" t="n">
        <v>13267.711577</v>
      </c>
      <c r="J22" s="50" t="n">
        <v>10478.879149</v>
      </c>
      <c r="K22" s="34" t="n">
        <v>11013.997158</v>
      </c>
      <c r="L22" s="34" t="n">
        <v>11334.135354</v>
      </c>
      <c r="M22" s="35" t="n">
        <v>6177.422489</v>
      </c>
      <c r="N22" s="31" t="n">
        <f aca="false">SUM(B22:M22)</f>
        <v>87482.459949</v>
      </c>
      <c r="O22" s="31" t="n">
        <v>77407.230751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32" t="s">
        <v>23</v>
      </c>
      <c r="B23" s="68" t="n">
        <v>5379.981196</v>
      </c>
      <c r="C23" s="50" t="n">
        <v>3981.946198</v>
      </c>
      <c r="D23" s="50" t="n">
        <v>4459.077977</v>
      </c>
      <c r="E23" s="50" t="n">
        <v>4932.117012</v>
      </c>
      <c r="F23" s="50" t="n">
        <v>6628.577414</v>
      </c>
      <c r="G23" s="34" t="n">
        <v>8044.92865</v>
      </c>
      <c r="H23" s="50" t="n">
        <v>5840.597856</v>
      </c>
      <c r="I23" s="50" t="n">
        <v>3933.049021</v>
      </c>
      <c r="J23" s="50" t="n">
        <v>3038.00525</v>
      </c>
      <c r="K23" s="34" t="n">
        <v>4180.860251</v>
      </c>
      <c r="L23" s="34" t="n">
        <v>4070.315125</v>
      </c>
      <c r="M23" s="35" t="n">
        <v>5557.66425</v>
      </c>
      <c r="N23" s="31" t="n">
        <f aca="false">SUM(B23:M23)</f>
        <v>60047.1202</v>
      </c>
      <c r="O23" s="31" t="n">
        <v>42557.339741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32" t="s">
        <v>24</v>
      </c>
      <c r="B24" s="68" t="n">
        <v>8639.289753</v>
      </c>
      <c r="C24" s="50" t="n">
        <v>6444.596017</v>
      </c>
      <c r="D24" s="50" t="n">
        <v>8043.490771</v>
      </c>
      <c r="E24" s="50" t="n">
        <v>7232.527205</v>
      </c>
      <c r="F24" s="50" t="n">
        <v>10884.934204</v>
      </c>
      <c r="G24" s="34" t="n">
        <v>12434.469721</v>
      </c>
      <c r="H24" s="50" t="n">
        <v>10886.447877</v>
      </c>
      <c r="I24" s="50" t="n">
        <v>7245.545177</v>
      </c>
      <c r="J24" s="50" t="n">
        <v>8451.608625</v>
      </c>
      <c r="K24" s="34" t="n">
        <v>10685.634148</v>
      </c>
      <c r="L24" s="34" t="n">
        <v>11614.797287</v>
      </c>
      <c r="M24" s="35" t="n">
        <v>10411.917572</v>
      </c>
      <c r="N24" s="31" t="n">
        <f aca="false">SUM(B24:M24)</f>
        <v>112975.258357</v>
      </c>
      <c r="O24" s="31" t="n">
        <v>89351.287365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70" t="s">
        <v>25</v>
      </c>
      <c r="B25" s="71" t="n">
        <v>3974.917625</v>
      </c>
      <c r="C25" s="51" t="n">
        <v>4232.16225</v>
      </c>
      <c r="D25" s="51" t="n">
        <v>6411.096477</v>
      </c>
      <c r="E25" s="51" t="n">
        <v>7332.99775</v>
      </c>
      <c r="F25" s="51" t="n">
        <v>8311.59975</v>
      </c>
      <c r="G25" s="36" t="n">
        <v>7775.793625</v>
      </c>
      <c r="H25" s="51" t="n">
        <v>6660.77025</v>
      </c>
      <c r="I25" s="51" t="n">
        <v>4709.641625</v>
      </c>
      <c r="J25" s="51" t="n">
        <v>3102.514875</v>
      </c>
      <c r="K25" s="36" t="n">
        <v>2931.757875</v>
      </c>
      <c r="L25" s="36" t="n">
        <v>5204.4835</v>
      </c>
      <c r="M25" s="37" t="n">
        <v>5042.737</v>
      </c>
      <c r="N25" s="73" t="n">
        <f aca="false">SUM(B25:M25)</f>
        <v>65690.472602</v>
      </c>
      <c r="O25" s="22" t="n">
        <v>49756.291625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10" t="s">
        <v>14</v>
      </c>
      <c r="B26" s="74" t="n">
        <f aca="false">SUM(B17:B25)</f>
        <v>60127.520741</v>
      </c>
      <c r="C26" s="52" t="n">
        <f aca="false">SUM(C17:C25)</f>
        <v>50483.706843</v>
      </c>
      <c r="D26" s="52" t="n">
        <f aca="false">SUM(D17:D25)</f>
        <v>61539.825881</v>
      </c>
      <c r="E26" s="52" t="n">
        <f aca="false">SUM(E17:E25)</f>
        <v>53400.08094</v>
      </c>
      <c r="F26" s="52" t="n">
        <f aca="false">SUM(F17:F25)</f>
        <v>64504.920298</v>
      </c>
      <c r="G26" s="24" t="n">
        <f aca="false">SUM(G17:G25)</f>
        <v>62269.108645</v>
      </c>
      <c r="H26" s="24" t="n">
        <f aca="false">SUM(H17:H25)</f>
        <v>54276.322475</v>
      </c>
      <c r="I26" s="24" t="n">
        <f aca="false">SUM(I17:I25)</f>
        <v>55772.869621</v>
      </c>
      <c r="J26" s="52" t="n">
        <f aca="false">SUM(J17:J25)</f>
        <v>57836.767397</v>
      </c>
      <c r="K26" s="24" t="n">
        <f aca="false">SUM(K17:K25)</f>
        <v>71366.387025</v>
      </c>
      <c r="L26" s="24" t="n">
        <f aca="false">SUM(L17:L25)</f>
        <v>77154.46842</v>
      </c>
      <c r="M26" s="38" t="n">
        <f aca="false">SUM(M17:M25)</f>
        <v>60630.71745</v>
      </c>
      <c r="N26" s="25" t="n">
        <f aca="false">SUM(N17:N25)</f>
        <v>729362.695736</v>
      </c>
      <c r="O26" s="25" t="n">
        <v>595310.934336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9" customFormat="false" ht="15" hidden="false" customHeight="false" outlineLevel="0" collapsed="false">
      <c r="A29" s="9" t="s">
        <v>94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10" t="s">
        <v>16</v>
      </c>
      <c r="B30" s="26" t="s">
        <v>6</v>
      </c>
      <c r="C30" s="27" t="s">
        <v>7</v>
      </c>
      <c r="D30" s="27" t="s">
        <v>8</v>
      </c>
      <c r="E30" s="27" t="s">
        <v>9</v>
      </c>
      <c r="F30" s="27" t="s">
        <v>33</v>
      </c>
      <c r="G30" s="27" t="s">
        <v>34</v>
      </c>
      <c r="H30" s="48" t="s">
        <v>35</v>
      </c>
      <c r="I30" s="27" t="s">
        <v>36</v>
      </c>
      <c r="J30" s="27" t="s">
        <v>37</v>
      </c>
      <c r="K30" s="27" t="s">
        <v>38</v>
      </c>
      <c r="L30" s="27" t="s">
        <v>39</v>
      </c>
      <c r="M30" s="28" t="s">
        <v>40</v>
      </c>
      <c r="N30" s="77" t="s">
        <v>86</v>
      </c>
      <c r="O30" s="77" t="s">
        <v>92</v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15" t="s">
        <v>17</v>
      </c>
      <c r="B31" s="65" t="n">
        <v>416.993352</v>
      </c>
      <c r="C31" s="53" t="n">
        <v>922.532097</v>
      </c>
      <c r="D31" s="53" t="n">
        <v>218.99928</v>
      </c>
      <c r="E31" s="53" t="n">
        <v>0</v>
      </c>
      <c r="F31" s="53" t="n">
        <v>0</v>
      </c>
      <c r="G31" s="53" t="n">
        <v>0</v>
      </c>
      <c r="H31" s="53" t="n">
        <v>0</v>
      </c>
      <c r="I31" s="53" t="n">
        <v>0</v>
      </c>
      <c r="J31" s="53" t="n">
        <v>193.57425</v>
      </c>
      <c r="K31" s="29" t="n">
        <v>0</v>
      </c>
      <c r="L31" s="29" t="n">
        <v>0</v>
      </c>
      <c r="M31" s="30" t="n">
        <v>0</v>
      </c>
      <c r="N31" s="67" t="n">
        <f aca="false">SUM(B31:M31)</f>
        <v>1752.098979</v>
      </c>
      <c r="O31" s="18" t="n">
        <v>788.495619</v>
      </c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32" t="s">
        <v>18</v>
      </c>
      <c r="B32" s="68" t="n">
        <v>0</v>
      </c>
      <c r="C32" s="50" t="n">
        <v>27.18779</v>
      </c>
      <c r="D32" s="50" t="n">
        <v>153.506</v>
      </c>
      <c r="E32" s="50" t="n">
        <v>100.519</v>
      </c>
      <c r="F32" s="50" t="n">
        <v>374.84791</v>
      </c>
      <c r="G32" s="50" t="n">
        <v>46.394</v>
      </c>
      <c r="H32" s="50" t="n">
        <v>0</v>
      </c>
      <c r="I32" s="50" t="n">
        <v>362.613205</v>
      </c>
      <c r="J32" s="50" t="n">
        <v>0</v>
      </c>
      <c r="K32" s="34" t="n">
        <v>435.957</v>
      </c>
      <c r="L32" s="34" t="n">
        <v>7.446</v>
      </c>
      <c r="M32" s="35" t="n">
        <v>0</v>
      </c>
      <c r="N32" s="31" t="n">
        <f aca="false">SUM(B32:M32)</f>
        <v>1508.470905</v>
      </c>
      <c r="O32" s="31" t="n">
        <v>1082.257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32" t="s">
        <v>19</v>
      </c>
      <c r="B33" s="68" t="n">
        <v>319.61728</v>
      </c>
      <c r="C33" s="50" t="n">
        <v>155.446195</v>
      </c>
      <c r="D33" s="50" t="n">
        <v>623.826105</v>
      </c>
      <c r="E33" s="50" t="n">
        <v>336.16375</v>
      </c>
      <c r="F33" s="50" t="n">
        <v>424.89956</v>
      </c>
      <c r="G33" s="50" t="n">
        <v>1499.103335</v>
      </c>
      <c r="H33" s="50" t="n">
        <v>612.764655</v>
      </c>
      <c r="I33" s="50" t="n">
        <v>1288.862665</v>
      </c>
      <c r="J33" s="50" t="n">
        <v>1828.8121</v>
      </c>
      <c r="K33" s="34" t="n">
        <v>1016.90267</v>
      </c>
      <c r="L33" s="34" t="n">
        <v>477.191</v>
      </c>
      <c r="M33" s="35" t="n">
        <v>902.993</v>
      </c>
      <c r="N33" s="31" t="n">
        <f aca="false">SUM(B33:M33)</f>
        <v>9486.582315</v>
      </c>
      <c r="O33" s="31" t="n">
        <v>8962.713548</v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32" t="s">
        <v>20</v>
      </c>
      <c r="B34" s="68" t="n">
        <v>0</v>
      </c>
      <c r="C34" s="50" t="n">
        <v>0</v>
      </c>
      <c r="D34" s="50" t="n">
        <v>0</v>
      </c>
      <c r="E34" s="50" t="n">
        <v>0</v>
      </c>
      <c r="F34" s="50" t="n">
        <v>0</v>
      </c>
      <c r="G34" s="50" t="n">
        <v>0</v>
      </c>
      <c r="H34" s="50" t="n">
        <v>0</v>
      </c>
      <c r="I34" s="50" t="n">
        <v>0</v>
      </c>
      <c r="J34" s="50" t="n">
        <v>0</v>
      </c>
      <c r="K34" s="34" t="n">
        <v>0</v>
      </c>
      <c r="L34" s="34" t="n">
        <v>0</v>
      </c>
      <c r="M34" s="35" t="n">
        <v>0</v>
      </c>
      <c r="N34" s="31" t="n">
        <f aca="false">SUM(B34:M34)</f>
        <v>0</v>
      </c>
      <c r="O34" s="31" t="n">
        <v>0</v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32" t="s">
        <v>21</v>
      </c>
      <c r="B35" s="68" t="n">
        <v>416.8621</v>
      </c>
      <c r="C35" s="50" t="n">
        <v>296.374696</v>
      </c>
      <c r="D35" s="50" t="n">
        <v>17.460795</v>
      </c>
      <c r="E35" s="50" t="n">
        <v>0</v>
      </c>
      <c r="F35" s="50" t="n">
        <v>0</v>
      </c>
      <c r="G35" s="50" t="n">
        <v>0</v>
      </c>
      <c r="H35" s="50" t="n">
        <v>0</v>
      </c>
      <c r="I35" s="50" t="n">
        <v>0</v>
      </c>
      <c r="J35" s="50" t="n">
        <v>0</v>
      </c>
      <c r="K35" s="34" t="n">
        <v>0</v>
      </c>
      <c r="L35" s="34" t="n">
        <v>82.4</v>
      </c>
      <c r="M35" s="35" t="n">
        <v>0</v>
      </c>
      <c r="N35" s="31" t="n">
        <f aca="false">SUM(B35:M35)</f>
        <v>813.097591</v>
      </c>
      <c r="O35" s="31" t="n">
        <v>1524.304121</v>
      </c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32" t="s">
        <v>22</v>
      </c>
      <c r="B36" s="68" t="n">
        <v>1880.652359</v>
      </c>
      <c r="C36" s="50" t="n">
        <v>1941.760626</v>
      </c>
      <c r="D36" s="50" t="n">
        <v>1228.265275</v>
      </c>
      <c r="E36" s="50" t="n">
        <v>769.339205</v>
      </c>
      <c r="F36" s="50" t="n">
        <v>1050.069</v>
      </c>
      <c r="G36" s="50" t="n">
        <v>1512.4</v>
      </c>
      <c r="H36" s="50" t="n">
        <v>854.556405</v>
      </c>
      <c r="I36" s="50" t="n">
        <v>2107.515348</v>
      </c>
      <c r="J36" s="50" t="n">
        <v>1723.17283</v>
      </c>
      <c r="K36" s="34" t="n">
        <v>2243.008698</v>
      </c>
      <c r="L36" s="34" t="n">
        <v>3984.507546</v>
      </c>
      <c r="M36" s="35" t="n">
        <v>852.191781</v>
      </c>
      <c r="N36" s="31" t="n">
        <f aca="false">SUM(B36:M36)</f>
        <v>20147.439073</v>
      </c>
      <c r="O36" s="31" t="n">
        <v>19015.902328</v>
      </c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32" t="s">
        <v>23</v>
      </c>
      <c r="B37" s="68" t="n">
        <v>1049.038617</v>
      </c>
      <c r="C37" s="50" t="n">
        <v>1002.73963</v>
      </c>
      <c r="D37" s="50" t="n">
        <v>893.487265</v>
      </c>
      <c r="E37" s="50" t="n">
        <v>1062.043407</v>
      </c>
      <c r="F37" s="50" t="n">
        <v>900.594516</v>
      </c>
      <c r="G37" s="50" t="n">
        <v>1063.215055</v>
      </c>
      <c r="H37" s="50" t="n">
        <v>625.414031</v>
      </c>
      <c r="I37" s="50" t="n">
        <v>1015.793349</v>
      </c>
      <c r="J37" s="50" t="n">
        <v>1850.677974</v>
      </c>
      <c r="K37" s="34" t="n">
        <v>2375.294688</v>
      </c>
      <c r="L37" s="34" t="n">
        <v>3495.241163</v>
      </c>
      <c r="M37" s="35" t="n">
        <v>953.200585</v>
      </c>
      <c r="N37" s="31" t="n">
        <f aca="false">SUM(B37:M37)</f>
        <v>16286.74028</v>
      </c>
      <c r="O37" s="31" t="n">
        <v>10355.159789</v>
      </c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32" t="s">
        <v>24</v>
      </c>
      <c r="B38" s="68" t="n">
        <v>2278.378885</v>
      </c>
      <c r="C38" s="50" t="n">
        <v>1830.3155</v>
      </c>
      <c r="D38" s="50" t="n">
        <v>1966.69948</v>
      </c>
      <c r="E38" s="50" t="n">
        <v>1081.198575</v>
      </c>
      <c r="F38" s="50" t="n">
        <v>1988.728255</v>
      </c>
      <c r="G38" s="50" t="n">
        <v>2321.11326</v>
      </c>
      <c r="H38" s="50" t="n">
        <v>2866.519691</v>
      </c>
      <c r="I38" s="50" t="n">
        <v>2682.16479</v>
      </c>
      <c r="J38" s="50" t="n">
        <v>4411.76653</v>
      </c>
      <c r="K38" s="34" t="n">
        <v>5584.66598</v>
      </c>
      <c r="L38" s="34" t="n">
        <v>4630.67536</v>
      </c>
      <c r="M38" s="35" t="n">
        <v>2875.68329</v>
      </c>
      <c r="N38" s="31" t="n">
        <f aca="false">SUM(B38:M38)</f>
        <v>34517.909596</v>
      </c>
      <c r="O38" s="31" t="n">
        <v>24703.134819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70" t="s">
        <v>25</v>
      </c>
      <c r="B39" s="76" t="n">
        <v>0</v>
      </c>
      <c r="C39" s="60" t="n">
        <v>0</v>
      </c>
      <c r="D39" s="60" t="n">
        <v>0</v>
      </c>
      <c r="E39" s="60" t="n">
        <v>0</v>
      </c>
      <c r="F39" s="60" t="n">
        <v>0</v>
      </c>
      <c r="G39" s="60" t="n">
        <v>0</v>
      </c>
      <c r="H39" s="60" t="n">
        <v>0</v>
      </c>
      <c r="I39" s="60" t="n">
        <v>0</v>
      </c>
      <c r="J39" s="60" t="n">
        <v>44.5828</v>
      </c>
      <c r="K39" s="36" t="n">
        <v>82.441036</v>
      </c>
      <c r="L39" s="36" t="n">
        <v>0</v>
      </c>
      <c r="M39" s="37" t="n">
        <v>0</v>
      </c>
      <c r="N39" s="73" t="n">
        <f aca="false">SUM(B39:M39)</f>
        <v>127.023836</v>
      </c>
      <c r="O39" s="22" t="n">
        <v>44.31</v>
      </c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10" t="s">
        <v>14</v>
      </c>
      <c r="B40" s="74" t="n">
        <f aca="false">SUM(B31:B39)</f>
        <v>6361.542593</v>
      </c>
      <c r="C40" s="52" t="n">
        <f aca="false">SUM(C31:C39)</f>
        <v>6176.356534</v>
      </c>
      <c r="D40" s="52" t="n">
        <f aca="false">SUM(D31:D39)</f>
        <v>5102.2442</v>
      </c>
      <c r="E40" s="52" t="n">
        <f aca="false">SUM(E31:E39)</f>
        <v>3349.263937</v>
      </c>
      <c r="F40" s="52" t="n">
        <f aca="false">SUM(F31:F39)</f>
        <v>4739.139241</v>
      </c>
      <c r="G40" s="52" t="n">
        <f aca="false">SUM(G31:G39)</f>
        <v>6442.22565</v>
      </c>
      <c r="H40" s="52" t="n">
        <f aca="false">SUM(H31:H39)</f>
        <v>4959.254782</v>
      </c>
      <c r="I40" s="52" t="n">
        <f aca="false">SUM(I31:I39)</f>
        <v>7456.949357</v>
      </c>
      <c r="J40" s="52" t="n">
        <f aca="false">SUM(J31:J39)</f>
        <v>10052.586484</v>
      </c>
      <c r="K40" s="24" t="n">
        <f aca="false">SUM(K31:K39)</f>
        <v>11738.270072</v>
      </c>
      <c r="L40" s="24" t="n">
        <f aca="false">SUM(L31:L39)</f>
        <v>12677.461069</v>
      </c>
      <c r="M40" s="24" t="n">
        <f aca="false">SUM(M31:M39)</f>
        <v>5584.068656</v>
      </c>
      <c r="N40" s="25" t="n">
        <f aca="false">SUM(N31:N39)</f>
        <v>84639.362575</v>
      </c>
      <c r="O40" s="25" t="n">
        <v>66476.277224</v>
      </c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3" s="40" customFormat="true" ht="15" hidden="false" customHeight="false" outlineLevel="0" collapsed="false">
      <c r="A43" s="39" t="s">
        <v>27</v>
      </c>
    </row>
    <row r="44" s="40" customFormat="true" ht="11.25" hidden="false" customHeight="false" outlineLevel="0" collapsed="false">
      <c r="A44" s="40" t="s">
        <v>28</v>
      </c>
    </row>
    <row r="45" customFormat="false" ht="11.25" hidden="false" customHeight="false" outlineLevel="0" collapsed="false">
      <c r="A45" s="41" t="s">
        <v>29</v>
      </c>
    </row>
    <row r="46" customFormat="false" ht="11.25" hidden="false" customHeight="false" outlineLevel="0" collapsed="false">
      <c r="A46" s="41" t="s">
        <v>30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RowHeight="12.75"/>
  <cols>
    <col collapsed="false" hidden="false" max="1" min="1" style="1" width="18.2244897959184"/>
    <col collapsed="false" hidden="false" max="13" min="2" style="2" width="10.530612244898"/>
    <col collapsed="false" hidden="false" max="15" min="14" style="1" width="13.6326530612245"/>
    <col collapsed="false" hidden="false" max="1025" min="16" style="1" width="11.2040816326531"/>
  </cols>
  <sheetData>
    <row r="1" s="54" customFormat="true" ht="27" hidden="false" customHeight="false" outlineLevel="0" collapsed="false">
      <c r="A1" s="3" t="s">
        <v>95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55" customFormat="true" ht="18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="55" customFormat="true" ht="12.75" hidden="false" customHeight="false" outlineLevel="0" collapsed="false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.75" hidden="false" customHeight="false" outlineLevel="0" collapsed="false">
      <c r="A4" s="8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 t="s">
        <v>59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8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8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9" t="s">
        <v>96</v>
      </c>
      <c r="B8" s="1"/>
      <c r="C8" s="1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10" t="s">
        <v>5</v>
      </c>
      <c r="B9" s="11" t="s">
        <v>6</v>
      </c>
      <c r="C9" s="13" t="s">
        <v>7</v>
      </c>
      <c r="D9" s="13" t="s">
        <v>8</v>
      </c>
      <c r="E9" s="13" t="s">
        <v>9</v>
      </c>
      <c r="F9" s="13" t="s">
        <v>33</v>
      </c>
      <c r="G9" s="13" t="s">
        <v>48</v>
      </c>
      <c r="H9" s="13" t="s">
        <v>35</v>
      </c>
      <c r="I9" s="13" t="s">
        <v>36</v>
      </c>
      <c r="J9" s="13" t="s">
        <v>37</v>
      </c>
      <c r="K9" s="13" t="s">
        <v>38</v>
      </c>
      <c r="L9" s="13" t="s">
        <v>39</v>
      </c>
      <c r="M9" s="13" t="s">
        <v>40</v>
      </c>
      <c r="N9" s="77" t="s">
        <v>92</v>
      </c>
      <c r="O9" s="77" t="s">
        <v>97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5" t="s">
        <v>12</v>
      </c>
      <c r="B10" s="16" t="n">
        <f aca="false">B26</f>
        <v>46452.354668</v>
      </c>
      <c r="C10" s="43" t="n">
        <f aca="false">C26</f>
        <v>42586.587088</v>
      </c>
      <c r="D10" s="43" t="n">
        <f aca="false">D26</f>
        <v>52085.467979</v>
      </c>
      <c r="E10" s="43" t="n">
        <f aca="false">E26</f>
        <v>37250.04711</v>
      </c>
      <c r="F10" s="43" t="n">
        <f aca="false">F26</f>
        <v>43316.0843</v>
      </c>
      <c r="G10" s="43" t="n">
        <f aca="false">G26</f>
        <v>40930.774798</v>
      </c>
      <c r="H10" s="43" t="n">
        <f aca="false">H26</f>
        <v>38893.987803</v>
      </c>
      <c r="I10" s="43" t="n">
        <f aca="false">I26</f>
        <v>42697.356859</v>
      </c>
      <c r="J10" s="43" t="n">
        <f aca="false">J26</f>
        <v>52749.723155</v>
      </c>
      <c r="K10" s="43" t="n">
        <f aca="false">K26</f>
        <v>63515.170396</v>
      </c>
      <c r="L10" s="43" t="n">
        <f aca="false">L26</f>
        <v>71831.034202</v>
      </c>
      <c r="M10" s="43" t="n">
        <f aca="false">M26</f>
        <v>63002.345978</v>
      </c>
      <c r="N10" s="18" t="n">
        <f aca="false">N26</f>
        <v>595310.934336</v>
      </c>
      <c r="O10" s="18" t="n">
        <f aca="false">O26</f>
        <v>548691.994491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19" t="s">
        <v>13</v>
      </c>
      <c r="B11" s="20" t="n">
        <f aca="false">B40</f>
        <v>3834.737086</v>
      </c>
      <c r="C11" s="44" t="n">
        <f aca="false">C40</f>
        <v>5523.466295</v>
      </c>
      <c r="D11" s="44" t="n">
        <f aca="false">D40</f>
        <v>4895.08204</v>
      </c>
      <c r="E11" s="44" t="n">
        <f aca="false">E40</f>
        <v>2817.14888</v>
      </c>
      <c r="F11" s="44" t="n">
        <f aca="false">F40</f>
        <v>4415.163843</v>
      </c>
      <c r="G11" s="44" t="n">
        <f aca="false">G40</f>
        <v>6473.193534</v>
      </c>
      <c r="H11" s="44" t="n">
        <f aca="false">H40</f>
        <v>3068.526797</v>
      </c>
      <c r="I11" s="44" t="n">
        <f aca="false">I40</f>
        <v>5990.684364</v>
      </c>
      <c r="J11" s="44" t="n">
        <f aca="false">J40</f>
        <v>8062.767671</v>
      </c>
      <c r="K11" s="44" t="n">
        <f aca="false">K40</f>
        <v>6942.035347</v>
      </c>
      <c r="L11" s="44" t="n">
        <f aca="false">L40</f>
        <v>8533.136566</v>
      </c>
      <c r="M11" s="44" t="n">
        <f aca="false">M40</f>
        <v>5920.334801</v>
      </c>
      <c r="N11" s="22" t="n">
        <f aca="false">N40</f>
        <v>66476.277224</v>
      </c>
      <c r="O11" s="22" t="n">
        <f aca="false">O40</f>
        <v>58997.667275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10" t="s">
        <v>14</v>
      </c>
      <c r="B12" s="23" t="n">
        <f aca="false">SUM(B10:B11)</f>
        <v>50287.091754</v>
      </c>
      <c r="C12" s="38" t="n">
        <f aca="false">SUM(C10:C11)</f>
        <v>48110.053383</v>
      </c>
      <c r="D12" s="38" t="n">
        <f aca="false">SUM(D10:D11)</f>
        <v>56980.550019</v>
      </c>
      <c r="E12" s="38" t="n">
        <f aca="false">SUM(E10:E11)</f>
        <v>40067.19599</v>
      </c>
      <c r="F12" s="38" t="n">
        <f aca="false">SUM(F10:F11)</f>
        <v>47731.248143</v>
      </c>
      <c r="G12" s="38" t="n">
        <f aca="false">SUM(G10:G11)</f>
        <v>47403.968332</v>
      </c>
      <c r="H12" s="38" t="n">
        <f aca="false">SUM(H10:H11)</f>
        <v>41962.5146</v>
      </c>
      <c r="I12" s="38" t="n">
        <f aca="false">SUM(I10:I11)</f>
        <v>48688.041223</v>
      </c>
      <c r="J12" s="38" t="n">
        <f aca="false">SUM(J10:J11)</f>
        <v>60812.490826</v>
      </c>
      <c r="K12" s="38" t="n">
        <f aca="false">SUM(K10:K11)</f>
        <v>70457.205743</v>
      </c>
      <c r="L12" s="38" t="n">
        <f aca="false">SUM(L10:L11)</f>
        <v>80364.170768</v>
      </c>
      <c r="M12" s="38" t="n">
        <f aca="false">SUM(M10:M11)</f>
        <v>68922.680779</v>
      </c>
      <c r="N12" s="25" t="n">
        <f aca="false">SUM(N10:N11)</f>
        <v>661787.21156</v>
      </c>
      <c r="O12" s="25" t="n">
        <f aca="false">SUM(O10:O11)</f>
        <v>607689.661766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5" customFormat="false" ht="15" hidden="false" customHeight="false" outlineLevel="0" collapsed="false">
      <c r="A15" s="9" t="s">
        <v>98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10" t="s">
        <v>16</v>
      </c>
      <c r="B16" s="26" t="s">
        <v>6</v>
      </c>
      <c r="C16" s="27" t="s">
        <v>7</v>
      </c>
      <c r="D16" s="27" t="s">
        <v>8</v>
      </c>
      <c r="E16" s="27" t="s">
        <v>9</v>
      </c>
      <c r="F16" s="27" t="s">
        <v>33</v>
      </c>
      <c r="G16" s="27" t="s">
        <v>34</v>
      </c>
      <c r="H16" s="48" t="s">
        <v>35</v>
      </c>
      <c r="I16" s="27" t="s">
        <v>36</v>
      </c>
      <c r="J16" s="27" t="s">
        <v>37</v>
      </c>
      <c r="K16" s="27" t="s">
        <v>38</v>
      </c>
      <c r="L16" s="27" t="s">
        <v>39</v>
      </c>
      <c r="M16" s="28" t="s">
        <v>40</v>
      </c>
      <c r="N16" s="77" t="s">
        <v>92</v>
      </c>
      <c r="O16" s="77" t="s">
        <v>97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15" t="s">
        <v>17</v>
      </c>
      <c r="B17" s="65" t="n">
        <v>2895.350946</v>
      </c>
      <c r="C17" s="53" t="n">
        <v>2340.855448</v>
      </c>
      <c r="D17" s="53" t="n">
        <v>3343.017075</v>
      </c>
      <c r="E17" s="53" t="n">
        <v>1693.987375</v>
      </c>
      <c r="F17" s="53" t="n">
        <v>1749.896363</v>
      </c>
      <c r="G17" s="17" t="n">
        <v>171.886</v>
      </c>
      <c r="H17" s="53" t="n">
        <v>5</v>
      </c>
      <c r="I17" s="53" t="n">
        <v>0</v>
      </c>
      <c r="J17" s="53" t="n">
        <v>1570.00725</v>
      </c>
      <c r="K17" s="29" t="n">
        <v>2429.376625</v>
      </c>
      <c r="L17" s="29" t="n">
        <v>4568.705786</v>
      </c>
      <c r="M17" s="30" t="n">
        <v>2873.668838</v>
      </c>
      <c r="N17" s="67" t="n">
        <f aca="false">SUM(B17:M17)</f>
        <v>23641.751706</v>
      </c>
      <c r="O17" s="18" t="n">
        <v>29600.7714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32" t="s">
        <v>18</v>
      </c>
      <c r="B18" s="68" t="n">
        <v>5896.0405</v>
      </c>
      <c r="C18" s="50" t="n">
        <v>6619.7435</v>
      </c>
      <c r="D18" s="50" t="n">
        <v>6470.32475</v>
      </c>
      <c r="E18" s="50" t="n">
        <v>4813.38475</v>
      </c>
      <c r="F18" s="50" t="n">
        <v>1568.279875</v>
      </c>
      <c r="G18" s="34" t="n">
        <v>2626.2895</v>
      </c>
      <c r="H18" s="50" t="n">
        <v>2790.194375</v>
      </c>
      <c r="I18" s="50" t="n">
        <v>5698.02525</v>
      </c>
      <c r="J18" s="50" t="n">
        <v>6374.21375</v>
      </c>
      <c r="K18" s="34" t="n">
        <v>8759.901875</v>
      </c>
      <c r="L18" s="34" t="n">
        <v>9287.012375</v>
      </c>
      <c r="M18" s="35" t="n">
        <v>7000.565625</v>
      </c>
      <c r="N18" s="31" t="n">
        <f aca="false">SUM(B18:M18)</f>
        <v>67903.976125</v>
      </c>
      <c r="O18" s="31" t="n">
        <v>46207.878125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32" t="s">
        <v>19</v>
      </c>
      <c r="B19" s="68" t="n">
        <v>10321.524644</v>
      </c>
      <c r="C19" s="50" t="n">
        <v>8850.260265</v>
      </c>
      <c r="D19" s="50" t="n">
        <v>9640.389884</v>
      </c>
      <c r="E19" s="50" t="n">
        <v>5849.096753</v>
      </c>
      <c r="F19" s="50" t="n">
        <v>5312.328894</v>
      </c>
      <c r="G19" s="34" t="n">
        <v>4317.70452</v>
      </c>
      <c r="H19" s="50" t="n">
        <v>4523.475054</v>
      </c>
      <c r="I19" s="50" t="n">
        <v>8172.905802</v>
      </c>
      <c r="J19" s="50" t="n">
        <v>11907.445245</v>
      </c>
      <c r="K19" s="34" t="n">
        <v>12530.897072</v>
      </c>
      <c r="L19" s="34" t="n">
        <v>13733.075379</v>
      </c>
      <c r="M19" s="35" t="n">
        <v>11729.833075</v>
      </c>
      <c r="N19" s="31" t="n">
        <f aca="false">SUM(B19:M19)</f>
        <v>106888.936587</v>
      </c>
      <c r="O19" s="31" t="n">
        <v>112067.00719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32" t="s">
        <v>20</v>
      </c>
      <c r="B20" s="68" t="n">
        <v>3167.842089</v>
      </c>
      <c r="C20" s="50" t="n">
        <v>3810.136258</v>
      </c>
      <c r="D20" s="50" t="n">
        <v>5291.805916</v>
      </c>
      <c r="E20" s="50" t="n">
        <v>5109.797252</v>
      </c>
      <c r="F20" s="50" t="n">
        <v>4098.669009</v>
      </c>
      <c r="G20" s="34" t="n">
        <v>5466.092803</v>
      </c>
      <c r="H20" s="50" t="n">
        <v>5195.023625</v>
      </c>
      <c r="I20" s="50" t="n">
        <v>3375.081662</v>
      </c>
      <c r="J20" s="50" t="n">
        <v>3672.909359</v>
      </c>
      <c r="K20" s="34" t="n">
        <v>5663.579376</v>
      </c>
      <c r="L20" s="34" t="n">
        <v>6005.685305</v>
      </c>
      <c r="M20" s="35" t="n">
        <v>5969.773993</v>
      </c>
      <c r="N20" s="31" t="n">
        <f aca="false">SUM(B20:M20)</f>
        <v>56826.396647</v>
      </c>
      <c r="O20" s="31" t="n">
        <v>45763.380419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32" t="s">
        <v>21</v>
      </c>
      <c r="B21" s="68" t="n">
        <v>4774.372547</v>
      </c>
      <c r="C21" s="50" t="n">
        <v>5877.212154</v>
      </c>
      <c r="D21" s="50" t="n">
        <v>5976.889566</v>
      </c>
      <c r="E21" s="50" t="n">
        <v>3878.164268</v>
      </c>
      <c r="F21" s="50" t="n">
        <v>7626.420268</v>
      </c>
      <c r="G21" s="34" t="n">
        <v>6141.017444</v>
      </c>
      <c r="H21" s="50" t="n">
        <v>4064.19521</v>
      </c>
      <c r="I21" s="50" t="n">
        <v>6073.671618</v>
      </c>
      <c r="J21" s="50" t="n">
        <v>6864.414031</v>
      </c>
      <c r="K21" s="34" t="n">
        <v>10611.076325</v>
      </c>
      <c r="L21" s="34" t="n">
        <v>9381.053472</v>
      </c>
      <c r="M21" s="35" t="n">
        <v>9709.236886</v>
      </c>
      <c r="N21" s="31" t="n">
        <f aca="false">SUM(B21:M21)</f>
        <v>80977.723789</v>
      </c>
      <c r="O21" s="31" t="n">
        <v>63626.892199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32" t="s">
        <v>22</v>
      </c>
      <c r="B22" s="68" t="n">
        <v>6374.614404</v>
      </c>
      <c r="C22" s="50" t="n">
        <v>3146.119091</v>
      </c>
      <c r="D22" s="50" t="n">
        <v>3455.96702</v>
      </c>
      <c r="E22" s="50" t="n">
        <v>2994.617272</v>
      </c>
      <c r="F22" s="50" t="n">
        <v>4408.58795</v>
      </c>
      <c r="G22" s="34" t="n">
        <v>3941.90444</v>
      </c>
      <c r="H22" s="50" t="n">
        <v>5880.520417</v>
      </c>
      <c r="I22" s="50" t="n">
        <v>7085.680009</v>
      </c>
      <c r="J22" s="50" t="n">
        <v>10137.425298</v>
      </c>
      <c r="K22" s="34" t="n">
        <v>10173.837439</v>
      </c>
      <c r="L22" s="34" t="n">
        <v>11447.82226</v>
      </c>
      <c r="M22" s="35" t="n">
        <v>8360.135151</v>
      </c>
      <c r="N22" s="31" t="n">
        <f aca="false">SUM(B22:M22)</f>
        <v>77407.230751</v>
      </c>
      <c r="O22" s="31" t="n">
        <v>60023.156006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32" t="s">
        <v>23</v>
      </c>
      <c r="B23" s="68" t="n">
        <v>3044.122288</v>
      </c>
      <c r="C23" s="50" t="n">
        <v>2076.671497</v>
      </c>
      <c r="D23" s="50" t="n">
        <v>4942.9406</v>
      </c>
      <c r="E23" s="50" t="n">
        <v>3328.84444</v>
      </c>
      <c r="F23" s="50" t="n">
        <v>3621.628093</v>
      </c>
      <c r="G23" s="34" t="n">
        <v>5367.299616</v>
      </c>
      <c r="H23" s="50" t="n">
        <v>3337.201872</v>
      </c>
      <c r="I23" s="50" t="n">
        <v>2458.653375</v>
      </c>
      <c r="J23" s="50" t="n">
        <v>1518.6145</v>
      </c>
      <c r="K23" s="34" t="n">
        <v>2642.457031</v>
      </c>
      <c r="L23" s="34" t="n">
        <v>5240.2775</v>
      </c>
      <c r="M23" s="35" t="n">
        <v>4978.628929</v>
      </c>
      <c r="N23" s="31" t="n">
        <f aca="false">SUM(B23:M23)</f>
        <v>42557.339741</v>
      </c>
      <c r="O23" s="31" t="n">
        <v>47600.458821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32" t="s">
        <v>24</v>
      </c>
      <c r="B24" s="68" t="n">
        <v>5996.71925</v>
      </c>
      <c r="C24" s="50" t="n">
        <v>5809.85525</v>
      </c>
      <c r="D24" s="50" t="n">
        <v>7600.002543</v>
      </c>
      <c r="E24" s="50" t="n">
        <v>5127.581</v>
      </c>
      <c r="F24" s="50" t="n">
        <v>9495.672098</v>
      </c>
      <c r="G24" s="34" t="n">
        <v>7628.306475</v>
      </c>
      <c r="H24" s="50" t="n">
        <v>8683.583125</v>
      </c>
      <c r="I24" s="50" t="n">
        <v>7158.749518</v>
      </c>
      <c r="J24" s="50" t="n">
        <v>7444.766972</v>
      </c>
      <c r="K24" s="34" t="n">
        <v>8569.965028</v>
      </c>
      <c r="L24" s="34" t="n">
        <v>8251.735</v>
      </c>
      <c r="M24" s="35" t="n">
        <v>7584.351106</v>
      </c>
      <c r="N24" s="31" t="n">
        <f aca="false">SUM(B24:M24)</f>
        <v>89351.287365</v>
      </c>
      <c r="O24" s="31" t="n">
        <v>95673.836456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70" t="s">
        <v>25</v>
      </c>
      <c r="B25" s="71" t="n">
        <v>3981.768</v>
      </c>
      <c r="C25" s="51" t="n">
        <v>4055.733625</v>
      </c>
      <c r="D25" s="51" t="n">
        <v>5364.130625</v>
      </c>
      <c r="E25" s="51" t="n">
        <v>4454.574</v>
      </c>
      <c r="F25" s="51" t="n">
        <v>5434.60175</v>
      </c>
      <c r="G25" s="36" t="n">
        <v>5270.274</v>
      </c>
      <c r="H25" s="51" t="n">
        <v>4414.794125</v>
      </c>
      <c r="I25" s="51" t="n">
        <v>2674.589625</v>
      </c>
      <c r="J25" s="51" t="n">
        <v>3259.92675</v>
      </c>
      <c r="K25" s="36" t="n">
        <v>2134.079625</v>
      </c>
      <c r="L25" s="36" t="n">
        <v>3915.667125</v>
      </c>
      <c r="M25" s="37" t="n">
        <v>4796.152375</v>
      </c>
      <c r="N25" s="73" t="n">
        <f aca="false">SUM(B25:M25)</f>
        <v>49756.291625</v>
      </c>
      <c r="O25" s="22" t="n">
        <v>48128.613875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10" t="s">
        <v>14</v>
      </c>
      <c r="B26" s="74" t="n">
        <f aca="false">SUM(B17:B25)</f>
        <v>46452.354668</v>
      </c>
      <c r="C26" s="52" t="n">
        <f aca="false">SUM(C17:C25)</f>
        <v>42586.587088</v>
      </c>
      <c r="D26" s="52" t="n">
        <f aca="false">SUM(D17:D25)</f>
        <v>52085.467979</v>
      </c>
      <c r="E26" s="52" t="n">
        <f aca="false">SUM(E17:E25)</f>
        <v>37250.04711</v>
      </c>
      <c r="F26" s="52" t="n">
        <f aca="false">SUM(F17:F25)</f>
        <v>43316.0843</v>
      </c>
      <c r="G26" s="24" t="n">
        <f aca="false">SUM(G17:G25)</f>
        <v>40930.774798</v>
      </c>
      <c r="H26" s="24" t="n">
        <f aca="false">SUM(H17:H25)</f>
        <v>38893.987803</v>
      </c>
      <c r="I26" s="24" t="n">
        <f aca="false">SUM(I17:I25)</f>
        <v>42697.356859</v>
      </c>
      <c r="J26" s="52" t="n">
        <f aca="false">SUM(J17:J25)</f>
        <v>52749.723155</v>
      </c>
      <c r="K26" s="24" t="n">
        <f aca="false">SUM(K17:K25)</f>
        <v>63515.170396</v>
      </c>
      <c r="L26" s="24" t="n">
        <f aca="false">SUM(L17:L25)</f>
        <v>71831.034202</v>
      </c>
      <c r="M26" s="38" t="n">
        <f aca="false">SUM(M17:M25)</f>
        <v>63002.345978</v>
      </c>
      <c r="N26" s="25" t="n">
        <f aca="false">SUM(N17:N25)</f>
        <v>595310.934336</v>
      </c>
      <c r="O26" s="25" t="n">
        <v>548691.994491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9" customFormat="false" ht="15" hidden="false" customHeight="false" outlineLevel="0" collapsed="false">
      <c r="A29" s="9" t="s">
        <v>99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10" t="s">
        <v>16</v>
      </c>
      <c r="B30" s="26" t="s">
        <v>6</v>
      </c>
      <c r="C30" s="27" t="s">
        <v>7</v>
      </c>
      <c r="D30" s="27" t="s">
        <v>8</v>
      </c>
      <c r="E30" s="27" t="s">
        <v>9</v>
      </c>
      <c r="F30" s="27" t="s">
        <v>33</v>
      </c>
      <c r="G30" s="27" t="s">
        <v>34</v>
      </c>
      <c r="H30" s="48" t="s">
        <v>35</v>
      </c>
      <c r="I30" s="27" t="s">
        <v>36</v>
      </c>
      <c r="J30" s="27" t="s">
        <v>37</v>
      </c>
      <c r="K30" s="27" t="s">
        <v>38</v>
      </c>
      <c r="L30" s="27" t="s">
        <v>39</v>
      </c>
      <c r="M30" s="28" t="s">
        <v>40</v>
      </c>
      <c r="N30" s="77" t="s">
        <v>92</v>
      </c>
      <c r="O30" s="77" t="s">
        <v>97</v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15" t="s">
        <v>17</v>
      </c>
      <c r="B31" s="65" t="n">
        <v>0</v>
      </c>
      <c r="C31" s="53" t="n">
        <v>0</v>
      </c>
      <c r="D31" s="53" t="n">
        <v>0</v>
      </c>
      <c r="E31" s="53" t="n">
        <v>0</v>
      </c>
      <c r="F31" s="53" t="n">
        <v>0</v>
      </c>
      <c r="G31" s="53" t="n">
        <v>4.887</v>
      </c>
      <c r="H31" s="53" t="n">
        <v>0</v>
      </c>
      <c r="I31" s="53" t="n">
        <v>0</v>
      </c>
      <c r="J31" s="53" t="n">
        <v>478.872229</v>
      </c>
      <c r="K31" s="29" t="n">
        <v>304.73639</v>
      </c>
      <c r="L31" s="29" t="n">
        <v>0</v>
      </c>
      <c r="M31" s="30" t="n">
        <v>0</v>
      </c>
      <c r="N31" s="67" t="n">
        <f aca="false">SUM(B31:M31)</f>
        <v>788.495619</v>
      </c>
      <c r="O31" s="18" t="n">
        <v>1143.346216</v>
      </c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32" t="s">
        <v>18</v>
      </c>
      <c r="B32" s="68" t="n">
        <v>0</v>
      </c>
      <c r="C32" s="50" t="n">
        <v>0</v>
      </c>
      <c r="D32" s="50" t="n">
        <v>0</v>
      </c>
      <c r="E32" s="50" t="n">
        <v>0</v>
      </c>
      <c r="F32" s="50" t="n">
        <v>0</v>
      </c>
      <c r="G32" s="50" t="n">
        <v>0</v>
      </c>
      <c r="H32" s="50" t="n">
        <v>0</v>
      </c>
      <c r="I32" s="50" t="n">
        <v>0</v>
      </c>
      <c r="J32" s="50" t="n">
        <v>58.174</v>
      </c>
      <c r="K32" s="34" t="n">
        <v>161.947</v>
      </c>
      <c r="L32" s="34" t="n">
        <v>407.909</v>
      </c>
      <c r="M32" s="35" t="n">
        <v>454.227</v>
      </c>
      <c r="N32" s="31" t="n">
        <f aca="false">SUM(B32:M32)</f>
        <v>1082.257</v>
      </c>
      <c r="O32" s="31" t="n">
        <v>1207.922995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32" t="s">
        <v>19</v>
      </c>
      <c r="B33" s="68" t="n">
        <v>255.169</v>
      </c>
      <c r="C33" s="50" t="n">
        <v>300.646</v>
      </c>
      <c r="D33" s="50" t="n">
        <v>776.54</v>
      </c>
      <c r="E33" s="50" t="n">
        <v>378.999</v>
      </c>
      <c r="F33" s="50" t="n">
        <v>589.840278</v>
      </c>
      <c r="G33" s="50" t="n">
        <v>1541.393746</v>
      </c>
      <c r="H33" s="50" t="n">
        <v>634.532724</v>
      </c>
      <c r="I33" s="50" t="n">
        <v>1667.324726</v>
      </c>
      <c r="J33" s="50" t="n">
        <v>1812.649374</v>
      </c>
      <c r="K33" s="34" t="n">
        <v>567.526</v>
      </c>
      <c r="L33" s="34" t="n">
        <v>299.1447</v>
      </c>
      <c r="M33" s="35" t="n">
        <v>138.948</v>
      </c>
      <c r="N33" s="31" t="n">
        <f aca="false">SUM(B33:M33)</f>
        <v>8962.713548</v>
      </c>
      <c r="O33" s="31" t="n">
        <v>8550.899551</v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32" t="s">
        <v>20</v>
      </c>
      <c r="B34" s="68" t="n">
        <v>0</v>
      </c>
      <c r="C34" s="50" t="n">
        <v>0</v>
      </c>
      <c r="D34" s="50" t="n">
        <v>0</v>
      </c>
      <c r="E34" s="50" t="n">
        <v>0</v>
      </c>
      <c r="F34" s="50" t="n">
        <v>0</v>
      </c>
      <c r="G34" s="50" t="n">
        <v>0</v>
      </c>
      <c r="H34" s="50" t="n">
        <v>0</v>
      </c>
      <c r="I34" s="50" t="n">
        <v>0</v>
      </c>
      <c r="J34" s="50" t="n">
        <v>0</v>
      </c>
      <c r="K34" s="34" t="n">
        <v>0</v>
      </c>
      <c r="L34" s="34" t="n">
        <v>0</v>
      </c>
      <c r="M34" s="35" t="n">
        <v>0</v>
      </c>
      <c r="N34" s="31" t="n">
        <f aca="false">SUM(B34:M34)</f>
        <v>0</v>
      </c>
      <c r="O34" s="31" t="n">
        <v>157.655</v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32" t="s">
        <v>21</v>
      </c>
      <c r="B35" s="68" t="n">
        <v>0</v>
      </c>
      <c r="C35" s="50" t="n">
        <v>459.696791</v>
      </c>
      <c r="D35" s="50" t="n">
        <v>556.77433</v>
      </c>
      <c r="E35" s="50" t="n">
        <v>0</v>
      </c>
      <c r="F35" s="50" t="n">
        <v>0</v>
      </c>
      <c r="G35" s="50" t="n">
        <v>0</v>
      </c>
      <c r="H35" s="50" t="n">
        <v>0</v>
      </c>
      <c r="I35" s="50" t="n">
        <v>0</v>
      </c>
      <c r="J35" s="50" t="n">
        <v>0</v>
      </c>
      <c r="K35" s="34" t="n">
        <v>200.789</v>
      </c>
      <c r="L35" s="34" t="n">
        <v>27.053</v>
      </c>
      <c r="M35" s="35" t="n">
        <v>279.991</v>
      </c>
      <c r="N35" s="31" t="n">
        <f aca="false">SUM(B35:M35)</f>
        <v>1524.304121</v>
      </c>
      <c r="O35" s="31" t="n">
        <v>4067.249194</v>
      </c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32" t="s">
        <v>22</v>
      </c>
      <c r="B36" s="68" t="n">
        <v>1336.781</v>
      </c>
      <c r="C36" s="50" t="n">
        <v>1601.121908</v>
      </c>
      <c r="D36" s="50" t="n">
        <v>1679.881885</v>
      </c>
      <c r="E36" s="50" t="n">
        <v>1100.31596</v>
      </c>
      <c r="F36" s="50" t="n">
        <v>1336.480345</v>
      </c>
      <c r="G36" s="50" t="n">
        <v>1418.764022</v>
      </c>
      <c r="H36" s="50" t="n">
        <v>644.430073</v>
      </c>
      <c r="I36" s="50" t="n">
        <v>1909.132918</v>
      </c>
      <c r="J36" s="50" t="n">
        <v>2095.093638</v>
      </c>
      <c r="K36" s="34" t="n">
        <v>1898.308211</v>
      </c>
      <c r="L36" s="34" t="n">
        <v>2412.014649</v>
      </c>
      <c r="M36" s="35" t="n">
        <v>1583.577719</v>
      </c>
      <c r="N36" s="31" t="n">
        <f aca="false">SUM(B36:M36)</f>
        <v>19015.902328</v>
      </c>
      <c r="O36" s="31" t="n">
        <v>16963.670176</v>
      </c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32" t="s">
        <v>23</v>
      </c>
      <c r="B37" s="68" t="n">
        <v>758.718086</v>
      </c>
      <c r="C37" s="50" t="n">
        <v>1002.599596</v>
      </c>
      <c r="D37" s="50" t="n">
        <v>640.005325</v>
      </c>
      <c r="E37" s="50" t="n">
        <v>338.71448</v>
      </c>
      <c r="F37" s="50" t="n">
        <v>473.93102</v>
      </c>
      <c r="G37" s="50" t="n">
        <v>1277.848766</v>
      </c>
      <c r="H37" s="50" t="n">
        <v>105.793</v>
      </c>
      <c r="I37" s="50" t="n">
        <v>565.75272</v>
      </c>
      <c r="J37" s="50" t="n">
        <v>1312.535866</v>
      </c>
      <c r="K37" s="34" t="n">
        <v>1574.552146</v>
      </c>
      <c r="L37" s="34" t="n">
        <v>1547.863702</v>
      </c>
      <c r="M37" s="35" t="n">
        <v>756.845082</v>
      </c>
      <c r="N37" s="31" t="n">
        <f aca="false">SUM(B37:M37)</f>
        <v>10355.159789</v>
      </c>
      <c r="O37" s="31" t="n">
        <v>7538.540868</v>
      </c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32" t="s">
        <v>24</v>
      </c>
      <c r="B38" s="68" t="n">
        <v>1484.069</v>
      </c>
      <c r="C38" s="50" t="n">
        <v>2159.402</v>
      </c>
      <c r="D38" s="50" t="n">
        <v>1241.8805</v>
      </c>
      <c r="E38" s="50" t="n">
        <v>999.11944</v>
      </c>
      <c r="F38" s="50" t="n">
        <v>2014.9122</v>
      </c>
      <c r="G38" s="50" t="n">
        <v>2230.3</v>
      </c>
      <c r="H38" s="50" t="n">
        <v>1683.771</v>
      </c>
      <c r="I38" s="50" t="n">
        <v>1848.474</v>
      </c>
      <c r="J38" s="50" t="n">
        <v>2261.132564</v>
      </c>
      <c r="K38" s="34" t="n">
        <v>2234.1766</v>
      </c>
      <c r="L38" s="34" t="n">
        <v>3839.151515</v>
      </c>
      <c r="M38" s="35" t="n">
        <v>2706.746</v>
      </c>
      <c r="N38" s="31" t="n">
        <f aca="false">SUM(B38:M38)</f>
        <v>24703.134819</v>
      </c>
      <c r="O38" s="31" t="n">
        <v>19368.383275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70" t="s">
        <v>25</v>
      </c>
      <c r="B39" s="76" t="n">
        <v>0</v>
      </c>
      <c r="C39" s="60" t="n">
        <v>0</v>
      </c>
      <c r="D39" s="60" t="n">
        <v>0</v>
      </c>
      <c r="E39" s="60" t="n">
        <v>0</v>
      </c>
      <c r="F39" s="60" t="n">
        <v>0</v>
      </c>
      <c r="G39" s="60" t="n">
        <v>0</v>
      </c>
      <c r="H39" s="60" t="n">
        <v>0</v>
      </c>
      <c r="I39" s="60" t="n">
        <v>0</v>
      </c>
      <c r="J39" s="60" t="n">
        <v>44.31</v>
      </c>
      <c r="K39" s="36" t="n">
        <v>0</v>
      </c>
      <c r="L39" s="36" t="n">
        <v>0</v>
      </c>
      <c r="M39" s="37" t="n">
        <v>0</v>
      </c>
      <c r="N39" s="73" t="n">
        <f aca="false">SUM(B39:M39)</f>
        <v>44.31</v>
      </c>
      <c r="O39" s="22" t="n">
        <v>0</v>
      </c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10" t="s">
        <v>14</v>
      </c>
      <c r="B40" s="74" t="n">
        <f aca="false">SUM(B31:B39)</f>
        <v>3834.737086</v>
      </c>
      <c r="C40" s="52" t="n">
        <f aca="false">SUM(C31:C39)</f>
        <v>5523.466295</v>
      </c>
      <c r="D40" s="52" t="n">
        <f aca="false">SUM(D31:D39)</f>
        <v>4895.08204</v>
      </c>
      <c r="E40" s="52" t="n">
        <f aca="false">SUM(E31:E39)</f>
        <v>2817.14888</v>
      </c>
      <c r="F40" s="52" t="n">
        <f aca="false">SUM(F31:F39)</f>
        <v>4415.163843</v>
      </c>
      <c r="G40" s="52" t="n">
        <f aca="false">SUM(G31:G39)</f>
        <v>6473.193534</v>
      </c>
      <c r="H40" s="52" t="n">
        <f aca="false">SUM(H31:H39)</f>
        <v>3068.526797</v>
      </c>
      <c r="I40" s="52" t="n">
        <f aca="false">SUM(I31:I39)</f>
        <v>5990.684364</v>
      </c>
      <c r="J40" s="52" t="n">
        <f aca="false">SUM(J31:J39)</f>
        <v>8062.767671</v>
      </c>
      <c r="K40" s="24" t="n">
        <f aca="false">SUM(K31:K39)</f>
        <v>6942.035347</v>
      </c>
      <c r="L40" s="24" t="n">
        <f aca="false">SUM(L31:L39)</f>
        <v>8533.136566</v>
      </c>
      <c r="M40" s="24" t="n">
        <f aca="false">SUM(M31:M39)</f>
        <v>5920.334801</v>
      </c>
      <c r="N40" s="25" t="n">
        <f aca="false">SUM(N31:N39)</f>
        <v>66476.277224</v>
      </c>
      <c r="O40" s="25" t="n">
        <f aca="false">SUM(O31:O39)</f>
        <v>58997.667275</v>
      </c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3" s="40" customFormat="true" ht="15" hidden="false" customHeight="false" outlineLevel="0" collapsed="false">
      <c r="A43" s="39" t="s">
        <v>27</v>
      </c>
    </row>
    <row r="44" s="40" customFormat="true" ht="11.25" hidden="false" customHeight="false" outlineLevel="0" collapsed="false">
      <c r="A44" s="40" t="s">
        <v>28</v>
      </c>
    </row>
    <row r="45" customFormat="false" ht="11.25" hidden="false" customHeight="false" outlineLevel="0" collapsed="false">
      <c r="A45" s="41" t="s">
        <v>29</v>
      </c>
    </row>
    <row r="46" customFormat="false" ht="11.25" hidden="false" customHeight="false" outlineLevel="0" collapsed="false">
      <c r="A46" s="41" t="s">
        <v>30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6" activeCellId="0" sqref="A6"/>
    </sheetView>
  </sheetViews>
  <sheetFormatPr defaultRowHeight="12.75"/>
  <cols>
    <col collapsed="false" hidden="false" max="1" min="1" style="1" width="18.2244897959184"/>
    <col collapsed="false" hidden="false" max="13" min="2" style="2" width="10.530612244898"/>
    <col collapsed="false" hidden="false" max="14" min="14" style="1" width="13.6326530612245"/>
    <col collapsed="false" hidden="false" max="1025" min="15" style="1" width="11.2040816326531"/>
  </cols>
  <sheetData>
    <row r="1" s="54" customFormat="true" ht="27" hidden="false" customHeight="false" outlineLevel="0" collapsed="false">
      <c r="A1" s="3" t="s">
        <v>100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="55" customFormat="true" ht="18" hidden="false" customHeight="false" outlineLevel="0" collapsed="false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="55" customFormat="true" ht="12.75" hidden="false" customHeight="false" outlineLevel="0" collapsed="false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.75" hidden="false" customHeight="false" outlineLevel="0" collapsed="false">
      <c r="A4" s="8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8" t="s">
        <v>59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8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8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9" t="s">
        <v>101</v>
      </c>
      <c r="B8" s="1"/>
      <c r="C8" s="1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10" t="s">
        <v>5</v>
      </c>
      <c r="B9" s="11" t="s">
        <v>6</v>
      </c>
      <c r="C9" s="13" t="s">
        <v>7</v>
      </c>
      <c r="D9" s="13" t="s">
        <v>8</v>
      </c>
      <c r="E9" s="13" t="s">
        <v>9</v>
      </c>
      <c r="F9" s="13" t="s">
        <v>33</v>
      </c>
      <c r="G9" s="13" t="s">
        <v>48</v>
      </c>
      <c r="H9" s="13" t="s">
        <v>35</v>
      </c>
      <c r="I9" s="13" t="s">
        <v>36</v>
      </c>
      <c r="J9" s="13" t="s">
        <v>37</v>
      </c>
      <c r="K9" s="13" t="s">
        <v>38</v>
      </c>
      <c r="L9" s="13" t="s">
        <v>39</v>
      </c>
      <c r="M9" s="13" t="s">
        <v>40</v>
      </c>
      <c r="N9" s="77" t="s">
        <v>97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5" t="s">
        <v>12</v>
      </c>
      <c r="B10" s="16" t="n">
        <f aca="false">B26</f>
        <v>37043.21125</v>
      </c>
      <c r="C10" s="43" t="n">
        <f aca="false">C26</f>
        <v>39350.642369</v>
      </c>
      <c r="D10" s="43" t="n">
        <f aca="false">D26</f>
        <v>40247.808177</v>
      </c>
      <c r="E10" s="43" t="n">
        <f aca="false">E26</f>
        <v>42030.691488</v>
      </c>
      <c r="F10" s="43" t="n">
        <f aca="false">F26</f>
        <v>37844.263068</v>
      </c>
      <c r="G10" s="43" t="n">
        <f aca="false">G26</f>
        <v>41992.270703</v>
      </c>
      <c r="H10" s="43" t="n">
        <f aca="false">H26</f>
        <v>40054.410039</v>
      </c>
      <c r="I10" s="43" t="n">
        <f aca="false">I26</f>
        <v>42139.065524</v>
      </c>
      <c r="J10" s="43" t="n">
        <f aca="false">J26</f>
        <v>51331.494242</v>
      </c>
      <c r="K10" s="43" t="n">
        <f aca="false">K26</f>
        <v>54745.944362</v>
      </c>
      <c r="L10" s="43" t="n">
        <f aca="false">L26</f>
        <v>60185.972996</v>
      </c>
      <c r="M10" s="43" t="n">
        <f aca="false">M26</f>
        <v>61726.220273</v>
      </c>
      <c r="N10" s="18" t="n">
        <f aca="false">N26</f>
        <v>548691.994491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19" t="s">
        <v>13</v>
      </c>
      <c r="B11" s="20" t="n">
        <f aca="false">B40</f>
        <v>4476.434146</v>
      </c>
      <c r="C11" s="44" t="n">
        <f aca="false">C40</f>
        <v>3892.776548</v>
      </c>
      <c r="D11" s="44" t="n">
        <f aca="false">D40</f>
        <v>3814.12192</v>
      </c>
      <c r="E11" s="44" t="n">
        <f aca="false">E40</f>
        <v>4083.799523</v>
      </c>
      <c r="F11" s="44" t="n">
        <f aca="false">F40</f>
        <v>3444.90543</v>
      </c>
      <c r="G11" s="44" t="n">
        <f aca="false">G40</f>
        <v>3719.659847</v>
      </c>
      <c r="H11" s="44" t="n">
        <f aca="false">H40</f>
        <v>2698.090941</v>
      </c>
      <c r="I11" s="44" t="n">
        <f aca="false">I40</f>
        <v>5893.562288</v>
      </c>
      <c r="J11" s="44" t="n">
        <f aca="false">J40</f>
        <v>7340.928846</v>
      </c>
      <c r="K11" s="44" t="n">
        <f aca="false">K40</f>
        <v>7902.297215</v>
      </c>
      <c r="L11" s="44" t="n">
        <f aca="false">L40</f>
        <v>7572.606404</v>
      </c>
      <c r="M11" s="44" t="n">
        <f aca="false">M40</f>
        <v>4158.484167</v>
      </c>
      <c r="N11" s="22" t="n">
        <f aca="false">N40</f>
        <v>58997.667275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10" t="s">
        <v>14</v>
      </c>
      <c r="B12" s="23" t="n">
        <f aca="false">SUM(B10:B11)</f>
        <v>41519.645396</v>
      </c>
      <c r="C12" s="38" t="n">
        <f aca="false">SUM(C10:C11)</f>
        <v>43243.418917</v>
      </c>
      <c r="D12" s="38" t="n">
        <f aca="false">SUM(D10:D11)</f>
        <v>44061.930097</v>
      </c>
      <c r="E12" s="38" t="n">
        <f aca="false">SUM(E10:E11)</f>
        <v>46114.491011</v>
      </c>
      <c r="F12" s="38" t="n">
        <f aca="false">SUM(F10:F11)</f>
        <v>41289.168498</v>
      </c>
      <c r="G12" s="38" t="n">
        <f aca="false">SUM(G10:G11)</f>
        <v>45711.93055</v>
      </c>
      <c r="H12" s="38" t="n">
        <f aca="false">SUM(H10:H11)</f>
        <v>42752.50098</v>
      </c>
      <c r="I12" s="38" t="n">
        <f aca="false">SUM(I10:I11)</f>
        <v>48032.627812</v>
      </c>
      <c r="J12" s="38" t="n">
        <f aca="false">SUM(J10:J11)</f>
        <v>58672.423088</v>
      </c>
      <c r="K12" s="38" t="n">
        <f aca="false">SUM(K10:K11)</f>
        <v>62648.241577</v>
      </c>
      <c r="L12" s="38" t="n">
        <f aca="false">SUM(L10:L11)</f>
        <v>67758.5794</v>
      </c>
      <c r="M12" s="38" t="n">
        <f aca="false">SUM(M10:M11)</f>
        <v>65884.70444</v>
      </c>
      <c r="N12" s="25" t="n">
        <f aca="false">SUM(N10:N11)</f>
        <v>607689.661766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5" customFormat="false" ht="15" hidden="false" customHeight="false" outlineLevel="0" collapsed="false">
      <c r="A15" s="9" t="s">
        <v>102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10" t="s">
        <v>16</v>
      </c>
      <c r="B16" s="26" t="s">
        <v>6</v>
      </c>
      <c r="C16" s="27" t="s">
        <v>7</v>
      </c>
      <c r="D16" s="27" t="s">
        <v>8</v>
      </c>
      <c r="E16" s="27" t="s">
        <v>9</v>
      </c>
      <c r="F16" s="27" t="s">
        <v>33</v>
      </c>
      <c r="G16" s="27" t="s">
        <v>34</v>
      </c>
      <c r="H16" s="48" t="s">
        <v>35</v>
      </c>
      <c r="I16" s="27" t="s">
        <v>36</v>
      </c>
      <c r="J16" s="27" t="s">
        <v>37</v>
      </c>
      <c r="K16" s="27" t="s">
        <v>38</v>
      </c>
      <c r="L16" s="27" t="s">
        <v>39</v>
      </c>
      <c r="M16" s="28" t="s">
        <v>40</v>
      </c>
      <c r="N16" s="77" t="s">
        <v>97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15" t="s">
        <v>17</v>
      </c>
      <c r="B17" s="65" t="n">
        <v>3352.492</v>
      </c>
      <c r="C17" s="53" t="n">
        <v>2118.002625</v>
      </c>
      <c r="D17" s="53" t="n">
        <v>2702.878685</v>
      </c>
      <c r="E17" s="53" t="n">
        <v>3152.305125</v>
      </c>
      <c r="F17" s="53" t="n">
        <v>1424.433004</v>
      </c>
      <c r="G17" s="17" t="n">
        <v>1719.856233</v>
      </c>
      <c r="H17" s="53" t="n">
        <v>1684.894</v>
      </c>
      <c r="I17" s="53" t="n">
        <v>1050.999875</v>
      </c>
      <c r="J17" s="53" t="n">
        <v>2438.266003</v>
      </c>
      <c r="K17" s="29" t="n">
        <v>2230.492635</v>
      </c>
      <c r="L17" s="29" t="n">
        <v>3620.62125</v>
      </c>
      <c r="M17" s="30" t="n">
        <v>4105.529965</v>
      </c>
      <c r="N17" s="67" t="n">
        <f aca="false">SUM(B17:M17)</f>
        <v>29600.7714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32" t="s">
        <v>18</v>
      </c>
      <c r="B18" s="68" t="n">
        <v>3297.827</v>
      </c>
      <c r="C18" s="50" t="n">
        <v>4550.741125</v>
      </c>
      <c r="D18" s="50" t="n">
        <v>3660.81625</v>
      </c>
      <c r="E18" s="50" t="n">
        <v>3821.626125</v>
      </c>
      <c r="F18" s="50" t="n">
        <v>2239.630875</v>
      </c>
      <c r="G18" s="34" t="n">
        <v>2134.800875</v>
      </c>
      <c r="H18" s="50" t="n">
        <v>1569.469625</v>
      </c>
      <c r="I18" s="50" t="n">
        <v>1832.415875</v>
      </c>
      <c r="J18" s="50" t="n">
        <v>3449.616875</v>
      </c>
      <c r="K18" s="34" t="n">
        <v>6240.786</v>
      </c>
      <c r="L18" s="34" t="n">
        <v>6295.1135</v>
      </c>
      <c r="M18" s="35" t="n">
        <v>7115.034</v>
      </c>
      <c r="N18" s="31" t="n">
        <f aca="false">SUM(B18:M18)</f>
        <v>46207.878125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32" t="s">
        <v>19</v>
      </c>
      <c r="B19" s="68" t="n">
        <v>6477.844</v>
      </c>
      <c r="C19" s="50" t="n">
        <v>9510.15675</v>
      </c>
      <c r="D19" s="50" t="n">
        <v>7876.730873</v>
      </c>
      <c r="E19" s="50" t="n">
        <v>8170.541201</v>
      </c>
      <c r="F19" s="50" t="n">
        <v>6782.450822</v>
      </c>
      <c r="G19" s="34" t="n">
        <v>7135.004463</v>
      </c>
      <c r="H19" s="50" t="n">
        <v>5918.481928</v>
      </c>
      <c r="I19" s="50" t="n">
        <v>9244.364148</v>
      </c>
      <c r="J19" s="50" t="n">
        <v>13461.499359</v>
      </c>
      <c r="K19" s="34" t="n">
        <v>10790.360906</v>
      </c>
      <c r="L19" s="34" t="n">
        <v>13659.448988</v>
      </c>
      <c r="M19" s="35" t="n">
        <v>13040.123752</v>
      </c>
      <c r="N19" s="31" t="n">
        <f aca="false">SUM(B19:M19)</f>
        <v>112067.00719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32" t="s">
        <v>20</v>
      </c>
      <c r="B20" s="68" t="n">
        <v>3397.611</v>
      </c>
      <c r="C20" s="50" t="n">
        <v>3460.884</v>
      </c>
      <c r="D20" s="50" t="n">
        <v>3173.178974</v>
      </c>
      <c r="E20" s="50" t="n">
        <v>2747.860855</v>
      </c>
      <c r="F20" s="50" t="n">
        <v>2974.197923</v>
      </c>
      <c r="G20" s="34" t="n">
        <v>3434.583534</v>
      </c>
      <c r="H20" s="50" t="n">
        <v>3175.803393</v>
      </c>
      <c r="I20" s="50" t="n">
        <v>3370.482864</v>
      </c>
      <c r="J20" s="50" t="n">
        <v>4438.881625</v>
      </c>
      <c r="K20" s="34" t="n">
        <v>5815.030679</v>
      </c>
      <c r="L20" s="34" t="n">
        <v>5970.043546</v>
      </c>
      <c r="M20" s="35" t="n">
        <v>3804.822026</v>
      </c>
      <c r="N20" s="31" t="n">
        <f aca="false">SUM(B20:M20)</f>
        <v>45763.380419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32" t="s">
        <v>21</v>
      </c>
      <c r="B21" s="68" t="n">
        <v>2546.815</v>
      </c>
      <c r="C21" s="50" t="n">
        <v>3803.614</v>
      </c>
      <c r="D21" s="50" t="n">
        <v>3176.877829</v>
      </c>
      <c r="E21" s="50" t="n">
        <v>5921.901088</v>
      </c>
      <c r="F21" s="50" t="n">
        <v>5738.833838</v>
      </c>
      <c r="G21" s="34" t="n">
        <v>6063.866613</v>
      </c>
      <c r="H21" s="50" t="n">
        <v>5123.702241</v>
      </c>
      <c r="I21" s="50" t="n">
        <v>6700.747626</v>
      </c>
      <c r="J21" s="50" t="n">
        <v>5683.029627</v>
      </c>
      <c r="K21" s="34" t="n">
        <v>6651.796985</v>
      </c>
      <c r="L21" s="34" t="n">
        <v>5768.162835</v>
      </c>
      <c r="M21" s="35" t="n">
        <v>6447.544517</v>
      </c>
      <c r="N21" s="31" t="n">
        <f aca="false">SUM(B21:M21)</f>
        <v>63626.892199</v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32" t="s">
        <v>22</v>
      </c>
      <c r="B22" s="68" t="n">
        <v>5816.42825</v>
      </c>
      <c r="C22" s="50" t="n">
        <v>4592.791869</v>
      </c>
      <c r="D22" s="50" t="n">
        <v>4077.252648</v>
      </c>
      <c r="E22" s="50" t="n">
        <v>4597.403186</v>
      </c>
      <c r="F22" s="50" t="n">
        <v>2921.174522</v>
      </c>
      <c r="G22" s="34" t="n">
        <v>2956.352423</v>
      </c>
      <c r="H22" s="50" t="n">
        <v>3717.063902</v>
      </c>
      <c r="I22" s="50" t="n">
        <v>4211.55043</v>
      </c>
      <c r="J22" s="50" t="n">
        <v>5615.258598</v>
      </c>
      <c r="K22" s="34" t="n">
        <v>7289.791038</v>
      </c>
      <c r="L22" s="34" t="n">
        <v>5841.008694</v>
      </c>
      <c r="M22" s="35" t="n">
        <v>8387.080446</v>
      </c>
      <c r="N22" s="31" t="n">
        <f aca="false">SUM(B22:M22)</f>
        <v>60023.156006</v>
      </c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32" t="s">
        <v>23</v>
      </c>
      <c r="B23" s="68" t="n">
        <v>3196.066</v>
      </c>
      <c r="C23" s="50" t="n">
        <v>2423.109</v>
      </c>
      <c r="D23" s="50" t="n">
        <v>4481.320299</v>
      </c>
      <c r="E23" s="50" t="n">
        <v>2143.890364</v>
      </c>
      <c r="F23" s="50" t="n">
        <v>2169.94925</v>
      </c>
      <c r="G23" s="34" t="n">
        <v>4856.610437</v>
      </c>
      <c r="H23" s="50" t="n">
        <v>4087.324866</v>
      </c>
      <c r="I23" s="50" t="n">
        <v>4955.579831</v>
      </c>
      <c r="J23" s="50" t="n">
        <v>3831.77153</v>
      </c>
      <c r="K23" s="34" t="n">
        <v>4592.415119</v>
      </c>
      <c r="L23" s="34" t="n">
        <v>5841.265058</v>
      </c>
      <c r="M23" s="35" t="n">
        <v>5021.157067</v>
      </c>
      <c r="N23" s="31" t="n">
        <f aca="false">SUM(B23:M23)</f>
        <v>47600.458821</v>
      </c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32" t="s">
        <v>24</v>
      </c>
      <c r="B24" s="68" t="n">
        <v>6618.708</v>
      </c>
      <c r="C24" s="50" t="n">
        <v>5681.246</v>
      </c>
      <c r="D24" s="50" t="n">
        <v>6092.256119</v>
      </c>
      <c r="E24" s="50" t="n">
        <v>7204.353419</v>
      </c>
      <c r="F24" s="50" t="n">
        <v>9052.274209</v>
      </c>
      <c r="G24" s="34" t="n">
        <v>7532.356375</v>
      </c>
      <c r="H24" s="50" t="n">
        <v>9640.709334</v>
      </c>
      <c r="I24" s="50" t="n">
        <v>8252.1245</v>
      </c>
      <c r="J24" s="50" t="n">
        <v>9246.687375</v>
      </c>
      <c r="K24" s="34" t="n">
        <v>7984.24775</v>
      </c>
      <c r="L24" s="34" t="n">
        <v>9327.609</v>
      </c>
      <c r="M24" s="35" t="n">
        <v>9041.264375</v>
      </c>
      <c r="N24" s="31" t="n">
        <f aca="false">SUM(B24:M24)</f>
        <v>95673.836456</v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70" t="s">
        <v>25</v>
      </c>
      <c r="B25" s="71" t="n">
        <v>2339.42</v>
      </c>
      <c r="C25" s="51" t="n">
        <v>3210.097</v>
      </c>
      <c r="D25" s="51" t="n">
        <v>5006.4965</v>
      </c>
      <c r="E25" s="51" t="n">
        <v>4270.810125</v>
      </c>
      <c r="F25" s="51" t="n">
        <v>4541.318625</v>
      </c>
      <c r="G25" s="36" t="n">
        <v>6158.83975</v>
      </c>
      <c r="H25" s="51" t="n">
        <v>5136.96075</v>
      </c>
      <c r="I25" s="51" t="n">
        <v>2520.800375</v>
      </c>
      <c r="J25" s="51" t="n">
        <v>3166.48325</v>
      </c>
      <c r="K25" s="36" t="n">
        <v>3151.02325</v>
      </c>
      <c r="L25" s="36" t="n">
        <v>3862.700125</v>
      </c>
      <c r="M25" s="37" t="n">
        <v>4763.664125</v>
      </c>
      <c r="N25" s="73" t="n">
        <f aca="false">SUM(B25:M25)</f>
        <v>48128.613875</v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10" t="s">
        <v>14</v>
      </c>
      <c r="B26" s="74" t="n">
        <f aca="false">SUM(B17:B25)</f>
        <v>37043.21125</v>
      </c>
      <c r="C26" s="52" t="n">
        <f aca="false">SUM(C17:C25)</f>
        <v>39350.642369</v>
      </c>
      <c r="D26" s="52" t="n">
        <f aca="false">SUM(D17:D25)</f>
        <v>40247.808177</v>
      </c>
      <c r="E26" s="52" t="n">
        <f aca="false">SUM(E17:E25)</f>
        <v>42030.691488</v>
      </c>
      <c r="F26" s="52" t="n">
        <f aca="false">SUM(F17:F25)</f>
        <v>37844.263068</v>
      </c>
      <c r="G26" s="24" t="n">
        <f aca="false">SUM(G17:G25)</f>
        <v>41992.270703</v>
      </c>
      <c r="H26" s="24" t="n">
        <f aca="false">SUM(H17:H25)</f>
        <v>40054.410039</v>
      </c>
      <c r="I26" s="24" t="n">
        <f aca="false">SUM(I17:I25)</f>
        <v>42139.065524</v>
      </c>
      <c r="J26" s="52" t="n">
        <f aca="false">SUM(J17:J25)</f>
        <v>51331.494242</v>
      </c>
      <c r="K26" s="24" t="n">
        <f aca="false">SUM(K17:K25)</f>
        <v>54745.944362</v>
      </c>
      <c r="L26" s="24" t="n">
        <f aca="false">SUM(L17:L25)</f>
        <v>60185.972996</v>
      </c>
      <c r="M26" s="38" t="n">
        <f aca="false">SUM(M17:M25)</f>
        <v>61726.220273</v>
      </c>
      <c r="N26" s="25" t="n">
        <f aca="false">SUM(N17:N25)</f>
        <v>548691.994491</v>
      </c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9" customFormat="false" ht="15" hidden="false" customHeight="false" outlineLevel="0" collapsed="false">
      <c r="A29" s="9" t="s">
        <v>103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10" t="s">
        <v>16</v>
      </c>
      <c r="B30" s="26" t="s">
        <v>6</v>
      </c>
      <c r="C30" s="27" t="s">
        <v>7</v>
      </c>
      <c r="D30" s="27" t="s">
        <v>8</v>
      </c>
      <c r="E30" s="27" t="s">
        <v>9</v>
      </c>
      <c r="F30" s="27" t="s">
        <v>33</v>
      </c>
      <c r="G30" s="27" t="s">
        <v>34</v>
      </c>
      <c r="H30" s="48" t="s">
        <v>35</v>
      </c>
      <c r="I30" s="27" t="s">
        <v>36</v>
      </c>
      <c r="J30" s="27" t="s">
        <v>37</v>
      </c>
      <c r="K30" s="27" t="s">
        <v>38</v>
      </c>
      <c r="L30" s="27" t="s">
        <v>39</v>
      </c>
      <c r="M30" s="28" t="s">
        <v>40</v>
      </c>
      <c r="N30" s="77" t="s">
        <v>97</v>
      </c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15" t="s">
        <v>17</v>
      </c>
      <c r="B31" s="65" t="n">
        <v>0</v>
      </c>
      <c r="C31" s="53" t="n">
        <v>0</v>
      </c>
      <c r="D31" s="53" t="n">
        <v>0</v>
      </c>
      <c r="E31" s="53" t="n">
        <v>0</v>
      </c>
      <c r="F31" s="53" t="n">
        <v>0</v>
      </c>
      <c r="G31" s="53" t="n">
        <v>0</v>
      </c>
      <c r="H31" s="53" t="n">
        <v>0</v>
      </c>
      <c r="I31" s="53" t="n">
        <v>0</v>
      </c>
      <c r="J31" s="53" t="n">
        <v>194.030581</v>
      </c>
      <c r="K31" s="29" t="n">
        <v>479.29379</v>
      </c>
      <c r="L31" s="29" t="n">
        <v>470.021845</v>
      </c>
      <c r="M31" s="30" t="n">
        <v>0</v>
      </c>
      <c r="N31" s="67" t="n">
        <f aca="false">SUM(B31:M31)</f>
        <v>1143.346216</v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32" t="s">
        <v>18</v>
      </c>
      <c r="B32" s="68" t="n">
        <v>178.51507</v>
      </c>
      <c r="C32" s="50" t="n">
        <v>0</v>
      </c>
      <c r="D32" s="50" t="n">
        <v>0</v>
      </c>
      <c r="E32" s="50" t="n">
        <v>0</v>
      </c>
      <c r="F32" s="50" t="n">
        <v>47.33</v>
      </c>
      <c r="G32" s="50" t="n">
        <v>58.96</v>
      </c>
      <c r="H32" s="50" t="n">
        <v>0</v>
      </c>
      <c r="I32" s="50" t="n">
        <v>362.583</v>
      </c>
      <c r="J32" s="50" t="n">
        <v>560.534925</v>
      </c>
      <c r="K32" s="34" t="n">
        <v>0</v>
      </c>
      <c r="L32" s="34" t="n">
        <v>0</v>
      </c>
      <c r="M32" s="35" t="n">
        <v>0</v>
      </c>
      <c r="N32" s="31" t="n">
        <f aca="false">SUM(B32:M32)</f>
        <v>1207.922995</v>
      </c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32" t="s">
        <v>19</v>
      </c>
      <c r="B33" s="68" t="n">
        <v>764.582</v>
      </c>
      <c r="C33" s="50" t="n">
        <v>725.219</v>
      </c>
      <c r="D33" s="50" t="n">
        <v>466.325</v>
      </c>
      <c r="E33" s="50" t="n">
        <v>757.129</v>
      </c>
      <c r="F33" s="50" t="n">
        <v>494.696</v>
      </c>
      <c r="G33" s="50" t="n">
        <v>847.424808</v>
      </c>
      <c r="H33" s="50" t="n">
        <v>459.401</v>
      </c>
      <c r="I33" s="50" t="n">
        <v>499.002</v>
      </c>
      <c r="J33" s="50" t="n">
        <v>1020.846</v>
      </c>
      <c r="K33" s="34" t="n">
        <v>857.321689</v>
      </c>
      <c r="L33" s="34" t="n">
        <v>1053.482912</v>
      </c>
      <c r="M33" s="35" t="n">
        <v>605.470142</v>
      </c>
      <c r="N33" s="31" t="n">
        <f aca="false">SUM(B33:M33)</f>
        <v>8550.899551</v>
      </c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32" t="s">
        <v>20</v>
      </c>
      <c r="B34" s="68" t="n">
        <v>0</v>
      </c>
      <c r="C34" s="50" t="n">
        <v>0</v>
      </c>
      <c r="D34" s="50" t="n">
        <v>157.655</v>
      </c>
      <c r="E34" s="50" t="n">
        <v>0</v>
      </c>
      <c r="F34" s="50" t="n">
        <v>0</v>
      </c>
      <c r="G34" s="50" t="n">
        <v>0</v>
      </c>
      <c r="H34" s="50" t="n">
        <v>0</v>
      </c>
      <c r="I34" s="50" t="n">
        <v>0</v>
      </c>
      <c r="J34" s="50" t="n">
        <v>0</v>
      </c>
      <c r="K34" s="34" t="n">
        <v>0</v>
      </c>
      <c r="L34" s="34" t="n">
        <v>0</v>
      </c>
      <c r="M34" s="35" t="n">
        <v>0</v>
      </c>
      <c r="N34" s="31" t="n">
        <f aca="false">SUM(B34:M34)</f>
        <v>157.655</v>
      </c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32" t="s">
        <v>21</v>
      </c>
      <c r="B35" s="68" t="n">
        <v>889.949</v>
      </c>
      <c r="C35" s="50" t="n">
        <v>510.205</v>
      </c>
      <c r="D35" s="50" t="n">
        <v>320.889</v>
      </c>
      <c r="E35" s="50" t="n">
        <v>131.85295</v>
      </c>
      <c r="F35" s="50" t="n">
        <v>296.602644</v>
      </c>
      <c r="G35" s="50" t="n">
        <v>284.465162</v>
      </c>
      <c r="H35" s="50" t="n">
        <v>77.394515</v>
      </c>
      <c r="I35" s="50" t="n">
        <v>473.598547</v>
      </c>
      <c r="J35" s="50" t="n">
        <v>0</v>
      </c>
      <c r="K35" s="34" t="n">
        <v>456.00029</v>
      </c>
      <c r="L35" s="34" t="n">
        <v>0</v>
      </c>
      <c r="M35" s="35" t="n">
        <v>626.292086</v>
      </c>
      <c r="N35" s="31" t="n">
        <f aca="false">SUM(B35:M35)</f>
        <v>4067.249194</v>
      </c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32" t="s">
        <v>22</v>
      </c>
      <c r="B36" s="68" t="n">
        <v>1590.367076</v>
      </c>
      <c r="C36" s="50" t="n">
        <v>741.913548</v>
      </c>
      <c r="D36" s="50" t="n">
        <v>903.357615</v>
      </c>
      <c r="E36" s="50" t="n">
        <v>1301.528018</v>
      </c>
      <c r="F36" s="50" t="n">
        <v>1251.623498</v>
      </c>
      <c r="G36" s="50" t="n">
        <v>1423.354752</v>
      </c>
      <c r="H36" s="50" t="n">
        <v>447.161266</v>
      </c>
      <c r="I36" s="50" t="n">
        <v>1644.753228</v>
      </c>
      <c r="J36" s="50" t="n">
        <v>1924.268011</v>
      </c>
      <c r="K36" s="34" t="n">
        <v>1937.269076</v>
      </c>
      <c r="L36" s="34" t="n">
        <v>2511.763483</v>
      </c>
      <c r="M36" s="35" t="n">
        <v>1286.310605</v>
      </c>
      <c r="N36" s="31" t="n">
        <f aca="false">SUM(B36:M36)</f>
        <v>16963.670176</v>
      </c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32" t="s">
        <v>23</v>
      </c>
      <c r="B37" s="68" t="n">
        <v>54.4</v>
      </c>
      <c r="C37" s="50" t="n">
        <v>695.485</v>
      </c>
      <c r="D37" s="50" t="n">
        <v>995.952645</v>
      </c>
      <c r="E37" s="50" t="n">
        <v>629.191555</v>
      </c>
      <c r="F37" s="50" t="n">
        <v>247.627288</v>
      </c>
      <c r="G37" s="50" t="n">
        <v>172.11821</v>
      </c>
      <c r="H37" s="50" t="n">
        <v>339.99416</v>
      </c>
      <c r="I37" s="50" t="n">
        <v>707.508513</v>
      </c>
      <c r="J37" s="50" t="n">
        <v>1093.424429</v>
      </c>
      <c r="K37" s="34" t="n">
        <v>1406.92357</v>
      </c>
      <c r="L37" s="34" t="n">
        <v>1026.653164</v>
      </c>
      <c r="M37" s="35" t="n">
        <v>169.262334</v>
      </c>
      <c r="N37" s="31" t="n">
        <f aca="false">SUM(B37:M37)</f>
        <v>7538.540868</v>
      </c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32" t="s">
        <v>24</v>
      </c>
      <c r="B38" s="68" t="n">
        <v>998.621</v>
      </c>
      <c r="C38" s="50" t="n">
        <v>1219.954</v>
      </c>
      <c r="D38" s="50" t="n">
        <v>969.94266</v>
      </c>
      <c r="E38" s="50" t="n">
        <v>1264.098</v>
      </c>
      <c r="F38" s="50" t="n">
        <v>1107.026</v>
      </c>
      <c r="G38" s="50" t="n">
        <v>933.336915</v>
      </c>
      <c r="H38" s="50" t="n">
        <v>1374.14</v>
      </c>
      <c r="I38" s="50" t="n">
        <v>2206.117</v>
      </c>
      <c r="J38" s="50" t="n">
        <v>2547.8249</v>
      </c>
      <c r="K38" s="34" t="n">
        <v>2765.4888</v>
      </c>
      <c r="L38" s="34" t="n">
        <v>2510.685</v>
      </c>
      <c r="M38" s="35" t="n">
        <v>1471.149</v>
      </c>
      <c r="N38" s="31" t="n">
        <f aca="false">SUM(B38:M38)</f>
        <v>19368.383275</v>
      </c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75" hidden="false" customHeight="false" outlineLevel="0" collapsed="false">
      <c r="A39" s="70" t="s">
        <v>25</v>
      </c>
      <c r="B39" s="76" t="n">
        <v>0</v>
      </c>
      <c r="C39" s="60" t="n">
        <v>0</v>
      </c>
      <c r="D39" s="60" t="n">
        <v>0</v>
      </c>
      <c r="E39" s="60" t="n">
        <v>0</v>
      </c>
      <c r="F39" s="60" t="n">
        <v>0</v>
      </c>
      <c r="G39" s="60" t="n">
        <v>0</v>
      </c>
      <c r="H39" s="60" t="n">
        <v>0</v>
      </c>
      <c r="I39" s="60" t="n">
        <v>0</v>
      </c>
      <c r="J39" s="60" t="n">
        <v>0</v>
      </c>
      <c r="K39" s="36" t="n">
        <v>0</v>
      </c>
      <c r="L39" s="36" t="n">
        <v>0</v>
      </c>
      <c r="M39" s="37" t="n">
        <v>0</v>
      </c>
      <c r="N39" s="73" t="n">
        <f aca="false">SUM(B39:M39)</f>
        <v>0</v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2.75" hidden="false" customHeight="false" outlineLevel="0" collapsed="false">
      <c r="A40" s="10" t="s">
        <v>14</v>
      </c>
      <c r="B40" s="74" t="n">
        <f aca="false">SUM(B31:B39)</f>
        <v>4476.434146</v>
      </c>
      <c r="C40" s="52" t="n">
        <f aca="false">SUM(C31:C39)</f>
        <v>3892.776548</v>
      </c>
      <c r="D40" s="52" t="n">
        <f aca="false">SUM(D31:D39)</f>
        <v>3814.12192</v>
      </c>
      <c r="E40" s="52" t="n">
        <f aca="false">SUM(E31:E39)</f>
        <v>4083.799523</v>
      </c>
      <c r="F40" s="52" t="n">
        <f aca="false">SUM(F31:F39)</f>
        <v>3444.90543</v>
      </c>
      <c r="G40" s="52" t="n">
        <f aca="false">SUM(G31:G39)</f>
        <v>3719.659847</v>
      </c>
      <c r="H40" s="52" t="n">
        <f aca="false">SUM(H31:H39)</f>
        <v>2698.090941</v>
      </c>
      <c r="I40" s="52" t="n">
        <f aca="false">SUM(I31:I39)</f>
        <v>5893.562288</v>
      </c>
      <c r="J40" s="52" t="n">
        <f aca="false">SUM(J31:J39)</f>
        <v>7340.928846</v>
      </c>
      <c r="K40" s="24" t="n">
        <f aca="false">SUM(K31:K39)</f>
        <v>7902.297215</v>
      </c>
      <c r="L40" s="24" t="n">
        <f aca="false">SUM(L31:L39)</f>
        <v>7572.606404</v>
      </c>
      <c r="M40" s="24" t="n">
        <f aca="false">SUM(M31:M39)</f>
        <v>4158.484167</v>
      </c>
      <c r="N40" s="25" t="n">
        <f aca="false">SUM(N31:N39)</f>
        <v>58997.667275</v>
      </c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3" s="40" customFormat="true" ht="15" hidden="false" customHeight="false" outlineLevel="0" collapsed="false">
      <c r="A43" s="39" t="s">
        <v>27</v>
      </c>
    </row>
    <row r="44" s="40" customFormat="true" ht="11.25" hidden="false" customHeight="false" outlineLevel="0" collapsed="false">
      <c r="A44" s="40" t="s">
        <v>28</v>
      </c>
    </row>
    <row r="45" customFormat="false" ht="11.25" hidden="false" customHeight="false" outlineLevel="0" collapsed="false">
      <c r="A45" s="41" t="s">
        <v>29</v>
      </c>
    </row>
    <row r="46" customFormat="false" ht="11.25" hidden="false" customHeight="false" outlineLevel="0" collapsed="false">
      <c r="A46" s="41" t="s">
        <v>30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Fiskeridirektoratet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2009-07-30T06:25:34Z</dcterms:created>
  <dc:creator>mefau</dc:creator>
  <dc:description/>
  <dc:language>en-US</dc:language>
  <cp:lastModifiedBy>Merete Fauske</cp:lastModifiedBy>
  <cp:lastPrinted>2009-10-12T12:58:35Z</cp:lastPrinted>
  <dcterms:modified xsi:type="dcterms:W3CDTF">2017-05-18T11:24:34Z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Fiskeridirektoratet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