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nku\OneDrive\Masaüstü\"/>
    </mc:Choice>
  </mc:AlternateContent>
  <xr:revisionPtr revIDLastSave="0" documentId="13_ncr:1_{A228CB7D-2D61-4E85-8C77-0D0611F32DC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UI" sheetId="2" r:id="rId1"/>
    <sheet name="List" sheetId="3" r:id="rId2"/>
    <sheet name="Data" sheetId="1" r:id="rId3"/>
  </sheets>
  <definedNames>
    <definedName name="Count">UI!$B$6</definedName>
    <definedName name="Filter1">UI!$B$2</definedName>
    <definedName name="Filter2">UI!$B$3</definedName>
    <definedName name="Filter3">UI!$B$4</definedName>
    <definedName name="FilterLambda">_xlfn.LAMBDA(_xlpm.SearchText1,_xlpm.SearchText2,_xlpm.SearchText3,_xlpm.DataTable,_xlpm.ErrorText,_xlpm.NoDataText,     _xlfn.LET(         _xlpm.FilteredData1, IF(ISBLANK(_xlpm.SearchText1), _xlpm.DataTable, _xlfn._xlws.FILTER(_xlpm.DataTable, ISNUMBER(SEARCH(UPPER(_xlpm.SearchText1), UPPER(INDEX(_xlpm.DataTable,,1)))))),         _xlpm.FilteredData2, IF(ISBLANK(_xlpm.SearchText2), _xlpm.FilteredData1, _xlfn._xlws.FILTER(_xlpm.FilteredData1, ISNUMBER(SEARCH(UPPER(_xlpm.SearchText2), UPPER(INDEX(_xlpm.FilteredData1,,2)))))),         _xlpm.FilteredData3, IF(ISBLANK(_xlpm.SearchText3), _xlpm.FilteredData2, _xlfn._xlws.FILTER(_xlpm.FilteredData2, ISNUMBER(SEARCH(UPPER(_xlpm.SearchText3), UPPER(INDEX(_xlpm.FilteredData2,,3)))))),         _xlpm.Result, IFERROR(_xlpm.FilteredData3, _xlpm.ErrorText),         IF(ROWS(_xlpm.Result) = 0, _xlpm.NoDataText, _xlpm.Result)     ) )</definedName>
    <definedName name="Input_category">UI!$L$2</definedName>
    <definedName name="Input_product">UI!$L$3</definedName>
    <definedName name="Input_size">UI!$L$4</definedName>
    <definedName name="Message">UI!$B$5</definedName>
    <definedName name="Name1">UI!$A$2</definedName>
    <definedName name="Name2">UI!$A$3</definedName>
    <definedName name="Name3">UI!$A$4</definedName>
    <definedName name="output_lambda_filter_grid">UI!$K$7:$N$3000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2" l="1" a="1"/>
  <c r="K8" i="2" l="1"/>
  <c r="B6" i="2"/>
  <c r="A9" i="2" s="1" a="1"/>
  <c r="A9" i="2" s="1"/>
  <c r="C2" i="3" a="1"/>
  <c r="C2" i="3" s="1"/>
  <c r="B2" i="3" a="1"/>
  <c r="B2" i="3" s="1"/>
  <c r="A2" i="3" a="1"/>
  <c r="A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<sst xmlns="http://schemas.openxmlformats.org/spreadsheetml/2006/main" count="9158" uniqueCount="2304">
  <si>
    <t>Category</t>
  </si>
  <si>
    <t>Product</t>
  </si>
  <si>
    <t>Size</t>
  </si>
  <si>
    <t>Price</t>
  </si>
  <si>
    <t>STRAIGHT BOURBON WHISKEY</t>
  </si>
  <si>
    <t>1792 Bib Bourbon Ksbw</t>
  </si>
  <si>
    <t>750ml</t>
  </si>
  <si>
    <t>1792 Full Proof Bourbon</t>
  </si>
  <si>
    <t>1792 Port Finish Bourbon</t>
  </si>
  <si>
    <t>1792 Single Barrel Bourbon</t>
  </si>
  <si>
    <t>1792 Small Batch Bourbon</t>
  </si>
  <si>
    <t>1792 Sweet Wheat Bourbon</t>
  </si>
  <si>
    <t>Abraham Bowman Gingerbread Cocoa Finish Bourbon</t>
  </si>
  <si>
    <t>375ml</t>
  </si>
  <si>
    <t>Abraham Bowman Wheat Bourbon Limited Edition</t>
  </si>
  <si>
    <t>Ancient Age Bourbon</t>
  </si>
  <si>
    <t>1L</t>
  </si>
  <si>
    <t>1.75L</t>
  </si>
  <si>
    <t>Ancient Age Bourbon (plastic)</t>
  </si>
  <si>
    <t>Ancient Ancient Age Bourbon</t>
  </si>
  <si>
    <t>Angel's Envy Port Barrel Bourbon</t>
  </si>
  <si>
    <t>Baker's Bourbon</t>
  </si>
  <si>
    <t>Bare Knuckle Straight Bourbon Whiskey</t>
  </si>
  <si>
    <t>Barterhouse Whiskey</t>
  </si>
  <si>
    <t>Basil Hayden's Bourbon</t>
  </si>
  <si>
    <t>Basil Hayden's Dark Rye</t>
  </si>
  <si>
    <t>Belle Meade Bourbon</t>
  </si>
  <si>
    <t>Belle Meade Bourbon 375ml Cask Finish Tri-pack</t>
  </si>
  <si>
    <t>Belle Meade Bourbon Cognac Cask Finish</t>
  </si>
  <si>
    <t>Belle Meade Bourbon Madeira Cask Finish</t>
  </si>
  <si>
    <t>Belle Meade Bourbon Sherry Finish</t>
  </si>
  <si>
    <t>Belle Meade Bourbon Single Barrel</t>
  </si>
  <si>
    <t>Benchmark No. 8 Bourbon</t>
  </si>
  <si>
    <t>Bib &amp; Tucker Bourbon</t>
  </si>
  <si>
    <t>Bird Dog 10 Year Old Very Small Batch</t>
  </si>
  <si>
    <t>Bird Dog 100ml Variety Pack #2</t>
  </si>
  <si>
    <t>100ml</t>
  </si>
  <si>
    <t>Bird Dog Bourbon</t>
  </si>
  <si>
    <t>Bird Dog Small Batch Bourbon</t>
  </si>
  <si>
    <t>Blade And Bow Bourbon</t>
  </si>
  <si>
    <t>Blanton Single Barrel Bourbon</t>
  </si>
  <si>
    <t>Blood Oath Pact 3</t>
  </si>
  <si>
    <t>Blood Oath: Pact 2</t>
  </si>
  <si>
    <t>Bond &amp; Lillard</t>
  </si>
  <si>
    <t>Booker's Bourbon</t>
  </si>
  <si>
    <t>Bourbon Supreme Bourbon</t>
  </si>
  <si>
    <t>Bowman Brothers Virginia Straight Bourbon</t>
  </si>
  <si>
    <t>Breckenridge Bourbon</t>
  </si>
  <si>
    <t>Breckenridge Port Cask Finish Whiskey</t>
  </si>
  <si>
    <t>Buffalo Trace Bourbon</t>
  </si>
  <si>
    <t>Buffalo Trace Organic Six Grain Whiskey</t>
  </si>
  <si>
    <t>Bulleit 10 Year Bourbon</t>
  </si>
  <si>
    <t>Bulleit Bourbon</t>
  </si>
  <si>
    <t>50ml</t>
  </si>
  <si>
    <t>Clyde May's Holiday Dual Pack</t>
  </si>
  <si>
    <t>Clyde May's Special Reserve Whiskey</t>
  </si>
  <si>
    <t>Clyde May's Straight Bourbon</t>
  </si>
  <si>
    <t>Colonel's Pride Bourbon</t>
  </si>
  <si>
    <t>Distiller's Cut</t>
  </si>
  <si>
    <t>Distiller's Pride</t>
  </si>
  <si>
    <t>Duke Bourbon</t>
  </si>
  <si>
    <t>E H Taylor Four Grain Bourbon</t>
  </si>
  <si>
    <t>E H Taylor Jr. Barrel Proof Whiskey</t>
  </si>
  <si>
    <t>E H Taylor Jr. Single Barrel</t>
  </si>
  <si>
    <t>E H Taylor Small Batch Whiskey</t>
  </si>
  <si>
    <t>Eagle Rare 10 Year Bourbon</t>
  </si>
  <si>
    <t>Elijah Craig</t>
  </si>
  <si>
    <t>Elijah Craig 18-year Single Barrel Bourbon</t>
  </si>
  <si>
    <t>Elijah Craig 21 Year Single Barrel Bourbon</t>
  </si>
  <si>
    <t>Elijah Craig 23 Year Single Barrel Bourbon</t>
  </si>
  <si>
    <t>Elijah Craig Small Batch Barrel Proof</t>
  </si>
  <si>
    <t>Elmer T Lee Bourbon</t>
  </si>
  <si>
    <t>Evan Williams 1783 Bourbon</t>
  </si>
  <si>
    <t>Evan Williams Black Bourbon</t>
  </si>
  <si>
    <t>200ml</t>
  </si>
  <si>
    <t>Evan Williams Black Carry Pack</t>
  </si>
  <si>
    <t>Evan Williams Green Bourbon</t>
  </si>
  <si>
    <t>Evan Williams Single Barrel Bourbon</t>
  </si>
  <si>
    <t>Evan Williams White Bourbon</t>
  </si>
  <si>
    <t>Ezra Brooks Bourbon</t>
  </si>
  <si>
    <t>Fighting Cock Bourbon</t>
  </si>
  <si>
    <t>Filibuster Bourbon</t>
  </si>
  <si>
    <t>Forged Oak Bourbon</t>
  </si>
  <si>
    <t>Four Roses 2015 Limited Edition Small Batch</t>
  </si>
  <si>
    <t>Four Roses 2016 Limited Edition Small Batch</t>
  </si>
  <si>
    <t>Four Roses 2017 Limited Edition Small Batch</t>
  </si>
  <si>
    <t>Four Roses 50th Anniversary Al Young Bottle</t>
  </si>
  <si>
    <t>Four Roses Bourbon</t>
  </si>
  <si>
    <t>Four Roses Elliott's Select 2016 Limited Edition</t>
  </si>
  <si>
    <t>Four Roses Limited Edition Small Batch Barrel</t>
  </si>
  <si>
    <t>Four Roses Single Barrel Bourbon</t>
  </si>
  <si>
    <t>Four Roses Small Batch Bourbon</t>
  </si>
  <si>
    <t>Four Roses Va. Private Selection Single Barrel</t>
  </si>
  <si>
    <t>George T. Stagg Bourbon</t>
  </si>
  <si>
    <t>Heaven Hill American Whiskey Tasting Experience</t>
  </si>
  <si>
    <t>500ml</t>
  </si>
  <si>
    <t>Henry Mckenna Bourbon</t>
  </si>
  <si>
    <t>Henry Mckenna Single Barrel Bourbon</t>
  </si>
  <si>
    <t>High West American Prairie Bourbon</t>
  </si>
  <si>
    <t>Hiram Walker's Ten High Bourbon</t>
  </si>
  <si>
    <t>Hirsch Small Batch Reserve Bourbon</t>
  </si>
  <si>
    <t>Hudson Baby Bourbon</t>
  </si>
  <si>
    <t>Hudson Four Grain Whiskey</t>
  </si>
  <si>
    <t>Hunter &amp; Scott Bourbon Whiskey</t>
  </si>
  <si>
    <t>I W Harper Bourbon</t>
  </si>
  <si>
    <t>Ironclad Bourbon</t>
  </si>
  <si>
    <t>J. R. Ewing Private Reserve Bourbon</t>
  </si>
  <si>
    <t>J.T.S. Brown</t>
  </si>
  <si>
    <t>Jefferson's Grand Selection Chateau Suduiraut</t>
  </si>
  <si>
    <t>Jefferson's Ocean - Aged At Sea</t>
  </si>
  <si>
    <t>Jefferson's Ocean Aged At Sea Cask Strength</t>
  </si>
  <si>
    <t>Jefferson's Pichon Baron Oak Cask Finish</t>
  </si>
  <si>
    <t>Jefferson's Reserve Bourbon</t>
  </si>
  <si>
    <t>Jefferson's Reserve Groth Cask Finish</t>
  </si>
  <si>
    <t>Jefferson's Reserve Pritchard Hill Bourbon</t>
  </si>
  <si>
    <t>Jefferson's Very Small Batch</t>
  </si>
  <si>
    <t>Jefferson's Wood Experiment Collection</t>
  </si>
  <si>
    <t>Jim Beam 100ml Trial Pack</t>
  </si>
  <si>
    <t>Jim Beam Black Bourbon</t>
  </si>
  <si>
    <t>Jim Beam Bonded</t>
  </si>
  <si>
    <t>Jim Beam Bourbon</t>
  </si>
  <si>
    <t>Jim Beam Bourbon (plastic)</t>
  </si>
  <si>
    <t>Jim Beam Bourbon Operation Homefront (plastic)</t>
  </si>
  <si>
    <t>Jim Beam Devil's Cut</t>
  </si>
  <si>
    <t>Jim Beam Devil's Cut Bourbon</t>
  </si>
  <si>
    <t>Jim Beam Devil's Cut Replica</t>
  </si>
  <si>
    <t>Jim Beam Distiller's Masterpiece</t>
  </si>
  <si>
    <t>Jim Beam Double Oak</t>
  </si>
  <si>
    <t>Jim Beam Signature Craft Quarter Cask Bourbon</t>
  </si>
  <si>
    <t>Jim Beam Single Barrel Bourbon</t>
  </si>
  <si>
    <t>Jim Beam Traveler</t>
  </si>
  <si>
    <t>John J Bowman Virginia Straight Bourbon</t>
  </si>
  <si>
    <t>Joseph Magnus Bourbon</t>
  </si>
  <si>
    <t>Kentucky Supreme No. 8 Bourbon</t>
  </si>
  <si>
    <t>Kentucky Tavern Bourbon</t>
  </si>
  <si>
    <t>Knob Creek 2001 Bourbon</t>
  </si>
  <si>
    <t>Knob Creek 25th Anniversary</t>
  </si>
  <si>
    <t>Knob Creek Bourbon</t>
  </si>
  <si>
    <t>Knob Creek Single Barrel Reserve</t>
  </si>
  <si>
    <t>Kopper Kettle Virginia Straight Bourbon Whiskey</t>
  </si>
  <si>
    <t>Larceny Bourbon</t>
  </si>
  <si>
    <t>Lexington Bourbon</t>
  </si>
  <si>
    <t>Maker's Mark 46 Bourbon</t>
  </si>
  <si>
    <t>Maker's Mark American Pharaoh</t>
  </si>
  <si>
    <t>Maker's Mark Bourbon</t>
  </si>
  <si>
    <t>Maker's Mark Cask Strength</t>
  </si>
  <si>
    <t>Mattingly &amp; Moore Bourbon</t>
  </si>
  <si>
    <t>Mccauley's Virginia Bourbon Whiskey</t>
  </si>
  <si>
    <t>Michter's 25 Year Bourbon</t>
  </si>
  <si>
    <t>Michter's Single Barrel 10 Yr. Bourbon</t>
  </si>
  <si>
    <t>Michter's Us1 Small Batch Bourbon</t>
  </si>
  <si>
    <t>Old 1889 Brand</t>
  </si>
  <si>
    <t>Old Crow</t>
  </si>
  <si>
    <t>Old Crow Traveler</t>
  </si>
  <si>
    <t>Old Forester</t>
  </si>
  <si>
    <t>Old Forester 1870 Craft</t>
  </si>
  <si>
    <t>Old Forester 1897 Craft Bourbon</t>
  </si>
  <si>
    <t>Old Forester 1920 Craft Bourbon</t>
  </si>
  <si>
    <t>Old Forester Birthday Bourbon 2016</t>
  </si>
  <si>
    <t>Old Forester Birthday Bourbon 2017</t>
  </si>
  <si>
    <t>Old Forester Signature</t>
  </si>
  <si>
    <t>Old Forester Stateman</t>
  </si>
  <si>
    <t>Old Grand Dad</t>
  </si>
  <si>
    <t>Old Grand Dad 100</t>
  </si>
  <si>
    <t>Old Grand Dad 114</t>
  </si>
  <si>
    <t>Old Medley 12 Yr</t>
  </si>
  <si>
    <t>Old Rip Van Winkle 10yr</t>
  </si>
  <si>
    <t>Old Rip Van Winkle 25yr</t>
  </si>
  <si>
    <t>Old Ripy</t>
  </si>
  <si>
    <t>Old Taylor PET</t>
  </si>
  <si>
    <t>Orphan Barrel Library Pack</t>
  </si>
  <si>
    <t>Pappy Van Winkle 23 Y</t>
  </si>
  <si>
    <t>Pappy Van Winkle Family Reserve 15yr</t>
  </si>
  <si>
    <t>Pappy Van Winkle Package Collection</t>
  </si>
  <si>
    <t>Parker's Heritage 24 Yr Bib</t>
  </si>
  <si>
    <t>Parker's Heritage Collection Single Barrel #11</t>
  </si>
  <si>
    <t>Rebel Yell</t>
  </si>
  <si>
    <t>Rebel Yell 10 YR Single Barrel</t>
  </si>
  <si>
    <t>Reservoir Bourbon</t>
  </si>
  <si>
    <t>Rhetoric 23yr</t>
  </si>
  <si>
    <t>Rhetoric Whiskey</t>
  </si>
  <si>
    <t>Russell's Reserve Single Barrel</t>
  </si>
  <si>
    <t>Sam Clay</t>
  </si>
  <si>
    <t>Stagg Jr.</t>
  </si>
  <si>
    <t>Stranahan Colorado Whiskey</t>
  </si>
  <si>
    <t>Stranahan's Diamond Peak</t>
  </si>
  <si>
    <t>Van Winkle Special Reserve Bourbon 12 Yr</t>
  </si>
  <si>
    <t>Very Old Barton 86 Proof</t>
  </si>
  <si>
    <t>Virginia Gentleman</t>
  </si>
  <si>
    <t>Wathen's Single Barrel Bourbon</t>
  </si>
  <si>
    <t>Whoop &amp; Holler</t>
  </si>
  <si>
    <t>Widow Jane Straight Bourbon Whiskey 10 Year</t>
  </si>
  <si>
    <t>Wild Turkey 101</t>
  </si>
  <si>
    <t>Wild Turkey 81</t>
  </si>
  <si>
    <t>Wild Turkey Bourbon PET</t>
  </si>
  <si>
    <t>Wild Turkey Diamond</t>
  </si>
  <si>
    <t>Wild Turkey Kentucky Spirit</t>
  </si>
  <si>
    <t>Wild Turkey Masters 17yr</t>
  </si>
  <si>
    <t>Wild Turkey Masters Keep Decades</t>
  </si>
  <si>
    <t>Wild Turkey Rare Breed</t>
  </si>
  <si>
    <t>Wild Turkey Russell Reserve 10 Yr</t>
  </si>
  <si>
    <t>Wood Experiment Box Set 1</t>
  </si>
  <si>
    <t>Wood Experiment Box Set 2</t>
  </si>
  <si>
    <t>Woodford Reserve Bourbon</t>
  </si>
  <si>
    <t>Woodford Reserve Bourbon (plastic)</t>
  </si>
  <si>
    <t>Woodford Reserve Derby</t>
  </si>
  <si>
    <t>Woodford Reserve Double Oaked</t>
  </si>
  <si>
    <t>Woodford Reserve Master Collection Brandy Finish</t>
  </si>
  <si>
    <t>Woodford Reserve Master Collection Classic</t>
  </si>
  <si>
    <t>Woodford Reserve Master Collection Straight</t>
  </si>
  <si>
    <t>Yellow Stone 7yr Limited Edition 2015 Ksbw</t>
  </si>
  <si>
    <t>Yellowstone 7yr Limited Edition 2016</t>
  </si>
  <si>
    <t>Yellowstone Limited Edition 2017</t>
  </si>
  <si>
    <t>Yellowstone Select</t>
  </si>
  <si>
    <t>TENNESSEE WHISKEY</t>
  </si>
  <si>
    <t>Gentleman Jack Whiskey</t>
  </si>
  <si>
    <t>George Dickel 14 Year Tennessee Whisey</t>
  </si>
  <si>
    <t>George Dickel No. 12 Tennessee Whiskey</t>
  </si>
  <si>
    <t>George Dickel No. 8 Tennessee Whiskey</t>
  </si>
  <si>
    <t>Jack Daniel's 150th Anniversary Tennessee Whiskey</t>
  </si>
  <si>
    <t>Jack Daniel's 150th Super Premium</t>
  </si>
  <si>
    <t>Jack Daniel's Master Distiller</t>
  </si>
  <si>
    <t>Jack Daniel's No. 7 Black Tennessee Whiskey</t>
  </si>
  <si>
    <t>Jack Daniel's Sinatra Select</t>
  </si>
  <si>
    <t>Jack Daniel's Single Barrel - Barrel Proof</t>
  </si>
  <si>
    <t>Jack Daniel's Single Barrel Tennessee Whiskey</t>
  </si>
  <si>
    <t>CORN WHISKEY</t>
  </si>
  <si>
    <t>Balcones Baby Blue Corn Whiskey</t>
  </si>
  <si>
    <t>Springfield Scratch Corn Whiskey</t>
  </si>
  <si>
    <t>White Label Corn Whiskey</t>
  </si>
  <si>
    <t>STRAIGHT RYE WHISKEY</t>
  </si>
  <si>
    <t>1792 High Rye Whiskey</t>
  </si>
  <si>
    <t>Alberta Dark Batch Rye Whiskey</t>
  </si>
  <si>
    <t>Angel's Envy Rye Whiskey</t>
  </si>
  <si>
    <t>Bare Knuckle American Rye Whiskey</t>
  </si>
  <si>
    <t>Basil Hayden's Rye</t>
  </si>
  <si>
    <t>Booker's Rye Whiskey</t>
  </si>
  <si>
    <t>Bulleit Rye</t>
  </si>
  <si>
    <t>Bulleit Rye Whiskey</t>
  </si>
  <si>
    <t>Canadian Club Rye Whisky</t>
  </si>
  <si>
    <t>Catoctin Creek Gift Pack</t>
  </si>
  <si>
    <t>600ml</t>
  </si>
  <si>
    <t>Catoctin Creek Mosby's Spirit Rye Whiskey</t>
  </si>
  <si>
    <t>Catoctin Creek Roundstone Rye Whiskey 92 Proof</t>
  </si>
  <si>
    <t>Catoctin Creek Roundstone Rye Whisky</t>
  </si>
  <si>
    <t>Copper Fox Rye Whiskey</t>
  </si>
  <si>
    <t>Crown Royal Northern Harvest Rye Whiskey</t>
  </si>
  <si>
    <t>E H Taylor Jr. Straight Rye Whiskey</t>
  </si>
  <si>
    <t>Filibuster Dual Cask Rye Whiskey</t>
  </si>
  <si>
    <t>Geo. Washington Straight Rye 2yr (distillery Only)</t>
  </si>
  <si>
    <t>George Dickel Rye Whiskey</t>
  </si>
  <si>
    <t>George Washington Rye Whiskey (distlllery Only)</t>
  </si>
  <si>
    <t>High West A Midwinter Nights Dram</t>
  </si>
  <si>
    <t>High West Whiskey Double Rye</t>
  </si>
  <si>
    <t>High West Whiskey Rendezvous Rye</t>
  </si>
  <si>
    <t>High West Yippee Ki-yay Whiskey</t>
  </si>
  <si>
    <t>Hudson Manhattan Rye Whiskey</t>
  </si>
  <si>
    <t>Hudson Maple Cask Rye Whiskey</t>
  </si>
  <si>
    <t>Jack Daniel's 4 Year Single Barrel Rye Whiskey</t>
  </si>
  <si>
    <t>Jack Daniel's Tennessee Rye</t>
  </si>
  <si>
    <t>James E. Pepper 1776 Barrel Proof Rye Whiskey</t>
  </si>
  <si>
    <t>James E. Pepper 1776 Rye Whiskey</t>
  </si>
  <si>
    <t>Jim Beam Rye Whiskey</t>
  </si>
  <si>
    <t>JP Wiser's Rye</t>
  </si>
  <si>
    <t>Kentucky Owl Kentucky Straight Rye Whiskey Batch 1</t>
  </si>
  <si>
    <t>Knob Creek Rye</t>
  </si>
  <si>
    <t>Knob Creek Rye Whiskey</t>
  </si>
  <si>
    <t>Lock Stock &amp; Barrel 16 Yr Straight Rye Whiskey</t>
  </si>
  <si>
    <t>Michter's Limited Release Single Barrel 10 Yr Rye</t>
  </si>
  <si>
    <t>Michter's Toasted Barrel Strength Rye</t>
  </si>
  <si>
    <t>Michter's Us 1 Single Barrel Straight Rye</t>
  </si>
  <si>
    <t>Michter's Us-1 Barrel Strength Rye Whiskey</t>
  </si>
  <si>
    <t>Old Overholt</t>
  </si>
  <si>
    <t>Old Potrero 18th Century Style Whiskey</t>
  </si>
  <si>
    <t>Old Potrero Straight Rye Whiskey</t>
  </si>
  <si>
    <t>Pikesville Rye 110 Proof</t>
  </si>
  <si>
    <t>Rabble Rouser Straight Rye (distillery Only)</t>
  </si>
  <si>
    <t>Ragged Branch Straight Bourbon Rye</t>
  </si>
  <si>
    <t>Rebel Yell Small Batch Rye</t>
  </si>
  <si>
    <t>Redemption Rye</t>
  </si>
  <si>
    <t>Reservoir Rye Whiskey</t>
  </si>
  <si>
    <t>Russell's Reserve Single Barrel Rye</t>
  </si>
  <si>
    <t>Sagamore Spirit Cask Strength Straight Rye Whiskey</t>
  </si>
  <si>
    <t>Sagamore Spirit Rye Whiskey</t>
  </si>
  <si>
    <t>Sazerac Rye 6 Yr</t>
  </si>
  <si>
    <t>Templeton Rye Whiskey</t>
  </si>
  <si>
    <t>Twin Creeks Rye</t>
  </si>
  <si>
    <t>Virgil Kaine Robber Baron Rye Whiskey</t>
  </si>
  <si>
    <t>Whistle Pig Boss Hog Black Prince Rye</t>
  </si>
  <si>
    <t>Whistle Pig Straight Rye Whiskey</t>
  </si>
  <si>
    <t>Whistlepig 12 Year Old World Straight Rye Whiskey</t>
  </si>
  <si>
    <t>Whistlepig Straight Rye Whiskey 15 Year</t>
  </si>
  <si>
    <t>Wild Turkey Russell's Reserve Rye</t>
  </si>
  <si>
    <t>Wild Turkey Rye 81</t>
  </si>
  <si>
    <t>Woodford Reserve Rye</t>
  </si>
  <si>
    <t>Woods Mills Orchard Rye</t>
  </si>
  <si>
    <t>MOONSHINE</t>
  </si>
  <si>
    <t>1st Sugar Moonshine</t>
  </si>
  <si>
    <t>5 Mile Mountain Elderberry Moonshine</t>
  </si>
  <si>
    <t>5 Mile Mountain Vanilla Plum Moonshine</t>
  </si>
  <si>
    <t>Appalachian Peach Pie Moonshine</t>
  </si>
  <si>
    <t>Appalachian Strawberry Pie Moonshine</t>
  </si>
  <si>
    <t>Belle Isle Cold Brew Coffee</t>
  </si>
  <si>
    <t>Belle Isle Premium Grapefruit Moonshine</t>
  </si>
  <si>
    <t>Belle Isle Premium Honey Habanero Moonshine</t>
  </si>
  <si>
    <t>Belle Isle Premium Moonshine</t>
  </si>
  <si>
    <t>Bondurant Brother's Moonshine</t>
  </si>
  <si>
    <t>Butcher Holler Celebrity Moonshine</t>
  </si>
  <si>
    <t>Dry Fork Fruit Moonshine With Strawberries</t>
  </si>
  <si>
    <t>Dry Fork Moonshine</t>
  </si>
  <si>
    <t>Firefly Apple Pie Mooneshine</t>
  </si>
  <si>
    <t>Firefly Peach Moonshine</t>
  </si>
  <si>
    <t>Georgia Moon Moonshine</t>
  </si>
  <si>
    <t>Georgia Moon Peach Moonshine</t>
  </si>
  <si>
    <t>Jim Beam Jacob's Ghost Moonshine</t>
  </si>
  <si>
    <t>Midnight Moon Apple Pie Moonshine</t>
  </si>
  <si>
    <t>Midnight Moon Apple Pie/100 Proof Combo Pack</t>
  </si>
  <si>
    <t>Midnight Moon Blackberry Moonshine</t>
  </si>
  <si>
    <t>Midnight Moon Blueberry Moonshine</t>
  </si>
  <si>
    <t>Midnight Moon Cherry Moonshine</t>
  </si>
  <si>
    <t>Midnight Moon Moonshine 100 Proof</t>
  </si>
  <si>
    <t>Midnight Moon Moonshine 80 Proof</t>
  </si>
  <si>
    <t>Midnight Moon Peach Moonshine</t>
  </si>
  <si>
    <t>Midnight Moon Strawberry Moonshine</t>
  </si>
  <si>
    <t>Moonpie Moonshine Chocolate</t>
  </si>
  <si>
    <t>Moonpie Moonshine Vanilla</t>
  </si>
  <si>
    <t>Ole Smoky Blue Flame Moonshine</t>
  </si>
  <si>
    <t>Ole Smoky Lemon Drop Moonshine</t>
  </si>
  <si>
    <t>Ole Smoky Margarita Moonshine</t>
  </si>
  <si>
    <t>Ole Smoky Mountain Apple Pie Moonshine</t>
  </si>
  <si>
    <t>Ole Smoky Outsiders Farrell Shine</t>
  </si>
  <si>
    <t>Ole Smoky Strawberry Moonshine</t>
  </si>
  <si>
    <t>Ole Smoky Tennesee Moonshine Hunch Punch</t>
  </si>
  <si>
    <t>Ole Smoky Tennesse Apple Pie Moonshine</t>
  </si>
  <si>
    <t>Ole Smoky Tennesse Lemon Drop Moonshine</t>
  </si>
  <si>
    <t>Ole Smoky Tennesse Moonshine Cherries</t>
  </si>
  <si>
    <t>Ole Smoky Tennesse Original Moonshine</t>
  </si>
  <si>
    <t>Ole Smoky Tennessee Moonshine Blackberry</t>
  </si>
  <si>
    <t>Ole Smoky Tennessee Moonshine Hunch Punch</t>
  </si>
  <si>
    <t>Ole Smoky Tennessee White Lightning</t>
  </si>
  <si>
    <t>Tim Smith's Climax Moonshine</t>
  </si>
  <si>
    <t>Tim Smith's Climax Moonshine Fire #32</t>
  </si>
  <si>
    <t>Virginia Lightning Apple Pie Moonshine</t>
  </si>
  <si>
    <t>Virginia Lightning Cherry Moonshine</t>
  </si>
  <si>
    <t>Virginia Lightning Moonshine</t>
  </si>
  <si>
    <t>Virginia Sweetwater Moonshine</t>
  </si>
  <si>
    <t>BLENDED WHISKEY</t>
  </si>
  <si>
    <t>Aristocrat Whiskey</t>
  </si>
  <si>
    <t>Breckenridge Distiller's High Proof Blend</t>
  </si>
  <si>
    <t>Carstairs White Seal Whiskey</t>
  </si>
  <si>
    <t>Filibuster Boondoggler</t>
  </si>
  <si>
    <t>Fleischmann's Preferred Whiskey</t>
  </si>
  <si>
    <t>Haller's Reserve Whiskey</t>
  </si>
  <si>
    <t>Imperial Whiskey</t>
  </si>
  <si>
    <t>Kentucky Gentleman Whiskey (bourbon &amp; Blend)</t>
  </si>
  <si>
    <t>Kessler Whiskey</t>
  </si>
  <si>
    <t>Little Book</t>
  </si>
  <si>
    <t>Lord Calvert Whisky In Ducks Unlimited Decanter</t>
  </si>
  <si>
    <t>Paul Jones Whiskey</t>
  </si>
  <si>
    <t>Seagram's 7 Crown Whiskey</t>
  </si>
  <si>
    <t>Seagram's 7 Crown Whiskey (traveler)</t>
  </si>
  <si>
    <t>Senator's Club Whiskey</t>
  </si>
  <si>
    <t>Senator's Club Whiskey (plastic)</t>
  </si>
  <si>
    <t>Virgil Kaine Ashcat Bourbon</t>
  </si>
  <si>
    <t>Wild Turkey Forgiven Whiskey</t>
  </si>
  <si>
    <t>WHISKEY</t>
  </si>
  <si>
    <t>Balcones 1 Texas Single Malt</t>
  </si>
  <si>
    <t>Bare Knuckle American Wheat Whiskey</t>
  </si>
  <si>
    <t>Bernheim Original Wheat Whiskey</t>
  </si>
  <si>
    <t>Clyde May's Whiskey</t>
  </si>
  <si>
    <t>Copper Fox Peachwood American Single Malt</t>
  </si>
  <si>
    <t>Defiant Whisky</t>
  </si>
  <si>
    <t>Dr. Stoner's Smoky Herb Whiskey</t>
  </si>
  <si>
    <t>Early Times PET</t>
  </si>
  <si>
    <t>Early Times Whiskey</t>
  </si>
  <si>
    <t>Isaac Bowman Port Finish Whiskey</t>
  </si>
  <si>
    <t>Kopper Kettle Virginia Whiskey Bonded</t>
  </si>
  <si>
    <t>Kopper Kettle Whiskey</t>
  </si>
  <si>
    <t>Michter's US1 Sour Mash</t>
  </si>
  <si>
    <t>Reservoir Wheat Whiskey</t>
  </si>
  <si>
    <t>Shackleton Scotch Whisky</t>
  </si>
  <si>
    <t>Tim Smith's Climax 'Wood Fired' Whiskey</t>
  </si>
  <si>
    <t>Tin Cup Mountain Whiskey</t>
  </si>
  <si>
    <t>Tin Cup Whiskey</t>
  </si>
  <si>
    <t>Virginia Black</t>
  </si>
  <si>
    <t>Wasmund's Single Malt</t>
  </si>
  <si>
    <t>Westland American Single Malt Whiskey</t>
  </si>
  <si>
    <t>FLAVORED WHISKEY</t>
  </si>
  <si>
    <t>Bird Dog Apple Bourbon</t>
  </si>
  <si>
    <t>Bird Dog Blackberry Flavored Whiskey</t>
  </si>
  <si>
    <t>Bird Dog Blackberry Whiskey</t>
  </si>
  <si>
    <t>Bird Dog Chocolate Whiskey</t>
  </si>
  <si>
    <t>Bird Dog Cinnamon Whiskey</t>
  </si>
  <si>
    <t>Bird Dog Maple Whiskey</t>
  </si>
  <si>
    <t>Bird Dog Peach Whiskey</t>
  </si>
  <si>
    <t>Bird Dog Ruby Red Grapefruit Flavored Whiskey</t>
  </si>
  <si>
    <t>Black Velvet Toasted Caramel Whiskey</t>
  </si>
  <si>
    <t>Blackback Honey Rye Whiskey</t>
  </si>
  <si>
    <t>Cabin Fever Maple Whiskey</t>
  </si>
  <si>
    <t>Cinerator Hot Cinnamon Whiskey</t>
  </si>
  <si>
    <t>Cold Spell Mint Whiskey</t>
  </si>
  <si>
    <t>Coldcock American Herbal Whiskey</t>
  </si>
  <si>
    <t>Crown Royal Honey Whiskey</t>
  </si>
  <si>
    <t>Crown Royal Maple Flavored Whiskey</t>
  </si>
  <si>
    <t>Crown Royal Regal Apple Whiskey</t>
  </si>
  <si>
    <t>Crown Royal Salted Caramel</t>
  </si>
  <si>
    <t>Crown Royal Vanilla</t>
  </si>
  <si>
    <t>Dewar's Highlander Honey Scotch</t>
  </si>
  <si>
    <t>Early Times Fire Eater Cinnamon Whiskey</t>
  </si>
  <si>
    <t>Evan Williams Cherry Whiskey</t>
  </si>
  <si>
    <t>Evan Williams Fire Bourbon</t>
  </si>
  <si>
    <t>Evan Williams Honey Whiskey</t>
  </si>
  <si>
    <t>Evan Williams Kentucky Cider</t>
  </si>
  <si>
    <t>Evan Williams Peach Bourbon</t>
  </si>
  <si>
    <t>Fireball Cinnamon Whisky</t>
  </si>
  <si>
    <t>3.5L</t>
  </si>
  <si>
    <t>Fireball Cinnamon Whisky (plastic)</t>
  </si>
  <si>
    <t>J.daniel Tin Honey &amp; J. Daniel Tin Fire</t>
  </si>
  <si>
    <t>Jack Daniel's Honey Tennessee Whiskey</t>
  </si>
  <si>
    <t>Jack Daniel's Tennessee Fire</t>
  </si>
  <si>
    <t>Jack Daniel's Tennessee Honey Flavored Whiskey</t>
  </si>
  <si>
    <t>Jeremiah Weed Sarsaparilla</t>
  </si>
  <si>
    <t>Jim Beam Apple Bourbon</t>
  </si>
  <si>
    <t>Jim Beam Flavor Pack</t>
  </si>
  <si>
    <t>1.13L</t>
  </si>
  <si>
    <t>Jim Beam Honey Bourbon</t>
  </si>
  <si>
    <t>Jim Beam Kentucky Fire Bourbon</t>
  </si>
  <si>
    <t>Jim Beam Maple Bourbon</t>
  </si>
  <si>
    <t>Jim Beam Vanilla</t>
  </si>
  <si>
    <t>Knob Creek Smoked Maple Bourbon</t>
  </si>
  <si>
    <t>Kopper Kettle Apple Whiskey</t>
  </si>
  <si>
    <t>Leopold Bros. New York Apple Whiskey</t>
  </si>
  <si>
    <t>Murlarkey Cincerity</t>
  </si>
  <si>
    <t>Murlarkey Cinnamon Whiskey</t>
  </si>
  <si>
    <t>Murlarkey Clemoncy Whiskey</t>
  </si>
  <si>
    <t>Murlarkey Lemon Whiskey</t>
  </si>
  <si>
    <t>Old Camp Peach Pecan Whiskey</t>
  </si>
  <si>
    <t>Old Forester Mint Julep</t>
  </si>
  <si>
    <t>Pennington's Strawberry Rye Whiskey</t>
  </si>
  <si>
    <t>Pennington's Vanilla Rye</t>
  </si>
  <si>
    <t>Rebel Yell Ginger</t>
  </si>
  <si>
    <t>Rebel Yell Root Beer Whiskey</t>
  </si>
  <si>
    <t>Red Stag</t>
  </si>
  <si>
    <t>Red Stag Hardcore Cider</t>
  </si>
  <si>
    <t>Red Stag Whiskey (plastic)</t>
  </si>
  <si>
    <t>Revel Stoke Roasted Pineapple</t>
  </si>
  <si>
    <t>Seagram's Orchard Apple</t>
  </si>
  <si>
    <t>Serpent's Bite Apple Cider Flavored Whisky</t>
  </si>
  <si>
    <t>Southern Comfort Caramel</t>
  </si>
  <si>
    <t>Southern Comfort Whiskey</t>
  </si>
  <si>
    <t>Southern Comfort Whiskey (plastic)</t>
  </si>
  <si>
    <t>Southern Comfort Whiskey 100 Proof</t>
  </si>
  <si>
    <t>Virgil Kaine Ginger Infused Bourbon</t>
  </si>
  <si>
    <t>Wild Turkey American Honey</t>
  </si>
  <si>
    <t>Wild Turkey American Honey Sting</t>
  </si>
  <si>
    <t>Wild Turkey Spiced</t>
  </si>
  <si>
    <t>Woodford Reserve Master Collection Smoked Cherry</t>
  </si>
  <si>
    <t>Yukon Jack</t>
  </si>
  <si>
    <t>GRAPE BRANDY (DOMESTIC)</t>
  </si>
  <si>
    <t>Christian Brothers Brandy</t>
  </si>
  <si>
    <t>Christian Brothers Frost White Brandy</t>
  </si>
  <si>
    <t>Christian Brothers Grand Reserve Brandy</t>
  </si>
  <si>
    <t>Christian Brothers XO Brandy</t>
  </si>
  <si>
    <t>Copper&amp; Kings American Craft Brandy</t>
  </si>
  <si>
    <t>Coronet Vsq.brandy</t>
  </si>
  <si>
    <t>E &amp; J VS Brandy</t>
  </si>
  <si>
    <t>E &amp; J VS Brandy (traveler)</t>
  </si>
  <si>
    <t>E &amp; J VSOP Brandy</t>
  </si>
  <si>
    <t>E &amp; J VSOP Brandy (traveler)</t>
  </si>
  <si>
    <t>E &amp; J XO Brandy</t>
  </si>
  <si>
    <t>Korbel Brandy</t>
  </si>
  <si>
    <t>Korbel Brandy (plastic)</t>
  </si>
  <si>
    <t>Montdomaine Grappa</t>
  </si>
  <si>
    <t>Paul Masson Grande Amber VS</t>
  </si>
  <si>
    <t>Paul Masson Grande Amber VS Brandy</t>
  </si>
  <si>
    <t>Paul Masson Grande Amber VS Brandy (plastic)</t>
  </si>
  <si>
    <t>Paul Masson Grande Amber VSOP</t>
  </si>
  <si>
    <t>Paul Masson Grande Amber VSOP Brandy</t>
  </si>
  <si>
    <t>APPLE BRANDY</t>
  </si>
  <si>
    <t>Captain Apple Jack</t>
  </si>
  <si>
    <t>Captain Apple Jack 80 Proof</t>
  </si>
  <si>
    <t>Laird's Applejack</t>
  </si>
  <si>
    <t>Laird's Old Apple Brandy</t>
  </si>
  <si>
    <t>Woods Mill Harvest Apple</t>
  </si>
  <si>
    <t>FLAVORED BRANDY</t>
  </si>
  <si>
    <t>Arrow Coffee Flavored Brandy</t>
  </si>
  <si>
    <t>Christian Brother's Apple Brandy</t>
  </si>
  <si>
    <t>Christian Brothers Peach Flavored Brandy</t>
  </si>
  <si>
    <t>E &amp; J Apple Brandy</t>
  </si>
  <si>
    <t>E &amp; J Vanilla Brandy</t>
  </si>
  <si>
    <t>Hiram Walker Blackberry Flavored Brandy</t>
  </si>
  <si>
    <t>Jacquin's Apricot Flavored Brandy</t>
  </si>
  <si>
    <t>Jacquin's Blackberry Flavored Brandy</t>
  </si>
  <si>
    <t>Jacquin's Cherry Flavored Brandy</t>
  </si>
  <si>
    <t>Jacquin's Peach Flavored Brandy</t>
  </si>
  <si>
    <t>Paul Masson Apple Grande Amber</t>
  </si>
  <si>
    <t>Paul Masson Peach Grande Amber</t>
  </si>
  <si>
    <t>Paul Masson Pineapple Grande Amber</t>
  </si>
  <si>
    <t>Paul Masson Red Berry Grande Amber</t>
  </si>
  <si>
    <t>OTHER (DOMESTIC) FRUIT BRANDY</t>
  </si>
  <si>
    <t>Christian Brothers Peach</t>
  </si>
  <si>
    <t>E &amp; J Peach Brandy</t>
  </si>
  <si>
    <t>George Washington Peach Brandy (distillery Only)</t>
  </si>
  <si>
    <t>Laird's Straight Applejack 86</t>
  </si>
  <si>
    <t>Paul Masson Mango Grande Amber</t>
  </si>
  <si>
    <t>BRANDY IMPORTED</t>
  </si>
  <si>
    <t>Asbach Uralt Brandy</t>
  </si>
  <si>
    <t>Calvados Bushnell Vielle Reserve VSOP</t>
  </si>
  <si>
    <t>Macchu Pisco</t>
  </si>
  <si>
    <t>Maraska Slivovitz Plum Brandy</t>
  </si>
  <si>
    <t>Moletto Grappa Di Nebbiolo Da Barolo</t>
  </si>
  <si>
    <t>Monteru Sauterne Cask French Brandy</t>
  </si>
  <si>
    <t>Monteru Sherry Cask French Brandy</t>
  </si>
  <si>
    <t>Monteru Triple Toast Cask French Brandy</t>
  </si>
  <si>
    <t>Pisco Porton Mosto Verde</t>
  </si>
  <si>
    <t>Presidente Brandy</t>
  </si>
  <si>
    <t>Raynal Napoleon VSOP</t>
  </si>
  <si>
    <t>Remy Martin V</t>
  </si>
  <si>
    <t>Rujero Singani</t>
  </si>
  <si>
    <t>St Remy VSOP Brandy</t>
  </si>
  <si>
    <t>St Remy VSOP Brandy (plastic)</t>
  </si>
  <si>
    <t>Twenty Grand Maraschino Cherry</t>
  </si>
  <si>
    <t>CANADIAN WHISKY</t>
  </si>
  <si>
    <t>Black Velvet</t>
  </si>
  <si>
    <t>Black Velvet Portable</t>
  </si>
  <si>
    <t>Canadian Club Classic Small Batch Whisky</t>
  </si>
  <si>
    <t>Canadian Club Reserve Triple Aged Whisky</t>
  </si>
  <si>
    <t>Canadian Club Whisky</t>
  </si>
  <si>
    <t>Canadian Hunter Whisky</t>
  </si>
  <si>
    <t>Canadian Limited Whisky</t>
  </si>
  <si>
    <t>Canadian Macnaughton Whisky</t>
  </si>
  <si>
    <t>Canadian Mist Easy Pour</t>
  </si>
  <si>
    <t>Canadian Mist Whisky</t>
  </si>
  <si>
    <t>Canadian Mist Whisky (plastic)</t>
  </si>
  <si>
    <t>Crown Royal Black Whiskey</t>
  </si>
  <si>
    <t>Crown Royal Hand Selected Barrel</t>
  </si>
  <si>
    <t>Crown Royal Monarch Whiskey 75th Anniversary</t>
  </si>
  <si>
    <t>Crown Royal Noble Collection</t>
  </si>
  <si>
    <t>Crown Royal Noble Collection Wine Barrel Finish</t>
  </si>
  <si>
    <t>Crown Royal Special Reserve</t>
  </si>
  <si>
    <t>Crown Royal Whiskey</t>
  </si>
  <si>
    <t>Crown Royal Whisky (plastic)</t>
  </si>
  <si>
    <t>Crown Royal XO</t>
  </si>
  <si>
    <t>Crown Royal XR</t>
  </si>
  <si>
    <t>Entrapment</t>
  </si>
  <si>
    <t>Forty Creek Barrel Select Whiskey</t>
  </si>
  <si>
    <t>Harwood Canadian Whisky</t>
  </si>
  <si>
    <t>Lord Calvert Dog Decanter Series 2</t>
  </si>
  <si>
    <t>Lord Calvert Whisky</t>
  </si>
  <si>
    <t>Pendleton Canadian</t>
  </si>
  <si>
    <t>Pendleton Limited Edition-wnp15</t>
  </si>
  <si>
    <t>Rich &amp; Rare Reserve Canadian</t>
  </si>
  <si>
    <t>Rich &amp; Rare Whisky</t>
  </si>
  <si>
    <t>Seagram's VO</t>
  </si>
  <si>
    <t>Seagram's VO Gold</t>
  </si>
  <si>
    <t>Seagram's VO Whisky (plastic)</t>
  </si>
  <si>
    <t>Windsor</t>
  </si>
  <si>
    <t>COCKTAILS (DOMESTIC)</t>
  </si>
  <si>
    <t>1800 Ultimate Margarita Jalapeno Lime</t>
  </si>
  <si>
    <t>Bacardi Bahama Mama</t>
  </si>
  <si>
    <t>Bacardi Classic Cocktails Mojito</t>
  </si>
  <si>
    <t>Bacardi Hurricane</t>
  </si>
  <si>
    <t>Bacardi Party Drinks Zombie</t>
  </si>
  <si>
    <t>Barton Long Island Iced Tea</t>
  </si>
  <si>
    <t>Buzzballz Peachballz</t>
  </si>
  <si>
    <t>Buzzballz Pineapple Passion</t>
  </si>
  <si>
    <t>Buzzballz Tea-licious</t>
  </si>
  <si>
    <t>Buzzballz Tequila Rita</t>
  </si>
  <si>
    <t>Chi Chi's Pina Colada</t>
  </si>
  <si>
    <t>Chi Chi's Pineapple</t>
  </si>
  <si>
    <t>Chi-Chi's Gold Margarita</t>
  </si>
  <si>
    <t>Chi-Chi's Margarita</t>
  </si>
  <si>
    <t>Chi-chi's Orange Cream</t>
  </si>
  <si>
    <t>Chi-chi's Peach</t>
  </si>
  <si>
    <t>Chi-chi's Pineapple Margarita</t>
  </si>
  <si>
    <t>Chi-chi's Ruby Red Margarita</t>
  </si>
  <si>
    <t>Desert Island Long Island Ice Tea Mix</t>
  </si>
  <si>
    <t>Fabrizia Italian Margarita</t>
  </si>
  <si>
    <t>Francovich Manhattan</t>
  </si>
  <si>
    <t>Hochstadter's Slow &amp; Low Can</t>
  </si>
  <si>
    <t>Jefferson's The Manhattan Barrel Finish</t>
  </si>
  <si>
    <t>Jose Cuervo Golden Grapefruit Margarita</t>
  </si>
  <si>
    <t>Montebello Long Island Iced Tea</t>
  </si>
  <si>
    <t>Parrot Pay Blended Orange Pineapple Dream</t>
  </si>
  <si>
    <t>Sandra Lee Cocktail Time Strawberry Margarita</t>
  </si>
  <si>
    <t>Skinnygirl Margarita</t>
  </si>
  <si>
    <t>Skinnygirl Sweet'Arita</t>
  </si>
  <si>
    <t>Skinnygirl White Cranberry Cosmo</t>
  </si>
  <si>
    <t>Skinnygirl White Peach Margarita</t>
  </si>
  <si>
    <t>Studebaker Manhattan</t>
  </si>
  <si>
    <t>TGI Fridays Orange Dream</t>
  </si>
  <si>
    <t>TGI Friday's Strawberry Margarita</t>
  </si>
  <si>
    <t>TGI Friday's Ultimate Mudslide</t>
  </si>
  <si>
    <t>Tooters Ala-bama Slama Liqueur</t>
  </si>
  <si>
    <t>Tooters Blue Kamikazi Liqueur</t>
  </si>
  <si>
    <t>Tooters Mango Smash Liqueur</t>
  </si>
  <si>
    <t>Tooters On The Beach</t>
  </si>
  <si>
    <t>Tooters Ultimate Apple-tini Liqueur</t>
  </si>
  <si>
    <t>Twisted Shotz Getaway Party Pack</t>
  </si>
  <si>
    <t>Twisted Shotz Moscow Mule Kick</t>
  </si>
  <si>
    <t>Twisted Shotz Pussy Cat</t>
  </si>
  <si>
    <t>Twisted Shotz Strawberry Sundae</t>
  </si>
  <si>
    <t>COCKTAILS (IMPORTED)</t>
  </si>
  <si>
    <t>1800 Raspberry Margarita Cocktail</t>
  </si>
  <si>
    <t>1800 Ultimate Margarita Cocktail</t>
  </si>
  <si>
    <t>1800 Ultimate Peach Margarita Cocktail</t>
  </si>
  <si>
    <t>1800 Ultimate Pineapple Margarita Ctkl</t>
  </si>
  <si>
    <t>Bacardi Rum Punch</t>
  </si>
  <si>
    <t>Captain Morgan Long Island Iced Tea</t>
  </si>
  <si>
    <t>Ice Box Mudslide</t>
  </si>
  <si>
    <t>Ice Box Pina Colada</t>
  </si>
  <si>
    <t>Jose Cuervo Coconut Pineapple Margarita</t>
  </si>
  <si>
    <t>Jose Cuervo Golden Margarita</t>
  </si>
  <si>
    <t>Jose Cuervo Golden Strawberry Margarita</t>
  </si>
  <si>
    <t>Jose Cuervo Light Margarita</t>
  </si>
  <si>
    <t>Jose Cuervo Lime Margaritas (plastic)</t>
  </si>
  <si>
    <t>Jose Cuervo Margaritas Mango</t>
  </si>
  <si>
    <t>Jose Cuervo Strawberry Margaritas (plastic)</t>
  </si>
  <si>
    <t>Jose Cuervo Teagarita</t>
  </si>
  <si>
    <t>Kahlua White Russian</t>
  </si>
  <si>
    <t>Twisted Shotz B52</t>
  </si>
  <si>
    <t>Twisted Shotz Blazin Apple</t>
  </si>
  <si>
    <t>Twisted Shotz Buttery Nipple</t>
  </si>
  <si>
    <t>Twisted Shotz Dos Locos Paloma</t>
  </si>
  <si>
    <t>Twisted Shotz Miami Vice</t>
  </si>
  <si>
    <t>Twisted Shotz Peaches N' Cream</t>
  </si>
  <si>
    <t>Twisted Shotz Sex On The Beach</t>
  </si>
  <si>
    <t>Twisted Shotz Whipped Chocolate</t>
  </si>
  <si>
    <t>COGNAC/ARMAGNAC</t>
  </si>
  <si>
    <t>Ansac VS Cognac</t>
  </si>
  <si>
    <t>Cles Des Ducs VSOP Armagnac</t>
  </si>
  <si>
    <t>Conjure Cognac</t>
  </si>
  <si>
    <t>Courvoisier Exclusif VSOP</t>
  </si>
  <si>
    <t>Courvoisier VS Cognac</t>
  </si>
  <si>
    <t>Courvoisier VS Cognac (flask)</t>
  </si>
  <si>
    <t>Courvoisier VSOP</t>
  </si>
  <si>
    <t>Courvoisier VSOP Cognac</t>
  </si>
  <si>
    <t>D'usse VSOP</t>
  </si>
  <si>
    <t>Dusse XO</t>
  </si>
  <si>
    <t>Hennessy Black Cognac</t>
  </si>
  <si>
    <t>Hennessy Master Blender II</t>
  </si>
  <si>
    <t>Hennessy VS</t>
  </si>
  <si>
    <t>Hennessy VS Artistry By Futura</t>
  </si>
  <si>
    <t>Hennessy VS Jonone Le</t>
  </si>
  <si>
    <t>Hennessy VS Luminous</t>
  </si>
  <si>
    <t>Hennessy VS Round</t>
  </si>
  <si>
    <t>Hennessy VS Ryan Mcginness</t>
  </si>
  <si>
    <t>Hennessy VSOP</t>
  </si>
  <si>
    <t>Hennessy VSOP Collector Bottle</t>
  </si>
  <si>
    <t>Hennessy VSOP Privilege</t>
  </si>
  <si>
    <t>Hennessy VSOP Round</t>
  </si>
  <si>
    <t>Hennessy XO</t>
  </si>
  <si>
    <t>Hennessy XO Artist Series</t>
  </si>
  <si>
    <t>Martel VS Cognac</t>
  </si>
  <si>
    <t>Martel VSOP Cognac</t>
  </si>
  <si>
    <t>Martell Cordon Blue</t>
  </si>
  <si>
    <t>Master Blender</t>
  </si>
  <si>
    <t>Meukow VS Cognac</t>
  </si>
  <si>
    <t>Remy Martin 1738</t>
  </si>
  <si>
    <t>Remy Martin 1738 Accord Royal</t>
  </si>
  <si>
    <t>Remy Martin Louis XIII</t>
  </si>
  <si>
    <t>Remy Martin VSOP</t>
  </si>
  <si>
    <t>Remy Martin XO Excellence</t>
  </si>
  <si>
    <t>Salignac VS</t>
  </si>
  <si>
    <t>CORDIALS-LIQUEURS-SPECIALTIES (DOMESTIC)</t>
  </si>
  <si>
    <t>99 Apples Schnapps</t>
  </si>
  <si>
    <t>99 Bananas Schnapps</t>
  </si>
  <si>
    <t>99 Blackberries Schnapps</t>
  </si>
  <si>
    <t>99 Peaches Schnapps</t>
  </si>
  <si>
    <t>99 Pineapple Schnapps</t>
  </si>
  <si>
    <t>Aristocrat Peach Schnapps</t>
  </si>
  <si>
    <t>Aristocrat Southern Style Peach Schnapps</t>
  </si>
  <si>
    <t>Aristocrat Tangy Sour Apple Schnapps</t>
  </si>
  <si>
    <t>Aristocrat Triple Sec</t>
  </si>
  <si>
    <t>Arrow Anisette</t>
  </si>
  <si>
    <t>Arrow Black Raspberry</t>
  </si>
  <si>
    <t>Arrow Creme De Cacao Brown</t>
  </si>
  <si>
    <t>Arrow Creme De Cacao White</t>
  </si>
  <si>
    <t>Arrow Peppermint Schnapps</t>
  </si>
  <si>
    <t>Arrow Triple Sec</t>
  </si>
  <si>
    <t>Barton Peach Schnapps</t>
  </si>
  <si>
    <t>Blue Chair Bay Banana Rum Cream</t>
  </si>
  <si>
    <t>Blue Chair Bay Key Lime Rum Cream</t>
  </si>
  <si>
    <t>Bols Amaretto</t>
  </si>
  <si>
    <t>Bols Black Raspberry</t>
  </si>
  <si>
    <t>Bols Blue Curacao</t>
  </si>
  <si>
    <t>Bols Melon Liqueur</t>
  </si>
  <si>
    <t>Bols Orange Curacao</t>
  </si>
  <si>
    <t>Bols Peach Schnapps</t>
  </si>
  <si>
    <t>Bols Pumpkin Spice Liqueur</t>
  </si>
  <si>
    <t>Bols Triple Sec 30 Proof</t>
  </si>
  <si>
    <t>Chila Orchata Cinnamon Cream Rum</t>
  </si>
  <si>
    <t>Christian Brothers Honey Liqueur</t>
  </si>
  <si>
    <t>Cinnabon Cinnamon Creme Liqueur</t>
  </si>
  <si>
    <t>Dekuyper Amaretto Signature</t>
  </si>
  <si>
    <t>Dekuyper Blue Curacao</t>
  </si>
  <si>
    <t>Dekuyper Buttershots Schnapps</t>
  </si>
  <si>
    <t>Dekuyper Creme De Banana</t>
  </si>
  <si>
    <t>Dekuyper Creme De Menthe Green</t>
  </si>
  <si>
    <t>Dekuyper Hazelnut</t>
  </si>
  <si>
    <t>Dekuyper Melon</t>
  </si>
  <si>
    <t>Dekuyper Peachtree Schnapps</t>
  </si>
  <si>
    <t>Dekuyper Peppermint Schnapps</t>
  </si>
  <si>
    <t>Dekuyper Razzmatazz</t>
  </si>
  <si>
    <t>Dekuyper Sour Apple Pucker Schnapps</t>
  </si>
  <si>
    <t>Dekuyper Triple Sec</t>
  </si>
  <si>
    <t>Dekuyper Watermelon Pucker Schnapps</t>
  </si>
  <si>
    <t>Di Amore Amaretto</t>
  </si>
  <si>
    <t>Ezra Brooks Bourbon Cream</t>
  </si>
  <si>
    <t>Fabrizia Crema Di Limoncello</t>
  </si>
  <si>
    <t>Fabrizia Limoncello</t>
  </si>
  <si>
    <t>Frappachata Ice Coffee Blend</t>
  </si>
  <si>
    <t>Fulton Harvest Apple Pie Liqueur</t>
  </si>
  <si>
    <t>Fulton's Harvest Pumpkin Liqueur</t>
  </si>
  <si>
    <t>Garofalo Ginger Lime Liqueur</t>
  </si>
  <si>
    <t>Godiva</t>
  </si>
  <si>
    <t>Godiva White Chocolate</t>
  </si>
  <si>
    <t>Grind Espresso Shot</t>
  </si>
  <si>
    <t>Hiram Walker Banana Creme</t>
  </si>
  <si>
    <t>Ice 101 Peppermint Schnapps</t>
  </si>
  <si>
    <t>Jack Daniel's Winter Jack</t>
  </si>
  <si>
    <t>Juarez Triple Sec</t>
  </si>
  <si>
    <t>Kinky Blue Liqueur</t>
  </si>
  <si>
    <t>Kinky Liqueur</t>
  </si>
  <si>
    <t>Leroux Triple Sec</t>
  </si>
  <si>
    <t>Mary Hite Bowman Caramel Cream</t>
  </si>
  <si>
    <t>Montezuma Triple Sec</t>
  </si>
  <si>
    <t>Mr. Boston Triple Sec</t>
  </si>
  <si>
    <t>Mt. Defiance Absinthe</t>
  </si>
  <si>
    <t>Mt. Defiance Cassis Liqueur</t>
  </si>
  <si>
    <t>Mystic Bourbon Liqueur</t>
  </si>
  <si>
    <t>Night Life Coffee Liqueur</t>
  </si>
  <si>
    <t>Nooku Bourbon Cream Peppermint</t>
  </si>
  <si>
    <t>Ole Smoky Mountain Java Moonshine</t>
  </si>
  <si>
    <t>PAMA Pomegranate</t>
  </si>
  <si>
    <t>Passoa</t>
  </si>
  <si>
    <t>RumChata</t>
  </si>
  <si>
    <t>Southern Comfort Cherry</t>
  </si>
  <si>
    <t>St. Elder Natural Elderflower Liqueur</t>
  </si>
  <si>
    <t>Tequila Rose</t>
  </si>
  <si>
    <t>Tequila Rose Glass</t>
  </si>
  <si>
    <t>Trave Amaretto</t>
  </si>
  <si>
    <t>Tuaca Liquore Originale</t>
  </si>
  <si>
    <t>VeeV Acai Liqueur</t>
  </si>
  <si>
    <t>Viniq Vodka Glow</t>
  </si>
  <si>
    <t>Viniq Vodka Original</t>
  </si>
  <si>
    <t>Viniq Vodka Ruby</t>
  </si>
  <si>
    <t>Whisper Creek Tennessee Sipping Cream</t>
  </si>
  <si>
    <t>CORDIALS-LIQUEURS-SPECIALTIES (IMPORTED)</t>
  </si>
  <si>
    <t>Absente Absinthe</t>
  </si>
  <si>
    <t>After Shock</t>
  </si>
  <si>
    <t>Alize Gold Passion</t>
  </si>
  <si>
    <t>Alize Red Passion</t>
  </si>
  <si>
    <t>Amaretto Di Amore Gift Set</t>
  </si>
  <si>
    <t>Amarula Cream Liqueur</t>
  </si>
  <si>
    <t>Ancho Reyes Liqueur</t>
  </si>
  <si>
    <t>Aperol</t>
  </si>
  <si>
    <t>Averno Amaro</t>
  </si>
  <si>
    <t>Bailey's Almande</t>
  </si>
  <si>
    <t>Bailey's Caramel Irish Cream</t>
  </si>
  <si>
    <t>Bailey's Chocolate Cherry</t>
  </si>
  <si>
    <t>Bailey's Espresso Creme</t>
  </si>
  <si>
    <t>Bailey's Original Irish Cream</t>
  </si>
  <si>
    <t>Bailey's Pumpkin Spice</t>
  </si>
  <si>
    <t>Bailey's Vanilla Cinnamon</t>
  </si>
  <si>
    <t>Barenjager Honey Liqueur</t>
  </si>
  <si>
    <t>Basilica Sambuca</t>
  </si>
  <si>
    <t>Benedictine</t>
  </si>
  <si>
    <t>Benedictine &amp; Brandy DOM</t>
  </si>
  <si>
    <t>Bols Maraschino Liqueur</t>
  </si>
  <si>
    <t>Bols Pomegranate</t>
  </si>
  <si>
    <t>Caffe Lolita</t>
  </si>
  <si>
    <t>Campari Aperitivo</t>
  </si>
  <si>
    <t>Caravella Limoncello</t>
  </si>
  <si>
    <t>Carolan's Irish Cream</t>
  </si>
  <si>
    <t>Chacho Aguardiente</t>
  </si>
  <si>
    <t>Chambord</t>
  </si>
  <si>
    <t>Chartreuse Green</t>
  </si>
  <si>
    <t>Chartreuse Yellow</t>
  </si>
  <si>
    <t>Chum Churum Apple</t>
  </si>
  <si>
    <t>Chum Churum Original Soju</t>
  </si>
  <si>
    <t>Chum Churum Peach</t>
  </si>
  <si>
    <t>Cointreau</t>
  </si>
  <si>
    <t>Confucius Wisdom</t>
  </si>
  <si>
    <t>Copa De Oro</t>
  </si>
  <si>
    <t>Cynar</t>
  </si>
  <si>
    <t>Di Saronno Amaretto</t>
  </si>
  <si>
    <t>Disaronno Amaretto</t>
  </si>
  <si>
    <t>Disaronno Sour Hour</t>
  </si>
  <si>
    <t>Domaine De Canton</t>
  </si>
  <si>
    <t>Double Barrel Shots Diablo</t>
  </si>
  <si>
    <t>Double Barrel Shots Horny Bull</t>
  </si>
  <si>
    <t>Double Barrel Shots Skull Crusher</t>
  </si>
  <si>
    <t>Dr. Mcgillicuddy's Apple Pie</t>
  </si>
  <si>
    <t>Dr. McGillicuddy's Root Beer</t>
  </si>
  <si>
    <t>Dr. Mcgillicuddy's Rootbeer</t>
  </si>
  <si>
    <t>Drambuie</t>
  </si>
  <si>
    <t>Emmet's Irish Cream</t>
  </si>
  <si>
    <t>Fernet Branca</t>
  </si>
  <si>
    <t>Frangelico</t>
  </si>
  <si>
    <t>Galliano L'autentico</t>
  </si>
  <si>
    <t>Gioia Luisa Limoncello Igp</t>
  </si>
  <si>
    <t>Goldschlager Schnapps</t>
  </si>
  <si>
    <t>Gran Gala Triple Orange</t>
  </si>
  <si>
    <t>Grand Marnier</t>
  </si>
  <si>
    <t>Grand Marnier Cordon Rouge</t>
  </si>
  <si>
    <t>Grand Marnier Cuvee du Centenaire</t>
  </si>
  <si>
    <t>Grand Marnier Raspberry Peach</t>
  </si>
  <si>
    <t>Grande Absente Absinithe Originale</t>
  </si>
  <si>
    <t>Harlequin</t>
  </si>
  <si>
    <t>Hpnotiq Liqueur</t>
  </si>
  <si>
    <t>Irish Mist Honey</t>
  </si>
  <si>
    <t>Jagermeister</t>
  </si>
  <si>
    <t>Jagermeister Spice</t>
  </si>
  <si>
    <t>Jinro Chamisul Soju</t>
  </si>
  <si>
    <t>Jinro Chamjinisulro Soju</t>
  </si>
  <si>
    <t>Jinro Chamsul Fresh</t>
  </si>
  <si>
    <t>Kahlua Chili Chocolate</t>
  </si>
  <si>
    <t>Kahlua Coffee</t>
  </si>
  <si>
    <t>Kamora Coffee</t>
  </si>
  <si>
    <t>Kapali Coffee</t>
  </si>
  <si>
    <t>Kerrygold Irish Cream Liqueur</t>
  </si>
  <si>
    <t>Krupnikas Spiced Honey Liquuer</t>
  </si>
  <si>
    <t>Kum Bok Ju Charm Soju</t>
  </si>
  <si>
    <t>La Belle Orange</t>
  </si>
  <si>
    <t>La Pinta Pomegranate</t>
  </si>
  <si>
    <t>Licor 43</t>
  </si>
  <si>
    <t>Linie Aquavit</t>
  </si>
  <si>
    <t>Luxardo Maraschino</t>
  </si>
  <si>
    <t>Metaxa Ouzo</t>
  </si>
  <si>
    <t>Midori Melon</t>
  </si>
  <si>
    <t>Mozart Chocolate Cream Liqueur</t>
  </si>
  <si>
    <t>Mozart Pumpkin Spice Chocolate Liqueur</t>
  </si>
  <si>
    <t>Nektar Liqueur</t>
  </si>
  <si>
    <t>Nero Walnut Liqueur</t>
  </si>
  <si>
    <t>Pallini Limoncello</t>
  </si>
  <si>
    <t>Pallini Peachcello Liqueur</t>
  </si>
  <si>
    <t>Patron Citronge Lime Liqueur</t>
  </si>
  <si>
    <t>Patron Citronge Mango Liqueur</t>
  </si>
  <si>
    <t>Patron Citronge Orange Liqueur</t>
  </si>
  <si>
    <t>Patron XO Cafe</t>
  </si>
  <si>
    <t>Pavan</t>
  </si>
  <si>
    <t>Pernod Anise</t>
  </si>
  <si>
    <t>Peychaud's</t>
  </si>
  <si>
    <t>148ml</t>
  </si>
  <si>
    <t>Pimm's No. 1 Cup</t>
  </si>
  <si>
    <t>Romana Sambuca</t>
  </si>
  <si>
    <t>Romana Sambuca Black</t>
  </si>
  <si>
    <t>Rumchata Minichata Creamers</t>
  </si>
  <si>
    <t>Rumple Minze</t>
  </si>
  <si>
    <t>Ryan's Cream</t>
  </si>
  <si>
    <t>Sahn Soju</t>
  </si>
  <si>
    <t>Solerno Blood Orange Liqueur</t>
  </si>
  <si>
    <t>St. Brendan's Superior Irish Cream</t>
  </si>
  <si>
    <t>St. Germain Liqueur</t>
  </si>
  <si>
    <t>The Bitter Truth Celery Bitters</t>
  </si>
  <si>
    <t>Tia Maria</t>
  </si>
  <si>
    <t>Twisted Shotz Washington Apple</t>
  </si>
  <si>
    <t>X-Rated Fusion</t>
  </si>
  <si>
    <t>EGG NOG</t>
  </si>
  <si>
    <t>Admiral Nelson's Egg Nog</t>
  </si>
  <si>
    <t>Evan Williams Egg Nog</t>
  </si>
  <si>
    <t>Mr. Boston Egg Nog</t>
  </si>
  <si>
    <t>Old New England Egg Nog</t>
  </si>
  <si>
    <t>Ole Smoky Shine Nog Moonshine</t>
  </si>
  <si>
    <t>Pennsylvania Dutch Egg Nog</t>
  </si>
  <si>
    <t>St. Nicks Egg Nog</t>
  </si>
  <si>
    <t>GIN (DOMESTIC)</t>
  </si>
  <si>
    <t>Aristocrat Gin</t>
  </si>
  <si>
    <t>Aviation Gin</t>
  </si>
  <si>
    <t>Barr Hill Gin</t>
  </si>
  <si>
    <t>Barton Gin</t>
  </si>
  <si>
    <t>Battle Standard 142 Navy Strength Gin</t>
  </si>
  <si>
    <t>Black Button Gin</t>
  </si>
  <si>
    <t>Bluecoat Gin</t>
  </si>
  <si>
    <t>Booth's London Dry Gin</t>
  </si>
  <si>
    <t>Bowman's Virginia Gin</t>
  </si>
  <si>
    <t>Burnett's Gin</t>
  </si>
  <si>
    <t>Burnett's Gin Carry Pack</t>
  </si>
  <si>
    <t>Calyx Gin</t>
  </si>
  <si>
    <t>Catoctin Watershed Gin</t>
  </si>
  <si>
    <t>Commonwealth Gin</t>
  </si>
  <si>
    <t>Death's Door Gin</t>
  </si>
  <si>
    <t>Fleischmann's Gin</t>
  </si>
  <si>
    <t>Gilbey's Gin (traveler)</t>
  </si>
  <si>
    <t>Gilbey's London Dry Gin</t>
  </si>
  <si>
    <t>Green Hat Gin</t>
  </si>
  <si>
    <t>Green Hat Spring/summer Gin</t>
  </si>
  <si>
    <t>Joseph Magnus Vigilant Gin</t>
  </si>
  <si>
    <t>Junipero Gin</t>
  </si>
  <si>
    <t>Leopold Bros. American Small Batch Gin</t>
  </si>
  <si>
    <t>New Amsterdam Straight Gin</t>
  </si>
  <si>
    <t>Olde Towne Gin</t>
  </si>
  <si>
    <t>Ransom Old Tom Gin</t>
  </si>
  <si>
    <t>Seagram's Distiller's Reserve Gin</t>
  </si>
  <si>
    <t>Seagram's Extra Dry Gin</t>
  </si>
  <si>
    <t>Seagram's Extra Dry Gin (plastic)</t>
  </si>
  <si>
    <t>Strange Monkey Gin</t>
  </si>
  <si>
    <t>Sunset Hills Gin</t>
  </si>
  <si>
    <t>Uncle Val's Botanical Gin</t>
  </si>
  <si>
    <t>Vir Gin</t>
  </si>
  <si>
    <t>Vitae Spirits Modern Gin</t>
  </si>
  <si>
    <t>FLAVORED GIN</t>
  </si>
  <si>
    <t>Seagram's Lime Twisted Gin</t>
  </si>
  <si>
    <t>Seagram's Peach Twisted Gin</t>
  </si>
  <si>
    <t>Seagram's Pineapple Twisted Gin</t>
  </si>
  <si>
    <t>Tanqueray Rangpur Gin</t>
  </si>
  <si>
    <t>SLOE GIN</t>
  </si>
  <si>
    <t>Mr. Boston's Sloe Gin</t>
  </si>
  <si>
    <t>GIN (IMPORTED)</t>
  </si>
  <si>
    <t>Beefeater Gin</t>
  </si>
  <si>
    <t>Bloom Gin</t>
  </si>
  <si>
    <t>Bombay Dry Gin</t>
  </si>
  <si>
    <t>Bombay Sapphire East Gin</t>
  </si>
  <si>
    <t>Bombay Sapphire Gin</t>
  </si>
  <si>
    <t>Boodles Gin</t>
  </si>
  <si>
    <t>Botanist Islay Dry Gin</t>
  </si>
  <si>
    <t>Broker's Gin</t>
  </si>
  <si>
    <t>Bulldog Gin</t>
  </si>
  <si>
    <t>Caorunn Small Batch Scottish Gin</t>
  </si>
  <si>
    <t>Citadelle Gin</t>
  </si>
  <si>
    <t>Gordon's London Dry Gin</t>
  </si>
  <si>
    <t>Gordon's London Dry Gin (plastic)</t>
  </si>
  <si>
    <t>Gunpowder Irish Gin</t>
  </si>
  <si>
    <t>Hendrick's Gin</t>
  </si>
  <si>
    <t>Malfy Gin</t>
  </si>
  <si>
    <t>Pinnacle Gin</t>
  </si>
  <si>
    <t>Plymouth Gin</t>
  </si>
  <si>
    <t>Sipsmith Dry London Gin</t>
  </si>
  <si>
    <t>Tanqueray Bloomsbury Gin</t>
  </si>
  <si>
    <t>Tanqueray Gin</t>
  </si>
  <si>
    <t>Tanqueray No. 10 Gin</t>
  </si>
  <si>
    <t>Tanqueray Old Tom Gin</t>
  </si>
  <si>
    <t>IRISH WHISKEY</t>
  </si>
  <si>
    <t>2 Gingers Irish Whiskey</t>
  </si>
  <si>
    <t>Bushmills</t>
  </si>
  <si>
    <t>Bushmills 21 Year Single Malt Irish Whiskey</t>
  </si>
  <si>
    <t>Bushmills Black Bush Irish Whiskey</t>
  </si>
  <si>
    <t>Bushmills Irish Whiskey</t>
  </si>
  <si>
    <t>Cooper's Croze</t>
  </si>
  <si>
    <t>Hell Cat Maggie Irish Whiskey</t>
  </si>
  <si>
    <t>Irishman Founders Reserve</t>
  </si>
  <si>
    <t>Irishman Single Malt Whiskey</t>
  </si>
  <si>
    <t>Jameson 18 Year Irish Whiskey</t>
  </si>
  <si>
    <t>Jameson Black Barrel Irish Whiskey</t>
  </si>
  <si>
    <t>Jameson Blenders Dog Irish Whiskey</t>
  </si>
  <si>
    <t>Jameson Caskmates Ipa Irish Whiskey</t>
  </si>
  <si>
    <t>Jameson Caskmates Irish Whiskey</t>
  </si>
  <si>
    <t>Jameson Irish Whiskey</t>
  </si>
  <si>
    <t>Kilbeggan Irish Whiskey</t>
  </si>
  <si>
    <t>Kinahan's 10 Yr Single Malt Irish Whiskey</t>
  </si>
  <si>
    <t>Knappogue Castle 12 Yr</t>
  </si>
  <si>
    <t>Midleton Rare</t>
  </si>
  <si>
    <t>Old Bushmills</t>
  </si>
  <si>
    <t>Old Bushmills Tins</t>
  </si>
  <si>
    <t>Paddy Irish Whiskey</t>
  </si>
  <si>
    <t>Pogues Irish Whiskey</t>
  </si>
  <si>
    <t>Power's</t>
  </si>
  <si>
    <t>Red Breast</t>
  </si>
  <si>
    <t>Red Bush</t>
  </si>
  <si>
    <t>Slane Irish Whiskey</t>
  </si>
  <si>
    <t>Teeling Small Batch Irish Whiskey</t>
  </si>
  <si>
    <t>The Dubliner Irish Whiskey</t>
  </si>
  <si>
    <t>The Knot Liqueur</t>
  </si>
  <si>
    <t>The Quiet Man Traditional Irish Whiskey</t>
  </si>
  <si>
    <t>The Sexton Whiskey</t>
  </si>
  <si>
    <t>Tullamore Dew</t>
  </si>
  <si>
    <t>Tullamore Dew 12 Irish</t>
  </si>
  <si>
    <t>Tullamore Dew Phoenix</t>
  </si>
  <si>
    <t>Tyrconnell 16 Year</t>
  </si>
  <si>
    <t>West Cork 10 Yr Irish Whiskey</t>
  </si>
  <si>
    <t>West Cork Barrel Proof Irish Whiskey</t>
  </si>
  <si>
    <t>West Cork Black Reserve Irish Whiskey</t>
  </si>
  <si>
    <t>Writers' Tears Copper Pot Irish Whiskey</t>
  </si>
  <si>
    <t>OTHER (IMPORTED) WHISKEY</t>
  </si>
  <si>
    <t>Bastille Hand Crafted 1789 Whiskey</t>
  </si>
  <si>
    <t>Brenne Estate Cask Whisky</t>
  </si>
  <si>
    <t>Hibiki Harmony Whiskey</t>
  </si>
  <si>
    <t>Nikka Coffey Grain Whisky</t>
  </si>
  <si>
    <t>Suntory Toki Whiskey</t>
  </si>
  <si>
    <t>Virginia Highland Whisky</t>
  </si>
  <si>
    <t>Yamazaki 12 Year Whisky</t>
  </si>
  <si>
    <t>GRAIN ALCOHOL</t>
  </si>
  <si>
    <t>Everclear Alcohol 151</t>
  </si>
  <si>
    <t>MIXERS (NON ALCOHOLIC)</t>
  </si>
  <si>
    <t>Angostura Bitters</t>
  </si>
  <si>
    <t>16oz</t>
  </si>
  <si>
    <t>Canada Dry Club Soda</t>
  </si>
  <si>
    <t>Canada Dry Diet Tonic</t>
  </si>
  <si>
    <t>Canada Dry Tonic</t>
  </si>
  <si>
    <t>Colonial Williamsburg Orange Ginger Punch Mixer</t>
  </si>
  <si>
    <t>25oz</t>
  </si>
  <si>
    <t>Colonial Williamsburg Tart Lime Punch Mixer</t>
  </si>
  <si>
    <t>Crabby Mary Bloody Mary Mix</t>
  </si>
  <si>
    <t>946ml</t>
  </si>
  <si>
    <t>Daily's Pina Colada Mix</t>
  </si>
  <si>
    <t>64oz</t>
  </si>
  <si>
    <t>Daily's Sweet &amp; Sour Mix</t>
  </si>
  <si>
    <t>Dirty Martini Mix Real Olive Juice</t>
  </si>
  <si>
    <t>Dirty Sue Cocktail Onions</t>
  </si>
  <si>
    <t>Dirty Sue Jalapeno Stuffed Olives</t>
  </si>
  <si>
    <t>Dirty Sue Premium Olive Brine</t>
  </si>
  <si>
    <t>Evan Williams Mint Julep Mix</t>
  </si>
  <si>
    <t>Filthy Black Cherry</t>
  </si>
  <si>
    <t>236ml</t>
  </si>
  <si>
    <t>Filthy Blue Cheese Olive</t>
  </si>
  <si>
    <t>8oz</t>
  </si>
  <si>
    <t>Filthy Onion</t>
  </si>
  <si>
    <t>Filthy Pepper Stuffed Olive</t>
  </si>
  <si>
    <t>Filthy Pickle Stuffed Olive</t>
  </si>
  <si>
    <t>Filthy Pimento Olive</t>
  </si>
  <si>
    <t>Filthy Red Cherry</t>
  </si>
  <si>
    <t>Finest Call Grenadine</t>
  </si>
  <si>
    <t>Finest Call Sweet N' Sour Mixer</t>
  </si>
  <si>
    <t>Ginger Re'al Infused Syrup</t>
  </si>
  <si>
    <t>16.9oz</t>
  </si>
  <si>
    <t>Gosling's Ginger Beer</t>
  </si>
  <si>
    <t>12oz</t>
  </si>
  <si>
    <t>Gosling's Stormy Ginger Beer</t>
  </si>
  <si>
    <t>60oz</t>
  </si>
  <si>
    <t>Jack Rudy Cocktail Co. Elderflower Tonic</t>
  </si>
  <si>
    <t>Jack Rudy Cocktail Co. Small Batch Grenadine</t>
  </si>
  <si>
    <t>Jack Rudy Cocktail Co. Small Batch Tonic</t>
  </si>
  <si>
    <t>Jose Cuervo Light Margarita Mix</t>
  </si>
  <si>
    <t>Jose Cuervo Margarita Mix</t>
  </si>
  <si>
    <t>Jose Cuervo Pineapple Margarita Mix</t>
  </si>
  <si>
    <t>Keep It Simple Spearmint Syrup</t>
  </si>
  <si>
    <t>Keep It Simple Syrup Ginger</t>
  </si>
  <si>
    <t>Keep It Simple Syrup Lemon Zest</t>
  </si>
  <si>
    <t>Margaritaville Margarita Mixer</t>
  </si>
  <si>
    <t>Master Of Mixes Big Bucket Margarita Mix</t>
  </si>
  <si>
    <t>96oz</t>
  </si>
  <si>
    <t>Master Of Mixes Blood Orange Margarita</t>
  </si>
  <si>
    <t>Master Of Mixes Margarita Mix</t>
  </si>
  <si>
    <t>Master Of Mixes Strawberry Daiquiri Mix</t>
  </si>
  <si>
    <t>Master Of Mixes Sweet &amp; Sour Mix</t>
  </si>
  <si>
    <t>Master Of Mixes Tom Collins Mix</t>
  </si>
  <si>
    <t>Master Of Mixes White Peach Mix</t>
  </si>
  <si>
    <t>Mr. &amp; Mrs. T's Bloody Mary Mix</t>
  </si>
  <si>
    <t>Mr. &amp; Mrs. T's Bold &amp; Spicy Bloody Mary</t>
  </si>
  <si>
    <t>Owen's Ginger + Lime Craft Mixer</t>
  </si>
  <si>
    <t>250ml</t>
  </si>
  <si>
    <t>Owen's Grapefruit + Lime Craft Mixer</t>
  </si>
  <si>
    <t>Patrick Henry Hot Bloody Mary Mix</t>
  </si>
  <si>
    <t>Poe's Lime Juice</t>
  </si>
  <si>
    <t>Poe's Phantastic Simple Syrup</t>
  </si>
  <si>
    <t>Poe's Phantastic Sour Mix</t>
  </si>
  <si>
    <t>Q Ginger Beer</t>
  </si>
  <si>
    <t>48oz</t>
  </si>
  <si>
    <t>Q Tonic Water</t>
  </si>
  <si>
    <t>Rose's Grenadine</t>
  </si>
  <si>
    <t>Rose's Lime Juice</t>
  </si>
  <si>
    <t>Schweppes Diet Tonic</t>
  </si>
  <si>
    <t>Schweppes Tonic</t>
  </si>
  <si>
    <t>Sting Ray Bloody Mary Mix</t>
  </si>
  <si>
    <t>Stoli Ginger Beer Premium Mixer</t>
  </si>
  <si>
    <t>T C Trotters Bloody Mary Moose Mix</t>
  </si>
  <si>
    <t>237ml</t>
  </si>
  <si>
    <t>The Sun Also Rises Bloody Mary Mix</t>
  </si>
  <si>
    <t>Tres Agaves Agaves Nectar Mixer</t>
  </si>
  <si>
    <t>Tres Agaves Bloody Mary Mix</t>
  </si>
  <si>
    <t>Tres Agaves Margarita Mix</t>
  </si>
  <si>
    <t>Tres Agaves Strawberry Margarita Mix</t>
  </si>
  <si>
    <t>Zing Zang Bloody Mary Mix</t>
  </si>
  <si>
    <t>32oz</t>
  </si>
  <si>
    <t>ROCK &amp; RYE</t>
  </si>
  <si>
    <t>Hotchstadter's Slow &amp; Low Whiskey</t>
  </si>
  <si>
    <t>Old Mr. Boston Rock &amp; Rye</t>
  </si>
  <si>
    <t>RUM (DOMESTIC)</t>
  </si>
  <si>
    <t>Admiral Nelson's Black Patch Rum</t>
  </si>
  <si>
    <t>Admiral Nelson's Spiced Rum</t>
  </si>
  <si>
    <t>Admiral Nelson's Spiced Rum 101 Proof</t>
  </si>
  <si>
    <t>Bacardi Raspberry Rum</t>
  </si>
  <si>
    <t>Bayou Satsuma Rum Liqueur</t>
  </si>
  <si>
    <t>Blackbeard's Point Rum</t>
  </si>
  <si>
    <t>Blackheart Spiced Rum</t>
  </si>
  <si>
    <t>Bocador 151 Rum</t>
  </si>
  <si>
    <t>Burnett's White Rum</t>
  </si>
  <si>
    <t>Captain Morgan Black Spiced Rum</t>
  </si>
  <si>
    <t>Captain Morgan Jack O Blast</t>
  </si>
  <si>
    <t>Captain Morgan Private Stock Rum</t>
  </si>
  <si>
    <t>Captain Morgan Silver Spiced Rum</t>
  </si>
  <si>
    <t>Cruzan 151 Rum</t>
  </si>
  <si>
    <t>Havana Club Anejo Blanco</t>
  </si>
  <si>
    <t>Havana Club Anejo Clasico</t>
  </si>
  <si>
    <t>Jacquin's Gold Rum</t>
  </si>
  <si>
    <t>Jacquin's White Rum</t>
  </si>
  <si>
    <t>Kopper Kettle Dark Chai Spiced Rum</t>
  </si>
  <si>
    <t>Kraken Black Spiced Rum</t>
  </si>
  <si>
    <t>Mt. Defiance Rum Dark</t>
  </si>
  <si>
    <t>Papa's Pilar Blonde Rum</t>
  </si>
  <si>
    <t>Papa's Pilar Dark Rum</t>
  </si>
  <si>
    <t>Sandbar Silver Rum</t>
  </si>
  <si>
    <t>Silver Fox Light Rum</t>
  </si>
  <si>
    <t>Tidewater Rum</t>
  </si>
  <si>
    <t>Vitae Spirits Golden Rum</t>
  </si>
  <si>
    <t>Vitae Spirits Platinum Rum</t>
  </si>
  <si>
    <t>Williamsburg Distillery Yorktown Silver Rum</t>
  </si>
  <si>
    <t>RUM (IMPORTED)</t>
  </si>
  <si>
    <t>Afrohead Briland 07 Rum</t>
  </si>
  <si>
    <t>Appleton Estate Rare Blend 12yr</t>
  </si>
  <si>
    <t>Appleton Estate Signature Blend Rum</t>
  </si>
  <si>
    <t>Appleton Special Jamaican Rum</t>
  </si>
  <si>
    <t>Aristocrat Gold Rum</t>
  </si>
  <si>
    <t>Aristocrat White Rum</t>
  </si>
  <si>
    <t>Bacardi 8 Glass &amp; Ice Mold Pack</t>
  </si>
  <si>
    <t>Bacardi 8 Rum</t>
  </si>
  <si>
    <t>Bacardi Black Razz</t>
  </si>
  <si>
    <t>Bacardi Black Rum</t>
  </si>
  <si>
    <t>Bacardi Coco</t>
  </si>
  <si>
    <t>Bacardi Coco Rum</t>
  </si>
  <si>
    <t>Bacardi Dragon Berry Rum</t>
  </si>
  <si>
    <t>Bacardi Gold Rum</t>
  </si>
  <si>
    <t>Bacardi Gold Rum (plastic)</t>
  </si>
  <si>
    <t>Bacardi Gran Reserva Maestro De Ron</t>
  </si>
  <si>
    <t>Bacardi Grand Melon Flavored Rum</t>
  </si>
  <si>
    <t>Bacardi Grapefruit</t>
  </si>
  <si>
    <t>Bacardi Grapefruit Rum</t>
  </si>
  <si>
    <t>Bacardi Limon Rum</t>
  </si>
  <si>
    <t>Bacardi Limon Rum (plastic)</t>
  </si>
  <si>
    <t>Bacardi Mango Fusion Rum</t>
  </si>
  <si>
    <t>Bacardi O Rum</t>
  </si>
  <si>
    <t>Bacardi Oakheart Spiced Rum</t>
  </si>
  <si>
    <t>Bacardi Pineapple Fusion Rum</t>
  </si>
  <si>
    <t>Bacardi Superior Rum</t>
  </si>
  <si>
    <t>Bacardi Superior Rum (plastic)</t>
  </si>
  <si>
    <t>Bacardi Superior Traveler</t>
  </si>
  <si>
    <t>Bacardi Torched Cherry Rum</t>
  </si>
  <si>
    <t>Blue Chair Bay Banana Rum</t>
  </si>
  <si>
    <t>Blue Chair Bay Coconut Rum</t>
  </si>
  <si>
    <t>Blue Chair Bay White Rum</t>
  </si>
  <si>
    <t>Bowman's Rum</t>
  </si>
  <si>
    <t>Brugal Especial Extra Dry</t>
  </si>
  <si>
    <t>Brugal Rum Anejo</t>
  </si>
  <si>
    <t>Cachaca 51</t>
  </si>
  <si>
    <t>Calico Jack Coconut Rum</t>
  </si>
  <si>
    <t>Calico Jack Spiced Rum</t>
  </si>
  <si>
    <t>Calypso Spiced Rum</t>
  </si>
  <si>
    <t>Captain Morgan Cannon Blast Rum</t>
  </si>
  <si>
    <t>Captain Morgan Loco Nut</t>
  </si>
  <si>
    <t>Captain Morgan Original Spice Rum (plastic)</t>
  </si>
  <si>
    <t>Captain Morgan Original Spiced Rum</t>
  </si>
  <si>
    <t>Captain Morgan Original Spiced Rum 100 Proof</t>
  </si>
  <si>
    <t>Captain Morgan Parrot Bay Coconut Rum</t>
  </si>
  <si>
    <t>Captain Morgan Parrot Bay Coconut Rum 90 Proof</t>
  </si>
  <si>
    <t>Captain Morgan Parrot Bay Mango Rum</t>
  </si>
  <si>
    <t>Captain Morgan Parrot Bay Passion Fruit Rum</t>
  </si>
  <si>
    <t>Captain Morgan Parrot Bay Pineapple Rum</t>
  </si>
  <si>
    <t>Captain Morgan Parrot Bay Rum</t>
  </si>
  <si>
    <t>Captain Morgan Parrot Bay Traveler</t>
  </si>
  <si>
    <t>Captain Morgan Pineapple Rum</t>
  </si>
  <si>
    <t>Captain Morgan Tattoo Rum</t>
  </si>
  <si>
    <t>Captain Morgan Traveler</t>
  </si>
  <si>
    <t>Captain Morgan White</t>
  </si>
  <si>
    <t>Captain Morgan White Rum</t>
  </si>
  <si>
    <t>Castillo Gold Rum</t>
  </si>
  <si>
    <t>Castillo White Rum</t>
  </si>
  <si>
    <t>Cruzan Banana Rum</t>
  </si>
  <si>
    <t>Cruzan Black Cherry Rum</t>
  </si>
  <si>
    <t>Cruzan Coconut Rum</t>
  </si>
  <si>
    <t>Cruzan Dark Rum</t>
  </si>
  <si>
    <t>Cruzan Light Rum</t>
  </si>
  <si>
    <t>Cruzan Mango Rum</t>
  </si>
  <si>
    <t>Cruzan Passion Fruit Rum</t>
  </si>
  <si>
    <t>Cruzan Pineapple Rum</t>
  </si>
  <si>
    <t>Cruzan Single Barrel Rum</t>
  </si>
  <si>
    <t>Cruzan Strawberry Rum</t>
  </si>
  <si>
    <t>Don Q Cristal Rum</t>
  </si>
  <si>
    <t>Don Q Gran Anejo</t>
  </si>
  <si>
    <t>Flor De Cana 5 Year Gold Rum</t>
  </si>
  <si>
    <t>Flor De Cana Centenario 12 Year Rum</t>
  </si>
  <si>
    <t>Flor De Cana Grand Reserve 7yr</t>
  </si>
  <si>
    <t>George Bowman Rum</t>
  </si>
  <si>
    <t>Gosling's Black Seal 151 Rum</t>
  </si>
  <si>
    <t>Gosling's Black Seal Rum</t>
  </si>
  <si>
    <t>Gosling's Gold Seal</t>
  </si>
  <si>
    <t>J. Wray Gold Rum</t>
  </si>
  <si>
    <t>Jefferson's Reserve Old Rum Cask Finish</t>
  </si>
  <si>
    <t>Kirk &amp; Sweeney 12 Year Dominican Rum</t>
  </si>
  <si>
    <t>Kracken Black Spiced Rum</t>
  </si>
  <si>
    <t>Lady Bligh Spiced Rum</t>
  </si>
  <si>
    <t>Leblon Rum</t>
  </si>
  <si>
    <t>Malibu Black Rum</t>
  </si>
  <si>
    <t>Malibu Coconut Rum</t>
  </si>
  <si>
    <t>Malibu Coconut Rum (plastic)</t>
  </si>
  <si>
    <t>Malibu Lime</t>
  </si>
  <si>
    <t>Malibu Mango Rum</t>
  </si>
  <si>
    <t>Malibu Passion Fruit Rum</t>
  </si>
  <si>
    <t>Malibu Pineapple Rum</t>
  </si>
  <si>
    <t>Malibu Pineapple Upside Down Cake Rum</t>
  </si>
  <si>
    <t>Malibu Red Rum</t>
  </si>
  <si>
    <t>Montego Bay Light Rum</t>
  </si>
  <si>
    <t>Mount Gay Black Barrel</t>
  </si>
  <si>
    <t>Mount Gay Eclipse Rum</t>
  </si>
  <si>
    <t>Myer's Original Dark Rum</t>
  </si>
  <si>
    <t>Myers's Original Dark Rum PET</t>
  </si>
  <si>
    <t>Old Mr. Boston Dark Rum</t>
  </si>
  <si>
    <t>Old Mr. Boston Light Rum</t>
  </si>
  <si>
    <t>Pitu Aguardente Cachaca</t>
  </si>
  <si>
    <t>Plantation 3 Star</t>
  </si>
  <si>
    <t>Plantation Grande Reserve 5 Year Rum</t>
  </si>
  <si>
    <t>Pusser's 15 Year Navy Rum</t>
  </si>
  <si>
    <t>Pusser's British Navy Rum</t>
  </si>
  <si>
    <t>Pyrat Reserve XO Rum</t>
  </si>
  <si>
    <t>Rhum Barbancourt 5 Star Reserve Speciale</t>
  </si>
  <si>
    <t>Ron Matusalem Gran Reserva 15 Year Rum</t>
  </si>
  <si>
    <t>Ron Zacapa 23 Year Rum</t>
  </si>
  <si>
    <t>Ron Zacapa Edicion Negra</t>
  </si>
  <si>
    <t>Ronrico Gold</t>
  </si>
  <si>
    <t>Ronrico White</t>
  </si>
  <si>
    <t>Sailor Jerry Spiced Navy Rum</t>
  </si>
  <si>
    <t>Sailor Jerry Spiced Navy Rum - Traveler</t>
  </si>
  <si>
    <t>Sir Francis Drake Spiced</t>
  </si>
  <si>
    <t>Sx Samba Rum</t>
  </si>
  <si>
    <t>Whaler's Killer Coconut Rum</t>
  </si>
  <si>
    <t>Whaler's Vanille Rum</t>
  </si>
  <si>
    <t>Wray &amp; Nephew White Overproof</t>
  </si>
  <si>
    <t>Zaya Rum</t>
  </si>
  <si>
    <t>SCOTCH WHISKY</t>
  </si>
  <si>
    <t>Aberlour 12 Year Single Malt Scotch</t>
  </si>
  <si>
    <t>Aberlour 16 Year Single Malt Scotch</t>
  </si>
  <si>
    <t>Aberlour A'bunadh Single Malt Scotch</t>
  </si>
  <si>
    <t>Ardbeg 10 Year Islay Single Malt Scotch</t>
  </si>
  <si>
    <t>Ardbeg 21 Year Single Malt Scotch</t>
  </si>
  <si>
    <t>Ardbeg An Oa</t>
  </si>
  <si>
    <t>Ardbeg Auriverdes Scotch</t>
  </si>
  <si>
    <t>Ardbeg Corryvreckan Scotch</t>
  </si>
  <si>
    <t>Ardbeg Dark Cove Committee Release</t>
  </si>
  <si>
    <t>Ardbeg Kelpie</t>
  </si>
  <si>
    <t>Ardbeg Perpetuum Scotch</t>
  </si>
  <si>
    <t>Ardbeg Quadrant Scotch</t>
  </si>
  <si>
    <t>Ardbeg Supernova Scotch</t>
  </si>
  <si>
    <t>Ardbeg Uigeadall Scotch</t>
  </si>
  <si>
    <t>Ardbog Scotch</t>
  </si>
  <si>
    <t>Auchentosahn American Oak Scotch</t>
  </si>
  <si>
    <t>Auchentoshan Three Wood Scotch</t>
  </si>
  <si>
    <t>Ballantine's Scotch</t>
  </si>
  <si>
    <t>Balvenie 12 Year Single Barrel Scotch</t>
  </si>
  <si>
    <t>Balvenie 14 Year Caribbean Cask Scotch</t>
  </si>
  <si>
    <t>Balvenie 15 Year Sherry Cask Scotch</t>
  </si>
  <si>
    <t>Balvenie Doublewood 12 Year Scotch</t>
  </si>
  <si>
    <t>Balvenie Doublewood 17 Year Scotch</t>
  </si>
  <si>
    <t>Balvenie Portwood 21 Year Scotch</t>
  </si>
  <si>
    <t>Benrinnes 21 Year Scotch</t>
  </si>
  <si>
    <t>Bowman's Scotch</t>
  </si>
  <si>
    <t>Bowmore 12 Year Single Malt Scotch</t>
  </si>
  <si>
    <t>Bowmore 15yr Darkest Scotch</t>
  </si>
  <si>
    <t>Brora 38yr</t>
  </si>
  <si>
    <t>Bruichladdich Islay Barley Scotch</t>
  </si>
  <si>
    <t>Bruichladdich Scottish Barley</t>
  </si>
  <si>
    <t>Buchanan's Deluxe 12 Year Scotch</t>
  </si>
  <si>
    <t>Buchanan's Deluxe 18 Year Scotch</t>
  </si>
  <si>
    <t>Bunnahabhain 12 Year Single Malt Scotch</t>
  </si>
  <si>
    <t>Caol Ila 12 Year Scotch</t>
  </si>
  <si>
    <t>Caol Ila 15 Year Scotch</t>
  </si>
  <si>
    <t>Caol Ila 18 YR</t>
  </si>
  <si>
    <t>Caol Ila 30 Year Scotch</t>
  </si>
  <si>
    <t>Caol Ila Distillers Edition Scotch</t>
  </si>
  <si>
    <t>Chivas Regal 12 Year Scotch</t>
  </si>
  <si>
    <t>Chivas Regal 18 Year Scotch</t>
  </si>
  <si>
    <t>Chivas Regal Scotch</t>
  </si>
  <si>
    <t>Clan Macgregor Scotch</t>
  </si>
  <si>
    <t>Clan Macgregor Scotch (plastic)</t>
  </si>
  <si>
    <t>Clynelish Select Reserve Scotch</t>
  </si>
  <si>
    <t>Cragganmore 25 Year Scotch</t>
  </si>
  <si>
    <t>Cragganmore Distiller's Edition</t>
  </si>
  <si>
    <t>Cragganmore Limited Edition</t>
  </si>
  <si>
    <t>Cragganmore Single Malt Scotch</t>
  </si>
  <si>
    <t>Cutty Sark Scotch</t>
  </si>
  <si>
    <t>Dalwhinnie Distiller's Edition</t>
  </si>
  <si>
    <t>Dalwhinnie Single Malt Scotch</t>
  </si>
  <si>
    <t>Dewar's Special Reserve</t>
  </si>
  <si>
    <t>Dewar's Special Reserve 12 Year Scotch</t>
  </si>
  <si>
    <t>Dewar's White Label Scotch</t>
  </si>
  <si>
    <t>Duggan's Dew O'kirkintilloch Scotch</t>
  </si>
  <si>
    <t>Glendronach 12 Year Single Malt Scotch</t>
  </si>
  <si>
    <t>Glenfiddich 12 Year Scotch</t>
  </si>
  <si>
    <t>Glenfiddich 14 Year Scotch</t>
  </si>
  <si>
    <t>Glenfiddich 18 Yr Ancient Reserve</t>
  </si>
  <si>
    <t>Glenfiddich 200ml Trio Pack</t>
  </si>
  <si>
    <t>Glenfiddich Ancient Reserve Single Malt</t>
  </si>
  <si>
    <t>Glenfiddich India Pale Ale Cask</t>
  </si>
  <si>
    <t>Glenfiddich Single Malt</t>
  </si>
  <si>
    <t>Glenfiddich Single Malt Scotch</t>
  </si>
  <si>
    <t>Glenfiddich Single Malt Scotch Whisky 21 Year Old</t>
  </si>
  <si>
    <t>Glenfiddich Solera Reserve Single Malt</t>
  </si>
  <si>
    <t>Glenkinchie 24 YR</t>
  </si>
  <si>
    <t>Glenkinchie Distiller's Edition</t>
  </si>
  <si>
    <t>Glenlivet 12 Year Single Malt Scotch</t>
  </si>
  <si>
    <t>Glenlivet 18 Year Single Malt Scotch</t>
  </si>
  <si>
    <t>Glenlivet Archive 21 Year Single Malt Scotch</t>
  </si>
  <si>
    <t>Glenlivet French Oak Reserve 15 Yr Old</t>
  </si>
  <si>
    <t>Glenlivet Nadurra Scotch</t>
  </si>
  <si>
    <t>Glenmorangie Bacalta 46%</t>
  </si>
  <si>
    <t>Glenmorangie Grand Vintage 1990</t>
  </si>
  <si>
    <t>Glenmorangie Lasanta Scotch</t>
  </si>
  <si>
    <t>Glenmorangie Milsean Scotch</t>
  </si>
  <si>
    <t>Glenmorangie Nectar D'or Scotch</t>
  </si>
  <si>
    <t>Glenmorangie Original Angled Frame The Open</t>
  </si>
  <si>
    <t>Glenmorangie Quinta Ruban Scotch</t>
  </si>
  <si>
    <t>Glenmorangie Signet Scotch</t>
  </si>
  <si>
    <t>Glenmorangie The Original 10 Yr</t>
  </si>
  <si>
    <t>Glenmorangie The Original 18 Yr</t>
  </si>
  <si>
    <t>Glenmorangie Tusail Scotch</t>
  </si>
  <si>
    <t>Grand MacNish</t>
  </si>
  <si>
    <t>Grant's Scotch</t>
  </si>
  <si>
    <t>Haig &amp; Haig Pinch</t>
  </si>
  <si>
    <t>Haig Club Scotch</t>
  </si>
  <si>
    <t>Highland Park 12 Year Scotch</t>
  </si>
  <si>
    <t>Highland Park 12 Year Viking Honour</t>
  </si>
  <si>
    <t>Highland Park 25yr Single Malt</t>
  </si>
  <si>
    <t>Highland Park Fire Edition</t>
  </si>
  <si>
    <t>Highland Park Full Volume</t>
  </si>
  <si>
    <t>Highland Park Magnus</t>
  </si>
  <si>
    <t>Highland Park Valkyrie</t>
  </si>
  <si>
    <t>House Of Stuart Scotch</t>
  </si>
  <si>
    <t>Inver House Scotch</t>
  </si>
  <si>
    <t>Isle Of Jura Scotch</t>
  </si>
  <si>
    <t>J &amp; B Rare Scotch</t>
  </si>
  <si>
    <t>J.W. Dant's Scotch</t>
  </si>
  <si>
    <t>Johnnie Walker 18yr</t>
  </si>
  <si>
    <t>Johnnie Walker Black Blade Runner</t>
  </si>
  <si>
    <t>Johnnie Walker Black Scotch</t>
  </si>
  <si>
    <t>Johnnie Walker Blenders Batch</t>
  </si>
  <si>
    <t>Johnnie Walker Blender's Batch Wine Cask Blend</t>
  </si>
  <si>
    <t>Johnnie Walker Blue Alfred Dunhill Limited Edition</t>
  </si>
  <si>
    <t>Johnnie Walker Blue Ghost And Rare</t>
  </si>
  <si>
    <t>Johnnie Walker Blue Label 2015: Year Of The Ram</t>
  </si>
  <si>
    <t>Johnnie Walker Blue Label 2016: Year Of The Monkey</t>
  </si>
  <si>
    <t>Johnnie Walker Blue Label 2017:year Of The Rooster</t>
  </si>
  <si>
    <t>Johnnie Walker Blue Scotch</t>
  </si>
  <si>
    <t>Johnnie Walker Blue Year Of The Dog</t>
  </si>
  <si>
    <t>Johnnie Walker Double Black</t>
  </si>
  <si>
    <t>Johnnie Walker Gold Reserve Scotch</t>
  </si>
  <si>
    <t>Johnnie Walker Green Scotch</t>
  </si>
  <si>
    <t>Johnnie Walker Platinum</t>
  </si>
  <si>
    <t>Johnnie Walker Red Scotch</t>
  </si>
  <si>
    <t>Johnnie Walker Select Casks</t>
  </si>
  <si>
    <t>Kavalan Classic Single Malt</t>
  </si>
  <si>
    <t>Lagavulin 12 Year Scotch</t>
  </si>
  <si>
    <t>Lagavulin 25 YR</t>
  </si>
  <si>
    <t>Lagavulin 8yr</t>
  </si>
  <si>
    <t>Lagavulin Distillers Edition</t>
  </si>
  <si>
    <t>Lagavulin Single Malt</t>
  </si>
  <si>
    <t>Laphroaig 25 Year</t>
  </si>
  <si>
    <t>Laphroaig Cairdeas Madeira</t>
  </si>
  <si>
    <t>Laphroaig Lore</t>
  </si>
  <si>
    <t>Laphroaig Quarter Cask</t>
  </si>
  <si>
    <t>Laphroaig Select Scotch</t>
  </si>
  <si>
    <t>Laphroaig Single Malt</t>
  </si>
  <si>
    <t>Laphroaig Triplewood</t>
  </si>
  <si>
    <t>Linkwood 37yr</t>
  </si>
  <si>
    <t>Macallan Edition No. 2</t>
  </si>
  <si>
    <t>Macallan Edition No. 3</t>
  </si>
  <si>
    <t>Mcclelland's Highland Scotch</t>
  </si>
  <si>
    <t>Mcclelland's Islay Scotch</t>
  </si>
  <si>
    <t>Monkey Shoulder Scotch</t>
  </si>
  <si>
    <t>Oban</t>
  </si>
  <si>
    <t>Oban 18 Yr</t>
  </si>
  <si>
    <t>Oban Distillers Edition</t>
  </si>
  <si>
    <t>Oban Little Bay</t>
  </si>
  <si>
    <t>Old Pulteney</t>
  </si>
  <si>
    <t>Old Smuggler</t>
  </si>
  <si>
    <t>Passport</t>
  </si>
  <si>
    <t>Passport 3yr Scotch</t>
  </si>
  <si>
    <t>Port Dundas 12 Yr Single Malt</t>
  </si>
  <si>
    <t>Port Dundas 18 Yr Sinlge Malt</t>
  </si>
  <si>
    <t>Rosebank 21 Year</t>
  </si>
  <si>
    <t>Scoresby Rare</t>
  </si>
  <si>
    <t>Singleton Of Glendullan</t>
  </si>
  <si>
    <t>Singleton Of Glendullan 15 YR</t>
  </si>
  <si>
    <t>Singleton Of Glendullan 18yr</t>
  </si>
  <si>
    <t>Speyburn Bradan Orach</t>
  </si>
  <si>
    <t>Speyburn Single Malt</t>
  </si>
  <si>
    <t>Talisker 18 Year Scotch</t>
  </si>
  <si>
    <t>Talisker 25 YR</t>
  </si>
  <si>
    <t>Talisker 30yr</t>
  </si>
  <si>
    <t>Talisker Distiller's Edition</t>
  </si>
  <si>
    <t>Talisker Single Malt</t>
  </si>
  <si>
    <t>Talisker Storm</t>
  </si>
  <si>
    <t>Tamdhu 10 Yr Sherry Cask</t>
  </si>
  <si>
    <t>Teacher's Scotch</t>
  </si>
  <si>
    <t>The Black Grouse</t>
  </si>
  <si>
    <t>The Dalmore 12 YO</t>
  </si>
  <si>
    <t>The Dalmore 15 Yr</t>
  </si>
  <si>
    <t>The Dalmore 18yr Single Malt</t>
  </si>
  <si>
    <t>The Dalmore Cigar Malt</t>
  </si>
  <si>
    <t>The Famous Grouse</t>
  </si>
  <si>
    <t>The Famous Grouse Smoky Black</t>
  </si>
  <si>
    <t>The Glenlivet Founders Reserve</t>
  </si>
  <si>
    <t>The Glenlivet Nadurra First Fill</t>
  </si>
  <si>
    <t>The Glenlivet Nadurra Oloroso</t>
  </si>
  <si>
    <t>The Glenrothes Bourbon Cask Reserve</t>
  </si>
  <si>
    <t>The Glenrothes Sherry Cask Reserve Scotch</t>
  </si>
  <si>
    <t>The Glenrothes Vintage Reserve</t>
  </si>
  <si>
    <t>The Glenrothes Vintage Reserve Scotch</t>
  </si>
  <si>
    <t>The Macallan "m"</t>
  </si>
  <si>
    <t>The Macallan 12 Year Single Malt</t>
  </si>
  <si>
    <t>The Macallan 12yr</t>
  </si>
  <si>
    <t>The Macallan 12yr Scotch</t>
  </si>
  <si>
    <t>The Macallan 18 Year Single Malt</t>
  </si>
  <si>
    <t>The Macallan 25yr</t>
  </si>
  <si>
    <t>The Macallan 30 Yr Fine Oak</t>
  </si>
  <si>
    <t>The Macallan 30 Yr Sherry Oak</t>
  </si>
  <si>
    <t>The Macallan Classic Cut</t>
  </si>
  <si>
    <t>The Macallan Double Cask 12 Yr</t>
  </si>
  <si>
    <t>The Macallan Edition No. 1</t>
  </si>
  <si>
    <t>The Macallan Fine Oak 10yr</t>
  </si>
  <si>
    <t>The Macallan Fine Oak 15 Yr</t>
  </si>
  <si>
    <t>The Macallan Fine Oak 17yr</t>
  </si>
  <si>
    <t>The Macallan Fine Oak 21 YR Old</t>
  </si>
  <si>
    <t>The Macallan Rare Cask</t>
  </si>
  <si>
    <t>Tomatin 12 Year Scotch</t>
  </si>
  <si>
    <t>Tomatin Scotch Whisky 14 Yr Old</t>
  </si>
  <si>
    <t>White Horse Scotch</t>
  </si>
  <si>
    <t>SPECIALTY BOTTLES   (DOMESTIC)</t>
  </si>
  <si>
    <t>2017 Governor's Cup Wines</t>
  </si>
  <si>
    <t>4L</t>
  </si>
  <si>
    <t>Amaretto Di Amore Gift</t>
  </si>
  <si>
    <t>American Honey Pitcher VAP</t>
  </si>
  <si>
    <t>Aviation Gin W/glasses</t>
  </si>
  <si>
    <t>Basil Hayden's With Shaker</t>
  </si>
  <si>
    <t>Basil Hayden's With Spoon And Muddler</t>
  </si>
  <si>
    <t>Bird Dog 100ml Variety Pack</t>
  </si>
  <si>
    <t>Bird Dog Apple Flavored Whiskey Value Add Pack</t>
  </si>
  <si>
    <t>Bird Dog Apple W/ Tervis Glass</t>
  </si>
  <si>
    <t>Bird Dog Blackberry Flavored Whiskey Value Add Pac</t>
  </si>
  <si>
    <t>Bird Dog Blackberry W/ Tervis Glass</t>
  </si>
  <si>
    <t>Bird Dog Peach Flav. Whiskey W/ 4 50ml Samples</t>
  </si>
  <si>
    <t>Bird Dog Peach Flavored Whiskey Value Add Pack</t>
  </si>
  <si>
    <t>Bird Dog Peach Flavored Whiskey Value Added Pack</t>
  </si>
  <si>
    <t>Bird Dog Peach Flavored Whiskey With BBQ Sauce</t>
  </si>
  <si>
    <t>Bird Dog Peach W/ 2 Shot Gun Shell Glasses</t>
  </si>
  <si>
    <t>Blackheart Spiced Rum VAP</t>
  </si>
  <si>
    <t>Blackheart W/rock Glasses</t>
  </si>
  <si>
    <t>Deep Eddy Ruby Red W/tin Cup</t>
  </si>
  <si>
    <t>Deep Eddy Vodka Holiday VAP</t>
  </si>
  <si>
    <t>Dekuyper Candy Cane</t>
  </si>
  <si>
    <t>Evan Williams Honey Behive Whiskey</t>
  </si>
  <si>
    <t>Evan Williams Peach Tea VAP</t>
  </si>
  <si>
    <t>Evan Willliams Honey Koozie</t>
  </si>
  <si>
    <t>Four Roses Single Barrel With Glasses</t>
  </si>
  <si>
    <t>Four Roses Small Batch Flask Pack</t>
  </si>
  <si>
    <t>Four Roses Yellow Label Gift Pack</t>
  </si>
  <si>
    <t>Gentleman Jack W/ Cuff Links</t>
  </si>
  <si>
    <t>Gentleman Jack W/coaster Set</t>
  </si>
  <si>
    <t>Gentleman Jack W/glass &amp; Whiskey Stones</t>
  </si>
  <si>
    <t>Gentleman Jack W/Glasses Gift</t>
  </si>
  <si>
    <t>George Dickel VAP</t>
  </si>
  <si>
    <t>Jack Daniel Black W/tall Glass</t>
  </si>
  <si>
    <t>Jack Daniels Black With Glasses</t>
  </si>
  <si>
    <t>Jack Daniel's Family Of Brands 5 Pk</t>
  </si>
  <si>
    <t>Jack Daniel's Grill Out W 2 Glasses</t>
  </si>
  <si>
    <t>Jack Daniel's Music W/2 Glasses</t>
  </si>
  <si>
    <t>Jack Daniel's Red Dog Saloon</t>
  </si>
  <si>
    <t>Jack Daniel's Single Barrel DU W/Bt Stopper</t>
  </si>
  <si>
    <t>Jack Daniel's Single Barrel W/ 2 Glasses</t>
  </si>
  <si>
    <t>Jack Daniel's Single Barrel W/snifter Glass</t>
  </si>
  <si>
    <t>Jack Daniel's Tennessee Fire W/2 Glasses</t>
  </si>
  <si>
    <t>Jack Daniel's Tennessee Honey W/ 2 Gls</t>
  </si>
  <si>
    <t>Jack Daniel's Tennessee Honey With Flask</t>
  </si>
  <si>
    <t>Jack Daniel's Tn Fire W /shot Glass Mold</t>
  </si>
  <si>
    <t>Jack Daniel's Tn Honey W\glass</t>
  </si>
  <si>
    <t>Jack Daniel's W/Belt Buckle</t>
  </si>
  <si>
    <t>Jim Beam Apple With Glasses</t>
  </si>
  <si>
    <t>Jim Beam Black Glass Gift</t>
  </si>
  <si>
    <t>Jim Beam Black With Grill Mitt</t>
  </si>
  <si>
    <t>Jim Beam Devil's Cut With Shot Glasses</t>
  </si>
  <si>
    <t>Jim Beam Jacob's Ghost Moonshine W/ 3 50 Ml Dekuyp</t>
  </si>
  <si>
    <t>Jim Beam Single Barrel With 2 Glasses</t>
  </si>
  <si>
    <t>Jim Beam White Stillhouse VAP</t>
  </si>
  <si>
    <t>Jim Beam White With VA Coasters</t>
  </si>
  <si>
    <t>Jim Beam With 3 50mls</t>
  </si>
  <si>
    <t>Jim Beam With BBQ Sauce</t>
  </si>
  <si>
    <t>Jim Beam With Glasses</t>
  </si>
  <si>
    <t>Jim Beam With State Coasters</t>
  </si>
  <si>
    <t>John B. Stetson Gift Tin</t>
  </si>
  <si>
    <t>Knob Creek 375ml Co-pack</t>
  </si>
  <si>
    <t>Knob Creek Boubron W/ Whiskey Stones</t>
  </si>
  <si>
    <t>Knob Creek Bourbon W/ Glasses</t>
  </si>
  <si>
    <t>Knob Creek Bourbon W/ Grill Mitt</t>
  </si>
  <si>
    <t>Maestro Dobel W/ 2 Shot Glasses</t>
  </si>
  <si>
    <t>Maker's 46 With Glasses</t>
  </si>
  <si>
    <t>Maker's Mark And Maker's 46 Co-pack</t>
  </si>
  <si>
    <t>Maker's Mark With Glass Set</t>
  </si>
  <si>
    <t>Midnight Moon Apple Pie Moonshine (gift Package)</t>
  </si>
  <si>
    <t>Midnight Moon Cran-apple Pie Holiday</t>
  </si>
  <si>
    <t>Ole Smoky Apple Pie Moonshine VAP</t>
  </si>
  <si>
    <t>Ole Smoky Pumpkin Pie Moonshine</t>
  </si>
  <si>
    <t>Ole Smoky Tennessee Moonshine Apple Pie Holiday VA</t>
  </si>
  <si>
    <t>Pinnacle Candy Cane Trial Pack</t>
  </si>
  <si>
    <t>Prairie Vodka Gift Pack With Mug</t>
  </si>
  <si>
    <t>Red Stag With 3 50mls</t>
  </si>
  <si>
    <t>RED Stag With 4 50mls</t>
  </si>
  <si>
    <t>Rumchata Go Chata</t>
  </si>
  <si>
    <t>300ml</t>
  </si>
  <si>
    <t>Rumchata With Split Shot Glasses</t>
  </si>
  <si>
    <t>Sailor Jerry Spiced Navy Rum W/2 Oil Cans</t>
  </si>
  <si>
    <t>Skyy Infusions Citrus W/four 50mls</t>
  </si>
  <si>
    <t>Skyy Vodka Sampler VAP W/4 Infusions 50mls</t>
  </si>
  <si>
    <t>Southern Comfort &amp; Egg Nog</t>
  </si>
  <si>
    <t>Southern Comfort W/ Ocean Spray Cranberry Juice</t>
  </si>
  <si>
    <t>Southern Comfort W/ Rock Glasses And Whiskey Stone</t>
  </si>
  <si>
    <t>Southern Comfort W/cocktail Shaker</t>
  </si>
  <si>
    <t>Stolichnaya Premium Vodka Ginger Beer VAP</t>
  </si>
  <si>
    <t>Tarantula Azul W/2 Shot Glasses</t>
  </si>
  <si>
    <t>Templeton 6 Year Rye Whiskey</t>
  </si>
  <si>
    <t>Tequila Rose Holiday Gift</t>
  </si>
  <si>
    <t>Tequila Rose W/2 Glasses</t>
  </si>
  <si>
    <t>Twenty Grand Gold VAP</t>
  </si>
  <si>
    <t>Twenty Grand Gold W/ 100ml Twenty Grand Rose</t>
  </si>
  <si>
    <t>Twenty Grand Rose W/100ml Twenty Grand Gold</t>
  </si>
  <si>
    <t>Wild Turkey 101 W/ Cocktail Shaker</t>
  </si>
  <si>
    <t>Wild Turkey 101 W/boot Glass VAP</t>
  </si>
  <si>
    <t>Wild Turkey 101 W/Cocktail Shaker</t>
  </si>
  <si>
    <t>Wild Turkey 101 W/Glasses</t>
  </si>
  <si>
    <t>Wild Turkey 375ml Sampler Pack VAP</t>
  </si>
  <si>
    <t>Wild Turkey 81 W/Hat VAP</t>
  </si>
  <si>
    <t>Wild Turkey American Honey Freezer Tap VAP</t>
  </si>
  <si>
    <t>Wild Turkey American Honey W/mason Jar VAP</t>
  </si>
  <si>
    <t>Wild Turkey Camo Flask</t>
  </si>
  <si>
    <t>Woodford Reserve Holiday Clubstore</t>
  </si>
  <si>
    <t>Woodford Reserve W/Copper Bottle Stopper</t>
  </si>
  <si>
    <t>Woodford Reserve W/glass</t>
  </si>
  <si>
    <t>Woodford Reserve With 2 Glasses</t>
  </si>
  <si>
    <t>SPECIALTY BOTTLES (IMPORTED)</t>
  </si>
  <si>
    <t>1800 Silver 750ml W/ Agavero Orange 375ml</t>
  </si>
  <si>
    <t>1800 Silver Tequila And Shot Glasses</t>
  </si>
  <si>
    <t>1800 Silver W /everfresh Pineapple Juice 1l</t>
  </si>
  <si>
    <t>1800 Silver W/ Metal Coaster</t>
  </si>
  <si>
    <t>1800 Silver W/1800 Coconut &amp; Pineapple Juice</t>
  </si>
  <si>
    <t>Absente Artist's Series Glass &amp; Spoon Pack</t>
  </si>
  <si>
    <t>Absente Glass and Spoon Pack</t>
  </si>
  <si>
    <t>Absolut Bloody W/powell &amp; Mahoney</t>
  </si>
  <si>
    <t>Absolut Blue W/ Zing Zang Bloody Mary Mix</t>
  </si>
  <si>
    <t>Absolut Citron W/Cranberry Juice</t>
  </si>
  <si>
    <t>Absolut Mandrin W/Cranberry Juice</t>
  </si>
  <si>
    <t>Absolut Trial Pack</t>
  </si>
  <si>
    <t>Alize Gold with one cocktail shaker</t>
  </si>
  <si>
    <t>Alize Red Passion With One Cocktail Shaker</t>
  </si>
  <si>
    <t>Ardbeg 10 YO Warehouse VAP</t>
  </si>
  <si>
    <t>Ardbeg 10 yr Glass Pack</t>
  </si>
  <si>
    <t>Ardbeg Dark Cove Scotch</t>
  </si>
  <si>
    <t>Ardbeg Exploration Pack</t>
  </si>
  <si>
    <t>Auchentoshan Bartender's Malt</t>
  </si>
  <si>
    <t>Aviation Gin Cocktail Muddler Set</t>
  </si>
  <si>
    <t>Avion Silver Tequila W/ 4 Shot Glasses</t>
  </si>
  <si>
    <t>B &amp; B Glass Co-Pack</t>
  </si>
  <si>
    <t>B &amp; B with Dessert Glass</t>
  </si>
  <si>
    <t>B&amp;B With Mini Shaker</t>
  </si>
  <si>
    <t>Bacardi 8 W/Glasses</t>
  </si>
  <si>
    <t>Bacardi Oakheart With Stein Glass</t>
  </si>
  <si>
    <t>Bacardi Superior With Acrylic Cup</t>
  </si>
  <si>
    <t>Bailey 50ml Gift Bags</t>
  </si>
  <si>
    <t>Bailey's Irish Cream W Desert Bowls</t>
  </si>
  <si>
    <t>Bailey's Irish Cream W/ 2 Glasses</t>
  </si>
  <si>
    <t>Bailey's Multi Pack</t>
  </si>
  <si>
    <t>Bailey's W/2 Mugs</t>
  </si>
  <si>
    <t>Bailey's W/4 Shot Glasses</t>
  </si>
  <si>
    <t>Barenjager Honey &amp; Bourbon Rocks Glass Set</t>
  </si>
  <si>
    <t>Barenjager Honey Gift Pack</t>
  </si>
  <si>
    <t>Barenjager Liqueur W/Serving Pitcher</t>
  </si>
  <si>
    <t>Beefeater W/4 Coasters</t>
  </si>
  <si>
    <t>Beefeater With Pourer</t>
  </si>
  <si>
    <t>Belvedere Pure 6 750ml Red Shaker 2016 VAP</t>
  </si>
  <si>
    <t>Belvedere Pure Cocktail Glass Pack</t>
  </si>
  <si>
    <t>Belvedere Pure Ice Duo VAP</t>
  </si>
  <si>
    <t>Belvedere Pure Red John Legend</t>
  </si>
  <si>
    <t>Belvedere Pure Spritz VAP</t>
  </si>
  <si>
    <t>Belvedere W/ Martini Glass</t>
  </si>
  <si>
    <t>Blackheart Spiced Rum Ice Mold VAP</t>
  </si>
  <si>
    <t>Bombay Sapphire Martini Glass Pack</t>
  </si>
  <si>
    <t>Bombay Sapphire VAP</t>
  </si>
  <si>
    <t>Broker's Gin Holiday Gift</t>
  </si>
  <si>
    <t>Bushmill 750ml With Blackbush 50ml VAP</t>
  </si>
  <si>
    <t>Bushmills Black W/ Ice Ball Molds</t>
  </si>
  <si>
    <t>Bushmills Whiskey W/ Ice Ball Molds</t>
  </si>
  <si>
    <t>Canadian Club 1858 With 2 Rocks Glasses</t>
  </si>
  <si>
    <t>Captain Morgan VAP</t>
  </si>
  <si>
    <t>Carolans Irish Cream Glass Set</t>
  </si>
  <si>
    <t>Casa Noble Crystal With 2 Tulip Glasses</t>
  </si>
  <si>
    <t>Casamigos Anejo W/ Two Frosted Shot Gls</t>
  </si>
  <si>
    <t>Casamigos Blanco W/ Two Frosted Shot Gls</t>
  </si>
  <si>
    <t>Casamigos Reposado W/two Frosted Shot Gls</t>
  </si>
  <si>
    <t>Cazadores Blanco Shaker Pack</t>
  </si>
  <si>
    <t>Cazadores Reposado W/3 Shot Glasses</t>
  </si>
  <si>
    <t>Cazadores Reposado With Flask</t>
  </si>
  <si>
    <t>Cazadores Reposado With Jersey</t>
  </si>
  <si>
    <t>Cazadores with Shot Glasses</t>
  </si>
  <si>
    <t>Chivas Regal 18yo Tin</t>
  </si>
  <si>
    <t>Chivas Regal Tin</t>
  </si>
  <si>
    <t>Chivas Regal W/ 2 50ml's Extra &amp; 18yr</t>
  </si>
  <si>
    <t>Chivas Regal W/ 2 Rock Glasses</t>
  </si>
  <si>
    <t>Cointreau Glass Pack</t>
  </si>
  <si>
    <t>Cointreau Liqueur W/ Fever Tree</t>
  </si>
  <si>
    <t>Cointreau Liqueur W/lime Squeezer</t>
  </si>
  <si>
    <t>Cointreau Margarita Collectible VAP</t>
  </si>
  <si>
    <t>Cointreau Mason Jar Juicer</t>
  </si>
  <si>
    <t>Cointreau W/ Carafe</t>
  </si>
  <si>
    <t>Cointreau W/ Glass &amp; Muddler</t>
  </si>
  <si>
    <t>Cointreau W/margarita Kit</t>
  </si>
  <si>
    <t>Cointreau W/rickey Collectible Glass VAP</t>
  </si>
  <si>
    <t>Corralejo Reposado With 2 Sangrita Glasses</t>
  </si>
  <si>
    <t>Courvoisier V.S. w/Courvoisier V.S.O.P. 50ml</t>
  </si>
  <si>
    <t>Courvoisier VS With Flask</t>
  </si>
  <si>
    <t>Courvoisier VS With Glass And Recipe Book</t>
  </si>
  <si>
    <t>Courvoisier VS With Glasses</t>
  </si>
  <si>
    <t>Courvoisier VSOP W/ Glasses</t>
  </si>
  <si>
    <t>Courvoisier VSOP With Decanter</t>
  </si>
  <si>
    <t>Courvoisier VSOP With Glass And Bottle Stopper</t>
  </si>
  <si>
    <t>Courvoisier VSOP With Snifter Glass</t>
  </si>
  <si>
    <t>Crown Royal Black W/glass &amp; Ice Mold</t>
  </si>
  <si>
    <t>Crown Royal Black W/glass Coasters</t>
  </si>
  <si>
    <t>Crown Royal Black W/Glasses</t>
  </si>
  <si>
    <t>Crown Royal Nba Pack W/flask</t>
  </si>
  <si>
    <t>Crown Royal Party Pack W/ 2 Plastic Cups</t>
  </si>
  <si>
    <t>Crown Royal Tailgate Pack</t>
  </si>
  <si>
    <t>Crown Royal Tailgate Pack W Flask</t>
  </si>
  <si>
    <t>Crown Royal Tower Pack W/ 50ml Crown Royal Maple</t>
  </si>
  <si>
    <t>Crown Royal Tri Pack(cr,regal,maple)</t>
  </si>
  <si>
    <t>Crown Royal W/ 2 Glasses</t>
  </si>
  <si>
    <t>Crown Royal W/1 Glass And 1 Coaster</t>
  </si>
  <si>
    <t>Cruzan Aged Light W/ Punch Bucket</t>
  </si>
  <si>
    <t>Cruzan Coconut In Mason Jar Dispenser</t>
  </si>
  <si>
    <t>Cruzan Coconut With Mason Jars</t>
  </si>
  <si>
    <t>Cruzan Coconut With Punch Bucket</t>
  </si>
  <si>
    <t>Cruzan Light In Mason Jar Dispenser</t>
  </si>
  <si>
    <t>Cruzan Light With Mason Jars</t>
  </si>
  <si>
    <t>Cruzan Light With Pina Colada Mix</t>
  </si>
  <si>
    <t>Crystal Head Vodka W/shaker</t>
  </si>
  <si>
    <t>Crystal Head Vodka With 2 Skull Glasses</t>
  </si>
  <si>
    <t>Cutty Sark 1.75L W-Glass</t>
  </si>
  <si>
    <t>Cutty Sark W/ Flask</t>
  </si>
  <si>
    <t>Dewar's 12 Year Glass &amp; Ice Mold Pack</t>
  </si>
  <si>
    <t>Dewar's 12 Yr With Glasses</t>
  </si>
  <si>
    <t>Dewar's White Label With Coasters</t>
  </si>
  <si>
    <t>Disaronno Mason Jar VAP</t>
  </si>
  <si>
    <t>Disaronno Sour VAP</t>
  </si>
  <si>
    <t>Disaronno Wears Etro With 2 Glasses</t>
  </si>
  <si>
    <t>Disaronno Wears Missoni</t>
  </si>
  <si>
    <t>150ml</t>
  </si>
  <si>
    <t>Disaronno With Citrus Juicer</t>
  </si>
  <si>
    <t>Disaronno With Flute Glasses</t>
  </si>
  <si>
    <t>Disaronno With Roberto Cavalli Glasses</t>
  </si>
  <si>
    <t>Don Q Gran Anejo Rum Gift Pack</t>
  </si>
  <si>
    <t>Double Cross Vodka W/ 2 Glasses</t>
  </si>
  <si>
    <t>Drambuie w/Glass</t>
  </si>
  <si>
    <t>Drambuie With Acrylic Pitcher</t>
  </si>
  <si>
    <t>Drambuie with Flask</t>
  </si>
  <si>
    <t>Effen Cucumber With Tajin Classico Seasoning</t>
  </si>
  <si>
    <t>El Jimador Reposado W/ Blanco 375ml</t>
  </si>
  <si>
    <t>El Jimador Silver W Margarita Glass</t>
  </si>
  <si>
    <t>Espolon Anejo W/pourer VAP</t>
  </si>
  <si>
    <t>Famous Grouse 1.75L W/ 2 Tumblers</t>
  </si>
  <si>
    <t>Forty Creek Gift Set</t>
  </si>
  <si>
    <t>Forty Creek W/thermos</t>
  </si>
  <si>
    <t>Frangelico Chocolate Mold Gift Set</t>
  </si>
  <si>
    <t>Frangelico W/Candle</t>
  </si>
  <si>
    <t>Frangelico W/glasses VAP</t>
  </si>
  <si>
    <t>Glenlivet 12yr W/50ml's Of 15yr &amp; 18yr</t>
  </si>
  <si>
    <t>Glenlvet 12yr With Two Glases</t>
  </si>
  <si>
    <t>Glenmorange 18 Yr Glasses</t>
  </si>
  <si>
    <t>Glenmorangie 100ML Sampler 4-pk</t>
  </si>
  <si>
    <t>Glenmorangie Original - VAP 2 Glasses</t>
  </si>
  <si>
    <t>Glenmorangie Original 2 Glass Holiday Mirror VAP</t>
  </si>
  <si>
    <t>Glenmorangie Original Discovery Pack</t>
  </si>
  <si>
    <t>Glenmorangie Pioneer Pack</t>
  </si>
  <si>
    <t>Gosling's Dark'n Stormy (VAP-Cans)</t>
  </si>
  <si>
    <t>Gosling's Dark'n Stormy (VAP-PET)</t>
  </si>
  <si>
    <t>Gosling's Dark'n Stormy Party Pack</t>
  </si>
  <si>
    <t>Grand Marnier Cordon Rouge - Beach Tote VAP</t>
  </si>
  <si>
    <t>Grand Marnier Cordon Rouge W/ 50ml Raspberry Peach</t>
  </si>
  <si>
    <t>Grand Marnier Cordon Rouge W/ Globes</t>
  </si>
  <si>
    <t>Grand Marnier Cordon Rouge W/Salt Rimmer</t>
  </si>
  <si>
    <t>Grand Marnier W/glass VAP</t>
  </si>
  <si>
    <t>Grey Goose Cherry Noir With Shaker</t>
  </si>
  <si>
    <t>Grey Goose Holiday Club VAP</t>
  </si>
  <si>
    <t>Grey Goose L'Orange with Shaker</t>
  </si>
  <si>
    <t>Grey Goose Original Martini Glass Pack</t>
  </si>
  <si>
    <t>Grey Goose Original with Shaker</t>
  </si>
  <si>
    <t>Grey Goose Twin Pack</t>
  </si>
  <si>
    <t>2L</t>
  </si>
  <si>
    <t>1.5L</t>
  </si>
  <si>
    <t>Grey Goose With 2 Martini Glasses And Shaker</t>
  </si>
  <si>
    <t>Hennessy VS &amp; VSOP 50ml</t>
  </si>
  <si>
    <t>Hennessy VS Flask</t>
  </si>
  <si>
    <t>Hennessy VS Gift</t>
  </si>
  <si>
    <t>Hennessy VS Scott Campbell</t>
  </si>
  <si>
    <t>Hennessy VS VAP W/HY Black 50ml</t>
  </si>
  <si>
    <t>Hennessy VSOP W/ 2 Glasses</t>
  </si>
  <si>
    <t>Hennessy VSOP W/ VSOP 50ml</t>
  </si>
  <si>
    <t>800ml</t>
  </si>
  <si>
    <t>Hennessy XO Eoy - 2 GLS VAP</t>
  </si>
  <si>
    <t>Hennessy XO Father's Day 2017 2 Glass VAP</t>
  </si>
  <si>
    <t>Hennessy XO Flask VAP</t>
  </si>
  <si>
    <t>Herradura Blanco W/Lime Rimmer &amp; Recipe Book</t>
  </si>
  <si>
    <t>Herradura Reposado Tequila Gift Pack</t>
  </si>
  <si>
    <t>Herradura Silver Tequila Gift Pack</t>
  </si>
  <si>
    <t>Herradura Tequila Variety Pack</t>
  </si>
  <si>
    <t>Highland Park 12yr W/  18yr 50m Hitchhiker</t>
  </si>
  <si>
    <t>Hornitos Plata With Rocks Glasses</t>
  </si>
  <si>
    <t>Hornitos Reposado With Rocks Glasses</t>
  </si>
  <si>
    <t>Hpnotiq Gift Set</t>
  </si>
  <si>
    <t>Hpnotiq Harmonie Gift Set</t>
  </si>
  <si>
    <t>Jagermeister 1.75L Party Bucket</t>
  </si>
  <si>
    <t>Jagermeister 6 Bts Shot Cooler</t>
  </si>
  <si>
    <t>Jagermeister Celebration Bucket</t>
  </si>
  <si>
    <t>Jagermeister Flask Pack</t>
  </si>
  <si>
    <t>Jagermeister Glass Set</t>
  </si>
  <si>
    <t>Jagermeister Green Shot Glass Set</t>
  </si>
  <si>
    <t>Jagermeister Mobile Phone Amplifer</t>
  </si>
  <si>
    <t>Jagermeister Pewter Stag Head Shot Pack</t>
  </si>
  <si>
    <t>Jagermeister T-Shirt Gift Pack</t>
  </si>
  <si>
    <t>Jagermeister W/2 Stainless Steel Shot Cups</t>
  </si>
  <si>
    <t>Jagermeister With Smartphone Lens Kit VAP</t>
  </si>
  <si>
    <t>Jameson Tin Canister</t>
  </si>
  <si>
    <t>Jameson Trilogy</t>
  </si>
  <si>
    <t>Jc Tradicional Reposado W/ Wooden Salt Trimmer</t>
  </si>
  <si>
    <t>Johnnie Walker 200ml Collection Pack</t>
  </si>
  <si>
    <t>Johnnie Walker Black Tin</t>
  </si>
  <si>
    <t>Johnnie Walker Black W/ 2 Glasses</t>
  </si>
  <si>
    <t>Johnnie Walker Black W/Coasters</t>
  </si>
  <si>
    <t>Jose Cuervo Especial Gold W/ 1L Margarita Mix</t>
  </si>
  <si>
    <t>Jose Cuervo Tequila W/ Margarita Mix</t>
  </si>
  <si>
    <t>Kahlua Coffee W/ Glasses</t>
  </si>
  <si>
    <t>Kahlua Holiday Tin</t>
  </si>
  <si>
    <t>Kamora w/Coffee Mug</t>
  </si>
  <si>
    <t>Ketel One Vodka W/ Glasses</t>
  </si>
  <si>
    <t>Ketel One Vodka W/ Shaker</t>
  </si>
  <si>
    <t>Ketel One W/ 4 Glasses</t>
  </si>
  <si>
    <t>Kraken Rum W/ Tiki Glass</t>
  </si>
  <si>
    <t>Lunazul Blanco W/Shot Glasses</t>
  </si>
  <si>
    <t>Martel VSOP Cognac W/ 2 Glasses</t>
  </si>
  <si>
    <t>Milagro VAP</t>
  </si>
  <si>
    <t>Mount Gay Eclipse W/black Barrel Mini On-pack</t>
  </si>
  <si>
    <t>Pallini Limoncello W/glass</t>
  </si>
  <si>
    <t>Patron Anejo Tequila W/Crystal Bees</t>
  </si>
  <si>
    <t>Patron Perfect Margarita</t>
  </si>
  <si>
    <t>Patron Perfect Mojito</t>
  </si>
  <si>
    <t>Patron Silver 1l Special Edition</t>
  </si>
  <si>
    <t>Patron Silver Mexican Tin</t>
  </si>
  <si>
    <t>Patron Silver w/ Pitcher</t>
  </si>
  <si>
    <t>Patron XO Cafe W/ Mini Pilsner GLS</t>
  </si>
  <si>
    <t>Pinnacle Classic With 3 50mls</t>
  </si>
  <si>
    <t>Pinnacle Peach With Punch Dispenser</t>
  </si>
  <si>
    <t>Pinnacle Trial Pack</t>
  </si>
  <si>
    <t>Pinnacle Vodka And Pinnacle Whipped Co-pack</t>
  </si>
  <si>
    <t>Pinnacle Vodka With Bloody Mary Mix</t>
  </si>
  <si>
    <t>Pinnacle Vodka With Holiday Pitcher</t>
  </si>
  <si>
    <t>Pinnacle Whipped with 3 50mls</t>
  </si>
  <si>
    <t>Pinnacle With 3 50mls</t>
  </si>
  <si>
    <t>Pyrat Rum XO Reserve In Wood Display Box</t>
  </si>
  <si>
    <t>Pyrat XO Reserve Wood Barrel</t>
  </si>
  <si>
    <t>Remy Martin 1738 W/2 Glasses</t>
  </si>
  <si>
    <t>Remy Martin V + Pineapple Juice</t>
  </si>
  <si>
    <t>Remy Martin V Glass Pack</t>
  </si>
  <si>
    <t>Remy Martin V Shaker Kit</t>
  </si>
  <si>
    <t>Remy Martin VSOP Glass Pack</t>
  </si>
  <si>
    <t>Remy Martin VSOP W/ 50ml 1738</t>
  </si>
  <si>
    <t>Remy Martin X.O. Excellence Gift Pack</t>
  </si>
  <si>
    <t>Remy Martin XO Excellence W/Remy Martin XO 50ml</t>
  </si>
  <si>
    <t>Remy Martin XO Excellence With 2 Glasses</t>
  </si>
  <si>
    <t>Russian Standard Vodka W/ 2 Shot Glasses</t>
  </si>
  <si>
    <t>Sapphire East With Tonic</t>
  </si>
  <si>
    <t>Sauza Blanco W/ Margarita Mix</t>
  </si>
  <si>
    <t>Sauza Blue Silver With Margarita Mix</t>
  </si>
  <si>
    <t>Sauza Gold W/Margarita Mix</t>
  </si>
  <si>
    <t>Speyburn Bradan Orach W/2 Glasses</t>
  </si>
  <si>
    <t>St. Germain With Carafe</t>
  </si>
  <si>
    <t>Stoli Premium Vodka Mule Pack</t>
  </si>
  <si>
    <t>Stoli With Rocks Glasses</t>
  </si>
  <si>
    <t>Stolichnaya Mini Bar Variety Pack</t>
  </si>
  <si>
    <t>Stolichnaya Premium Vodka Lemonade VAP</t>
  </si>
  <si>
    <t>Stolichnaya Premium Vodka With Bloody Mary Mix</t>
  </si>
  <si>
    <t>Talisker Family Pack</t>
  </si>
  <si>
    <t>Tarantula Azul Co-Pack</t>
  </si>
  <si>
    <t>Tarantula Azul Holiday 2017</t>
  </si>
  <si>
    <t>Tarantula Azul Paloma Gift Set</t>
  </si>
  <si>
    <t>Tequila Rose Gift 2017</t>
  </si>
  <si>
    <t>The Bitter Truth Travelers Kit</t>
  </si>
  <si>
    <t>The Glenlivet W/50ml's 15yr &amp; Founders Reserve</t>
  </si>
  <si>
    <t>Three Olives Vodka 1.75L W/Cholula 5oz</t>
  </si>
  <si>
    <t>Three Olives Vodka W/ Shaker</t>
  </si>
  <si>
    <t>Three Olives Vodka W/ Speaker Pack</t>
  </si>
  <si>
    <t>Three Olives Vodka With Flask</t>
  </si>
  <si>
    <t>Tres Agaves Blanco W/Margarita Mix Organic</t>
  </si>
  <si>
    <t>Twisted Shotz Summer Party Pack</t>
  </si>
  <si>
    <t>Twisted Shotz Tailgate Variety Pack</t>
  </si>
  <si>
    <t>Zaya Rum With 2 Rocks Glasses</t>
  </si>
  <si>
    <t>TEQUILA</t>
  </si>
  <si>
    <t xml:space="preserve">   Casta Pasion Extra Anejo Worm</t>
  </si>
  <si>
    <t>1800 Coconut Tequila</t>
  </si>
  <si>
    <t>1800 Silver Tequila</t>
  </si>
  <si>
    <t>1800 Tequila Anejo</t>
  </si>
  <si>
    <t>1800 Tequila Reposado</t>
  </si>
  <si>
    <t>Agavales Gold Tequila</t>
  </si>
  <si>
    <t>Aristocrat Gold Tequila</t>
  </si>
  <si>
    <t>Aristocrat White Tequila</t>
  </si>
  <si>
    <t>Arta Silver Tequila</t>
  </si>
  <si>
    <t>Avion Silver Tequila</t>
  </si>
  <si>
    <t>Avion Tequila Anejo</t>
  </si>
  <si>
    <t>Cabo Wabo Tequila Anejo</t>
  </si>
  <si>
    <t>Cabo Wabo Tequila Blanco</t>
  </si>
  <si>
    <t>Cabo Wabo Tequila Reposado</t>
  </si>
  <si>
    <t>Camarena Silver Tequila</t>
  </si>
  <si>
    <t>Camarena Tequila Reposado</t>
  </si>
  <si>
    <t>Carlos Murphy Cinnamon Spiced Tequila</t>
  </si>
  <si>
    <t>Casa Noble Crystal Tequila</t>
  </si>
  <si>
    <t>Casamigos Anejo</t>
  </si>
  <si>
    <t>Casamigos Tequila Anejo</t>
  </si>
  <si>
    <t>Casamigos Tequila Blanco</t>
  </si>
  <si>
    <t>Casamigos Tequila Reposado</t>
  </si>
  <si>
    <t>Casta Pasion Anejo Worm</t>
  </si>
  <si>
    <t>Casta Pasion Reposado Worm</t>
  </si>
  <si>
    <t>Cazadores Tequila Blanco</t>
  </si>
  <si>
    <t>Cazadores Tequila Reposado</t>
  </si>
  <si>
    <t>Chamucos Tequila Blanco</t>
  </si>
  <si>
    <t>Corazon Expressiones Tequila Blanco</t>
  </si>
  <si>
    <t>Corazon Tequila Blanco</t>
  </si>
  <si>
    <t>Corralejo Tequila Reposado</t>
  </si>
  <si>
    <t>Creyente Tequila Mezcal</t>
  </si>
  <si>
    <t>Degollado Gold Tequila</t>
  </si>
  <si>
    <t>Del Maguey Crema De Mezcal</t>
  </si>
  <si>
    <t>Del Maguey Vida Mezcal</t>
  </si>
  <si>
    <t>DeLeon Anejo Tequila</t>
  </si>
  <si>
    <t>Don Julio 70th Anniversary White Anejo</t>
  </si>
  <si>
    <t>Don Julio Anjeo</t>
  </si>
  <si>
    <t>Don Julio Blanco</t>
  </si>
  <si>
    <t>Don Julio Tequila Anejo</t>
  </si>
  <si>
    <t>Don Julio Tequila Blanco</t>
  </si>
  <si>
    <t>Don Julio Tequila Reposado</t>
  </si>
  <si>
    <t>El Charro Tequila Silver</t>
  </si>
  <si>
    <t>El Jimador Reposado Tequila</t>
  </si>
  <si>
    <t>El Jimador Tequila Anejo</t>
  </si>
  <si>
    <t>El Jimador Tequila Blanco</t>
  </si>
  <si>
    <t>El Mayor Tequila Blanco</t>
  </si>
  <si>
    <t>El Silencio Espadin Mezcal</t>
  </si>
  <si>
    <t>El Toro Gold Tequila</t>
  </si>
  <si>
    <t>El Toro Silver</t>
  </si>
  <si>
    <t>Espolon Tequila Anejo</t>
  </si>
  <si>
    <t>Espolon Tequila Blanco</t>
  </si>
  <si>
    <t>Espolon Tequila Extra Anejo</t>
  </si>
  <si>
    <t>Espolon Tequila Reposado</t>
  </si>
  <si>
    <t>Exotico Blanco 100% Agave Tequila</t>
  </si>
  <si>
    <t>Exotico Reposado 100% Agave Tequila</t>
  </si>
  <si>
    <t>Expresiones Del Corazon Buffalo Trace Reposado</t>
  </si>
  <si>
    <t>Expresiones Del Corazon Old Rip Van Winkle Anejo</t>
  </si>
  <si>
    <t>Expresiones Del Corazon Thomas Handy Anejo</t>
  </si>
  <si>
    <t>Gas Monkey Tequila</t>
  </si>
  <si>
    <t>Herradura Anejo Tequila</t>
  </si>
  <si>
    <t>Herradura Reposado Tequila</t>
  </si>
  <si>
    <t>Herradura Silver Tequila</t>
  </si>
  <si>
    <t>Hornito's Black Barrel Tequila</t>
  </si>
  <si>
    <t>Hornito's Lime Shot Tequila</t>
  </si>
  <si>
    <t>Hornitos Plata</t>
  </si>
  <si>
    <t>Hussong's Tequila Reposado</t>
  </si>
  <si>
    <t>Jose Cuervo Especial Gold Tequila</t>
  </si>
  <si>
    <t>Jose Cuervo Especial Silver Tequila</t>
  </si>
  <si>
    <t>Jose Cuervo Silver Rolling Stones Special Edition</t>
  </si>
  <si>
    <t>Jose Cuervo Silver Tequila Limited Edition</t>
  </si>
  <si>
    <t>Jose Cuervo Tradicional Tequila</t>
  </si>
  <si>
    <t>Juarez Gold Tequila</t>
  </si>
  <si>
    <t>Juarez Silver Tequila</t>
  </si>
  <si>
    <t>Los Amantes Joven Mezcal</t>
  </si>
  <si>
    <t>Los Amantes Tequila Reposado</t>
  </si>
  <si>
    <t>Lunazul Double Barrel Resposado 2016</t>
  </si>
  <si>
    <t>Lunazul Double Barrel Tequila Reposado</t>
  </si>
  <si>
    <t>Lunazul Tequila Anejo</t>
  </si>
  <si>
    <t>Lunazul Tequila Blanco</t>
  </si>
  <si>
    <t>Lunazul Tequila Reposado</t>
  </si>
  <si>
    <t>Maestro Dobel Diamond Tequila</t>
  </si>
  <si>
    <t>Margaritaville Gold Tequila</t>
  </si>
  <si>
    <t>Margaritaville Silver Tequila</t>
  </si>
  <si>
    <t>Mezcal Amaras Espadin</t>
  </si>
  <si>
    <t>Mi Cosecha Gold Tequila</t>
  </si>
  <si>
    <t>Milagro Select Barrel Reserve Reposado Tequila</t>
  </si>
  <si>
    <t>Milagro Select Barrel Reserve Silver Tequila</t>
  </si>
  <si>
    <t>Milagro Silver Tequila</t>
  </si>
  <si>
    <t>Milagro Tequila Reposado</t>
  </si>
  <si>
    <t>Monte Alban Mezcal</t>
  </si>
  <si>
    <t>Montezuma Blue</t>
  </si>
  <si>
    <t>Montezuma Gold Tequila</t>
  </si>
  <si>
    <t>Montezuma White Tequila</t>
  </si>
  <si>
    <t>Olmeca Altos Plata</t>
  </si>
  <si>
    <t>Olmeca Altos Reposado</t>
  </si>
  <si>
    <t>Patron Anejo</t>
  </si>
  <si>
    <t>Patron Anejo Barrel Select</t>
  </si>
  <si>
    <t>Patron Guillermo Del Toro</t>
  </si>
  <si>
    <t>Patron Reposado Barrel Select</t>
  </si>
  <si>
    <t>Patron Silver Tequila</t>
  </si>
  <si>
    <t>Patron Tequila Anejo</t>
  </si>
  <si>
    <t>Patron Tequila Reposado</t>
  </si>
  <si>
    <t>Pepe Lopez</t>
  </si>
  <si>
    <t>Pepe Lopez Premium Gold Tequila</t>
  </si>
  <si>
    <t>Roca Patron Silver</t>
  </si>
  <si>
    <t>Sauza Anos 100 Tequila Reposado</t>
  </si>
  <si>
    <t>Sauza Blue Silver</t>
  </si>
  <si>
    <t>Sauza Conmemorativo</t>
  </si>
  <si>
    <t>Sauza Extra Gold Tequila</t>
  </si>
  <si>
    <t>Sauza Giro Gold Tequila</t>
  </si>
  <si>
    <t>Sauza Hornitos Plata</t>
  </si>
  <si>
    <t>Sauza Hornitos Reposado</t>
  </si>
  <si>
    <t>Sauza Hornitos Tequila</t>
  </si>
  <si>
    <t>Sauza Hornitos Tequila Reposado</t>
  </si>
  <si>
    <t>Sauza Silver Tequila</t>
  </si>
  <si>
    <t>Sauza Tres Generaciones Plata</t>
  </si>
  <si>
    <t>Sauza Tres Generaciones Tequila Anejo</t>
  </si>
  <si>
    <t>Sx Chachacha Reposado Lemon &amp; Honey Tequila</t>
  </si>
  <si>
    <t>Tanteo Jalapeno Tequila</t>
  </si>
  <si>
    <t>Tarantula Azul</t>
  </si>
  <si>
    <t>Tijuana Sweet Heat</t>
  </si>
  <si>
    <t>Torada Gold Tequila</t>
  </si>
  <si>
    <t>Tortilla Gold Tequila</t>
  </si>
  <si>
    <t>Tres Agaves Blanco</t>
  </si>
  <si>
    <t>Tres Agaves Tequila Anejo</t>
  </si>
  <si>
    <t>Tres Agaves Tequila Reposado</t>
  </si>
  <si>
    <t>Two Fingers -  White</t>
  </si>
  <si>
    <t>Two Fingers - Gold Tequila</t>
  </si>
  <si>
    <t>Two Fingers - White</t>
  </si>
  <si>
    <t>VODKA (DOMESTIC)</t>
  </si>
  <si>
    <t>360 Vodka</t>
  </si>
  <si>
    <t>Absolut Shandy Vodka</t>
  </si>
  <si>
    <t>Aristocrat Carry Pack</t>
  </si>
  <si>
    <t>Aristocrat Vodka</t>
  </si>
  <si>
    <t>Aristocrat Vodka 100 Proof</t>
  </si>
  <si>
    <t>Beach Vodka</t>
  </si>
  <si>
    <t>Belle Premium American Vodka</t>
  </si>
  <si>
    <t>Beringei Vodka</t>
  </si>
  <si>
    <t>Bowman's Light Vodka</t>
  </si>
  <si>
    <t>Bowman's Virginia Vodka</t>
  </si>
  <si>
    <t>Boyd And Blair Vodka</t>
  </si>
  <si>
    <t>Burnett's Vodka</t>
  </si>
  <si>
    <t>Burnett's Vodka 100 Proof</t>
  </si>
  <si>
    <t>Burnett's Vodka Carry Pack</t>
  </si>
  <si>
    <t>Cirrus Vodka</t>
  </si>
  <si>
    <t>Deep Eddy Vodka</t>
  </si>
  <si>
    <t>Deep Run Vodka</t>
  </si>
  <si>
    <t>Dog Star Vodka</t>
  </si>
  <si>
    <t>Dr. Stoner's Fresh Herb Vodka</t>
  </si>
  <si>
    <t>Fleischmann's Royal Vodka</t>
  </si>
  <si>
    <t>Gilbey's Vodka</t>
  </si>
  <si>
    <t>Gilbey's Vodka (traveler)</t>
  </si>
  <si>
    <t>Gordon's Vodka 80 Proof</t>
  </si>
  <si>
    <t>Kopper Kettle Vodka</t>
  </si>
  <si>
    <t>Murlarkey Divine Clarity Vodka</t>
  </si>
  <si>
    <t>New Amsterdam Vodka</t>
  </si>
  <si>
    <t>Nikolai Vodka</t>
  </si>
  <si>
    <t>Ocean Vodka</t>
  </si>
  <si>
    <t>Odesse Vodka</t>
  </si>
  <si>
    <t>Platinum 7x Vodka</t>
  </si>
  <si>
    <t>Platinum Vodka</t>
  </si>
  <si>
    <t>Platinum Vodka (plastic)</t>
  </si>
  <si>
    <t>Popov Vodka</t>
  </si>
  <si>
    <t>Popov Vodka (plastic)</t>
  </si>
  <si>
    <t>Prairie Organic Vodka</t>
  </si>
  <si>
    <t>Rain Vodka</t>
  </si>
  <si>
    <t>Relska Vodka</t>
  </si>
  <si>
    <t>Seagram's Extra Smooth Vodka</t>
  </si>
  <si>
    <t>Silver Fox Vodka</t>
  </si>
  <si>
    <t>Skinnygirl Bare Naked Vodka</t>
  </si>
  <si>
    <t>Skol Vodka</t>
  </si>
  <si>
    <t>Skol Vodka (traveler)</t>
  </si>
  <si>
    <t>Skyy Vodka</t>
  </si>
  <si>
    <t>Smirnoff 80</t>
  </si>
  <si>
    <t>Smirnoff Silver</t>
  </si>
  <si>
    <t>Smirnoff Vodka (traveler)</t>
  </si>
  <si>
    <t>Smirnoff Vodka 100 Proof</t>
  </si>
  <si>
    <t>Smirnoff Vodka 100 Proof (plastic)</t>
  </si>
  <si>
    <t>Smirnoff Vodka 80 Proof</t>
  </si>
  <si>
    <t>Smirnoff Vodka 80 Proof (plastic)</t>
  </si>
  <si>
    <t>Spirits Of The Blue Ridge Vodka</t>
  </si>
  <si>
    <t>Tito's Handmade Vodka</t>
  </si>
  <si>
    <t>UV Vodka</t>
  </si>
  <si>
    <t>Virginia Frost Vodka</t>
  </si>
  <si>
    <t>Vladimir</t>
  </si>
  <si>
    <t>Wolfschmidt Vodka</t>
  </si>
  <si>
    <t>VODKA (IMPORTED)</t>
  </si>
  <si>
    <t>Absolut Nightlife Vodka</t>
  </si>
  <si>
    <t>Absolut Vodka</t>
  </si>
  <si>
    <t>Absolut Vodka Colors</t>
  </si>
  <si>
    <t>Absolut Warhol Vodka</t>
  </si>
  <si>
    <t>Belvedere 007</t>
  </si>
  <si>
    <t>Belvedere Pure Red Vodka</t>
  </si>
  <si>
    <t>Belvedere Vodka</t>
  </si>
  <si>
    <t>Belvedere Vodka Red  Holiday</t>
  </si>
  <si>
    <t>Boru Vodka</t>
  </si>
  <si>
    <t>Chopin Vodka</t>
  </si>
  <si>
    <t>Ciroc Ten Vodka</t>
  </si>
  <si>
    <t>Ciroc Vodka</t>
  </si>
  <si>
    <t>Crystal Head Vodka</t>
  </si>
  <si>
    <t>Crystal Head Vodka Aurora</t>
  </si>
  <si>
    <t>Double Cross Vodka</t>
  </si>
  <si>
    <t>Effen Vodka</t>
  </si>
  <si>
    <t>Finlandia Vodka</t>
  </si>
  <si>
    <t>Fris Vodka</t>
  </si>
  <si>
    <t>Grey Goose Luxury Pack Vodka</t>
  </si>
  <si>
    <t>Grey Goose Vodka</t>
  </si>
  <si>
    <t>Hammer &amp; Sickle Vodka</t>
  </si>
  <si>
    <t>Ketel One Commemorative Bottle 325</t>
  </si>
  <si>
    <t>Ketel One Vodka</t>
  </si>
  <si>
    <t>Kru 82 Vodka</t>
  </si>
  <si>
    <t>Luksusowa Vodka</t>
  </si>
  <si>
    <t>Pearl Vodka</t>
  </si>
  <si>
    <t>Pinnacle Vodka</t>
  </si>
  <si>
    <t>Pinnacle Vodka 100 Proof</t>
  </si>
  <si>
    <t>Pinnacle Vodka 100 proof</t>
  </si>
  <si>
    <t>Pinnacle Vodka Traveler</t>
  </si>
  <si>
    <t>Reyka Vodka</t>
  </si>
  <si>
    <t>Russian Standard Vodka Original</t>
  </si>
  <si>
    <t>Russian Standard Vodka Platinum</t>
  </si>
  <si>
    <t>Sobieski Vodka</t>
  </si>
  <si>
    <t>Stolichnaya Elit</t>
  </si>
  <si>
    <t>Stolichnaya Night Edition Premium Vodka</t>
  </si>
  <si>
    <t>Stolichnaya Vodka</t>
  </si>
  <si>
    <t>Svedka Vodka</t>
  </si>
  <si>
    <t>Svedka Vodka (plastic)</t>
  </si>
  <si>
    <t>Tanqueray Sterling Vodka</t>
  </si>
  <si>
    <t>Tanqueray Sterling Vodka 80 Proof (flask)</t>
  </si>
  <si>
    <t>Tenure Vodka</t>
  </si>
  <si>
    <t>Three Olives Vodka</t>
  </si>
  <si>
    <t>FLAVORED VODKA</t>
  </si>
  <si>
    <t>Absolut Apeach Vodka</t>
  </si>
  <si>
    <t>Absolut Berri Acai Vodka</t>
  </si>
  <si>
    <t>Absolut Chicago Vodka</t>
  </si>
  <si>
    <t>Absolut Cilantro Vodka</t>
  </si>
  <si>
    <t>Absolut Citron Vodka</t>
  </si>
  <si>
    <t>Absolut Lime</t>
  </si>
  <si>
    <t>Absolut Mandrin Vodka</t>
  </si>
  <si>
    <t>Absolut Mango Vodka</t>
  </si>
  <si>
    <t>Absolut Pears Vodka</t>
  </si>
  <si>
    <t>Absolut Peppar Vodka</t>
  </si>
  <si>
    <t>Absolut Raspberri Vodka</t>
  </si>
  <si>
    <t>Absolut Ruby Red Vodka</t>
  </si>
  <si>
    <t>Absolut Texas Vodka</t>
  </si>
  <si>
    <t>Absolut Vanilia Vodka</t>
  </si>
  <si>
    <t>Bakon Vodka</t>
  </si>
  <si>
    <t>Beach Fuzz Vodka</t>
  </si>
  <si>
    <t>Belvedere Mango Passion Vodka</t>
  </si>
  <si>
    <t>Belvedere Wild Berry Vodka</t>
  </si>
  <si>
    <t>Burnett's Apple Berry Vodka</t>
  </si>
  <si>
    <t>Burnett's Blackberry Vodka</t>
  </si>
  <si>
    <t>Burnett's Cherry Limeade Vodka</t>
  </si>
  <si>
    <t>Burnett's Cherry Vodka</t>
  </si>
  <si>
    <t>Burnett's Citrus Vodka</t>
  </si>
  <si>
    <t>Burnett's Coconut Vodka</t>
  </si>
  <si>
    <t>Burnett's Cranberry Vodka</t>
  </si>
  <si>
    <t>Burnett's Cucumber Lime Vodka</t>
  </si>
  <si>
    <t>Burnett's Fruit Punch Vodka</t>
  </si>
  <si>
    <t>Burnett's Grape Vodka</t>
  </si>
  <si>
    <t>Burnett's Hot Cinnamon Vodka</t>
  </si>
  <si>
    <t>Burnett's Lime Vodka</t>
  </si>
  <si>
    <t>Burnett's Mango Pineapple Vodka</t>
  </si>
  <si>
    <t>Burnett's Mango Vodka</t>
  </si>
  <si>
    <t>Burnett's Orange Vodka</t>
  </si>
  <si>
    <t>Burnett's Peach Vodka</t>
  </si>
  <si>
    <t>Burnett's Pineapple Vodka</t>
  </si>
  <si>
    <t>Burnett's Pink Lemonade Vodka</t>
  </si>
  <si>
    <t>Burnett's Pomegrante Vodka</t>
  </si>
  <si>
    <t>Burnett's Raspberry Vodka</t>
  </si>
  <si>
    <t>Burnett's Ruby Red Grapefruit Vodka</t>
  </si>
  <si>
    <t>Burnett's Sour Apple Vodka</t>
  </si>
  <si>
    <t>Burnett's Strawberry Banana Vodka</t>
  </si>
  <si>
    <t>Burnett's Strawberry Vodka</t>
  </si>
  <si>
    <t>Burnett's Sweet Tea Vodka</t>
  </si>
  <si>
    <t>Burnett's Tropical Fruit Vodka</t>
  </si>
  <si>
    <t>Burnett's Vanilla Vodka</t>
  </si>
  <si>
    <t>Burnett's Watermelon Vodka</t>
  </si>
  <si>
    <t>Burnett's Whipped Cream Vodka</t>
  </si>
  <si>
    <t>Ciroc Amaretto</t>
  </si>
  <si>
    <t>Ciroc Apple Vodka</t>
  </si>
  <si>
    <t>Ciroc Coconut Vodka</t>
  </si>
  <si>
    <t>Ciroc French Vanilla</t>
  </si>
  <si>
    <t>Ciroc Mango</t>
  </si>
  <si>
    <t>Ciroc Peach Vodka</t>
  </si>
  <si>
    <t>Ciroc Pineapple Vodka</t>
  </si>
  <si>
    <t>Ciroc Red Berry Vodka</t>
  </si>
  <si>
    <t>Ciroc Summer Colada</t>
  </si>
  <si>
    <t>Deep Eddy Cranberry Vodka</t>
  </si>
  <si>
    <t>Deep Eddy Lemon Vodka</t>
  </si>
  <si>
    <t>Deep Eddy Orange Vodka</t>
  </si>
  <si>
    <t>Deep Eddy Peach Vodka</t>
  </si>
  <si>
    <t>Deep Eddy Ruby Red Grapefruit Vodka</t>
  </si>
  <si>
    <t>Deep Eddy Sweet Tea Vodka</t>
  </si>
  <si>
    <t>Effen Blood Orange Vodka</t>
  </si>
  <si>
    <t>Effen Cucumber Vodka</t>
  </si>
  <si>
    <t>Effen Green Apple</t>
  </si>
  <si>
    <t>Finlandia Grapefruit Fusion Vodka</t>
  </si>
  <si>
    <t>Firefly Skinny Tea Vodka</t>
  </si>
  <si>
    <t>Firefly Sweet Tea Vodka</t>
  </si>
  <si>
    <t>Ghost Pepper Infused Vodka</t>
  </si>
  <si>
    <t>Grey Goose Cherry Noir Vodka</t>
  </si>
  <si>
    <t>Grey Goose La Poire Vodka</t>
  </si>
  <si>
    <t>Grey Goose Le Citron Vodka</t>
  </si>
  <si>
    <t>Grey Goose Le Melon Vodka</t>
  </si>
  <si>
    <t>Grey Goose L'orange Vodka</t>
  </si>
  <si>
    <t>Ketel One Citroen Vodka</t>
  </si>
  <si>
    <t>New Amsterdam Apple Vodka</t>
  </si>
  <si>
    <t>New Amsterdam Citron Vodka</t>
  </si>
  <si>
    <t>New Amsterdam Coconut Vodka</t>
  </si>
  <si>
    <t>New Amsterdam Lemon Vodka</t>
  </si>
  <si>
    <t>New Amsterdam Mango Vodka</t>
  </si>
  <si>
    <t>New Amsterdam Peach Vodka</t>
  </si>
  <si>
    <t>New Amsterdam Pineapple Vodka</t>
  </si>
  <si>
    <t>New Amsterdam Red Berry Vodka</t>
  </si>
  <si>
    <t>Pinnacle Cake Vodka</t>
  </si>
  <si>
    <t>Pinnacle Cherry Vodka</t>
  </si>
  <si>
    <t>Pinnacle Cinnabon Vodka</t>
  </si>
  <si>
    <t>Pinnacle Citrus Vodka</t>
  </si>
  <si>
    <t>Pinnacle County Fair Cotton Vodka</t>
  </si>
  <si>
    <t>Pinnacle Grape Vodka</t>
  </si>
  <si>
    <t>Pinnacle Habanero</t>
  </si>
  <si>
    <t>Pinnacle Kiwi Strawberry</t>
  </si>
  <si>
    <t>Pinnacle Mango Vodka</t>
  </si>
  <si>
    <t>Pinnacle Orange Vodka</t>
  </si>
  <si>
    <t>Pinnacle Orange Whipped Vodka</t>
  </si>
  <si>
    <t>Pinnacle Peach Vodka</t>
  </si>
  <si>
    <t>Pinnacle Pecan Pie Vodka</t>
  </si>
  <si>
    <t>Pinnacle Pineapple Vodka</t>
  </si>
  <si>
    <t>Pinnacle Rainbow Sherbet Vodka</t>
  </si>
  <si>
    <t>Pinnacle Raspberry Vodka</t>
  </si>
  <si>
    <t>Pinnacle Salted Caramel Vodka</t>
  </si>
  <si>
    <t>Pinnacle Strawberry Kiwi Vodka</t>
  </si>
  <si>
    <t>Pinnacle Strawberry Shortcake Vodka</t>
  </si>
  <si>
    <t>Pinnacle Tropical Punch Vodka</t>
  </si>
  <si>
    <t>Pinnacle Whipped Vodka</t>
  </si>
  <si>
    <t>Prairie Organic Cucumber</t>
  </si>
  <si>
    <t>Pucker Vodka Sour Apple Sass</t>
  </si>
  <si>
    <t>Pucker Vodka Watermelon Wow</t>
  </si>
  <si>
    <t>Rain Cucumber Lime Vodka</t>
  </si>
  <si>
    <t>Rain Honey Mango Melon Vodka</t>
  </si>
  <si>
    <t>Skyy Infusions Bartlett Pear</t>
  </si>
  <si>
    <t>Skyy Infusions Blood Orange</t>
  </si>
  <si>
    <t>Skyy Infusions Citrus Vodka</t>
  </si>
  <si>
    <t>Skyy Infusions Dragon Fruit</t>
  </si>
  <si>
    <t>Skyy Infusions Georgia Peach Vodka</t>
  </si>
  <si>
    <t>Skyy Infusions Honeycrisp Apple</t>
  </si>
  <si>
    <t>Skyy Infusions Moscato Grape Vodka</t>
  </si>
  <si>
    <t>Skyy Infusions Pacific Blueberry</t>
  </si>
  <si>
    <t>Skyy Infusions Passion Fruit</t>
  </si>
  <si>
    <t>Skyy Infusions Pineapple</t>
  </si>
  <si>
    <t>Skyy Infusions Raspberry</t>
  </si>
  <si>
    <t>Skyy Infusions Texas Grapefruit</t>
  </si>
  <si>
    <t>Skyy Infusions Wild Strawberry Vodka</t>
  </si>
  <si>
    <t>Smirnoff Blueberry Vodka</t>
  </si>
  <si>
    <t>Smirnoff Cherry</t>
  </si>
  <si>
    <t>Smirnoff Cherry Vodka</t>
  </si>
  <si>
    <t>Smirnoff Citrus Vodka</t>
  </si>
  <si>
    <t>Smirnoff Cranberry</t>
  </si>
  <si>
    <t>Smirnoff Green Apple Vodka</t>
  </si>
  <si>
    <t>Smirnoff Kissed Caramel</t>
  </si>
  <si>
    <t>Smirnoff Lime</t>
  </si>
  <si>
    <t>Smirnoff Orange Vodka</t>
  </si>
  <si>
    <t>Smirnoff Peach Vodka</t>
  </si>
  <si>
    <t>Smirnoff Peppermint Twist</t>
  </si>
  <si>
    <t>Smirnoff Raspberry Vodka</t>
  </si>
  <si>
    <t>Smirnoff Red, White &amp; Berry</t>
  </si>
  <si>
    <t>Smirnoff Sorbet Light Lemon</t>
  </si>
  <si>
    <t>Smirnoff Sorbet Light Raspberry Pomegranate</t>
  </si>
  <si>
    <t>Smirnoff Sourced Cranberry Apple</t>
  </si>
  <si>
    <t>Smirnoff Sourced Pineapple</t>
  </si>
  <si>
    <t>Smirnoff Sours Green Apple</t>
  </si>
  <si>
    <t>Smirnoff Sours Watermelon</t>
  </si>
  <si>
    <t>Smirnoff Strawberry Vodka</t>
  </si>
  <si>
    <t>Smirnoff Vanilla</t>
  </si>
  <si>
    <t>Smirnoff Watermelon Vodka</t>
  </si>
  <si>
    <t>Smirnoff Whipped Cream Vodka</t>
  </si>
  <si>
    <t>Square One Bergamot</t>
  </si>
  <si>
    <t>Square One Cucumber</t>
  </si>
  <si>
    <t>Stolichnaya Blueberry Vodka</t>
  </si>
  <si>
    <t>Stolichnaya Citros Vodka</t>
  </si>
  <si>
    <t>Stolichnaya Ohranj Vodka</t>
  </si>
  <si>
    <t>Stolichnaya Rasberi Vodka</t>
  </si>
  <si>
    <t>Stolichnaya Razberi Vodka</t>
  </si>
  <si>
    <t>Stolichnaya Vanil Vodka</t>
  </si>
  <si>
    <t>Svedka Citron Vodka</t>
  </si>
  <si>
    <t>Svedka Clementine Vodka</t>
  </si>
  <si>
    <t>Svedka Cucumber Lime</t>
  </si>
  <si>
    <t>Svedka Mango Pineapple Vodka</t>
  </si>
  <si>
    <t>Svedka Orange Cream Pop Vodka</t>
  </si>
  <si>
    <t>Svedka Strawberry Lemonade Vodka</t>
  </si>
  <si>
    <t>Three Olives Berry Vodka</t>
  </si>
  <si>
    <t>Three Olives Cake Vodka</t>
  </si>
  <si>
    <t>Three Olives Cherry Vodka</t>
  </si>
  <si>
    <t>Three Olives Grape Vodka</t>
  </si>
  <si>
    <t>Three Olives Loopy Vodka</t>
  </si>
  <si>
    <t>Three Olives Tartz Vodka</t>
  </si>
  <si>
    <t>Twenty Grand</t>
  </si>
  <si>
    <t>Twenty Grand Apple</t>
  </si>
  <si>
    <t>Twenty Grand Black</t>
  </si>
  <si>
    <t>Twenty Grand Gold</t>
  </si>
  <si>
    <t>Twenty Grand Peach</t>
  </si>
  <si>
    <t>UV Blue Raspberry</t>
  </si>
  <si>
    <t>UV Blue Raspberry Vodka</t>
  </si>
  <si>
    <t>UV Cherry</t>
  </si>
  <si>
    <t>UV Cherry Vodka</t>
  </si>
  <si>
    <t>Van Gogh Double Espresso Vodka</t>
  </si>
  <si>
    <t>Vodkila Original</t>
  </si>
  <si>
    <t>VERMOUTH (DOMESTIC)</t>
  </si>
  <si>
    <t>Mt. Defiance Sweet Vermouth</t>
  </si>
  <si>
    <t>Tribuno - Dry Vermouth</t>
  </si>
  <si>
    <t>Tribuno - Sweet Vermouth</t>
  </si>
  <si>
    <t>VERMOUTH (IMPORTED)</t>
  </si>
  <si>
    <t>Carpano Antica Formula Vermouth</t>
  </si>
  <si>
    <t>Martini &amp; Rossi Extra Dry Vermouth</t>
  </si>
  <si>
    <t>Martini &amp; Rossi Rosso Sweet Vermouth</t>
  </si>
  <si>
    <t>Martini &amp; Rossi Sweet Vermouth</t>
  </si>
  <si>
    <t>Noilly Prat - Extra Dry</t>
  </si>
  <si>
    <t>Noilly Prat - Sweet Vermouth</t>
  </si>
  <si>
    <t>Noilly Prat Extra Dry Vermouth</t>
  </si>
  <si>
    <t>VIRGINIA SPARKLING WINE</t>
  </si>
  <si>
    <t>Horton Chateau Le Cabin Blackberry</t>
  </si>
  <si>
    <t>Trump SP Blanc De Blanc</t>
  </si>
  <si>
    <t>Trump Sparkling Rose</t>
  </si>
  <si>
    <t>VIRGINIA RED WINE</t>
  </si>
  <si>
    <t>Autumn Hill Cabernet Sauvignon</t>
  </si>
  <si>
    <t>Barboursville Cabernet Franc Reserve</t>
  </si>
  <si>
    <t>Barboursville Cabernet Sauvignon</t>
  </si>
  <si>
    <t>Barboursville Cabernet Sauvignon 2016</t>
  </si>
  <si>
    <t>Barboursville Merlot</t>
  </si>
  <si>
    <t>Bluestone Vineyard Cabernet Sauvignon</t>
  </si>
  <si>
    <t>Castle Glen Estates Cabernet Sauvignon</t>
  </si>
  <si>
    <t>Castle Glen Estates Merlot</t>
  </si>
  <si>
    <t>Chateau Morrisette Archival I</t>
  </si>
  <si>
    <t>Chateau Morrisette Farmhouse Sangria Red</t>
  </si>
  <si>
    <t>Chateau Morrisette Red Mountain Laurel</t>
  </si>
  <si>
    <t>Chateau Morrisette The Black Dog</t>
  </si>
  <si>
    <t>Crosskeys Vineyards 2015 Cabernet Franc</t>
  </si>
  <si>
    <t>Democracy Vineyards Velvet Revolution</t>
  </si>
  <si>
    <t>Fox Meadow Cabernet Franc</t>
  </si>
  <si>
    <t>Horton Norton</t>
  </si>
  <si>
    <t>Horton Route 33 Red</t>
  </si>
  <si>
    <t>Horton Vineyard Eclipse Red</t>
  </si>
  <si>
    <t>Jacey Vineyards Malbec</t>
  </si>
  <si>
    <t>James River Cellars Chambourcin</t>
  </si>
  <si>
    <t>King Family Vineyard 2014 Petit Verdot</t>
  </si>
  <si>
    <t>Philip Carter Cabernet Franc</t>
  </si>
  <si>
    <t>Prince Michel Cabernet Franc</t>
  </si>
  <si>
    <t>Prince Michel Cabernet Sauvignon</t>
  </si>
  <si>
    <t>Prince Michel Merlot</t>
  </si>
  <si>
    <t>Prince Michel Merlot Cabernet Reserve</t>
  </si>
  <si>
    <t>Ramulose Chambourcin</t>
  </si>
  <si>
    <t>Sunset Hills Vineyard Mosaic 2012</t>
  </si>
  <si>
    <t>Trump Cabernet Sauvignon 2015</t>
  </si>
  <si>
    <t>Trump New World Wine</t>
  </si>
  <si>
    <t>Trump Winery Meritage</t>
  </si>
  <si>
    <t>Valley Road Vineyards Petit Verdot</t>
  </si>
  <si>
    <t>Williamsburg Merlot</t>
  </si>
  <si>
    <t>Williamsburg Winery Two Shilling Red</t>
  </si>
  <si>
    <t>VIRGINIA PINK WINE</t>
  </si>
  <si>
    <t>Barboursville Vin Rose</t>
  </si>
  <si>
    <t>Democracy Vineyards Dawn's Light</t>
  </si>
  <si>
    <t>Williamsburg Winery Plantation Blush</t>
  </si>
  <si>
    <t>VIRGINIA WHITE WINE</t>
  </si>
  <si>
    <t>Autumn Hill Chardonnay</t>
  </si>
  <si>
    <t>Barboursville Chardonnay</t>
  </si>
  <si>
    <t>Barboursville Chardonnay Reserve</t>
  </si>
  <si>
    <t>Barboursville Jefferson's Dream Chardonnay</t>
  </si>
  <si>
    <t>Barboursville Pinot Grigio</t>
  </si>
  <si>
    <t>Barboursville Riesling</t>
  </si>
  <si>
    <t>Barboursville Sauvignon Blanc</t>
  </si>
  <si>
    <t>Bluestone Vineyard Beau</t>
  </si>
  <si>
    <t>Bluestone Vineyard Moscato</t>
  </si>
  <si>
    <t>Bluestone Vineyard Viognier</t>
  </si>
  <si>
    <t>Casanel Chegada Viognier</t>
  </si>
  <si>
    <t>Chateau Morrisette Nouveau Chien</t>
  </si>
  <si>
    <t>Chateau Morrisette Our Dog Blue</t>
  </si>
  <si>
    <t>Chateau Morrisette Sweet Mountain Laurel</t>
  </si>
  <si>
    <t>Democracy Vineyards Declaration</t>
  </si>
  <si>
    <t>DuCard Gibson Hollow White</t>
  </si>
  <si>
    <t>Horton Niagara White</t>
  </si>
  <si>
    <t>Horton Vineyard Eclipse White</t>
  </si>
  <si>
    <t>Jacey Vineyards Albarino</t>
  </si>
  <si>
    <t>Jacey Vineyards Sauvignon Blanc</t>
  </si>
  <si>
    <t>James River Cellars Vidal Blanc</t>
  </si>
  <si>
    <t>King Family Vineyard 2014 Loreley</t>
  </si>
  <si>
    <t>Prince Michel Chardonnay</t>
  </si>
  <si>
    <t>Prince Michel Pinot Grigio</t>
  </si>
  <si>
    <t>Ramulose Ridge Traminette</t>
  </si>
  <si>
    <t>Rapidan River Vineyards Riesling Semi-Dry</t>
  </si>
  <si>
    <t>Trump Cru</t>
  </si>
  <si>
    <t>Trump Winery Chardonnay</t>
  </si>
  <si>
    <t>Williamsburg John Adlum Chardonnay</t>
  </si>
  <si>
    <t>Williamsburg Winery Governor's White</t>
  </si>
  <si>
    <t>VIRGINIA FRUIT WINES</t>
  </si>
  <si>
    <t>Chateau Le Cabin Peach</t>
  </si>
  <si>
    <t>Chateau Morrisette Blackberry Wine</t>
  </si>
  <si>
    <t>Chateau Morrisette Sweet Mountain Apple</t>
  </si>
  <si>
    <t>Horton Chateau Le Cabin Raspberry</t>
  </si>
  <si>
    <t>Rapidan River Apple</t>
  </si>
  <si>
    <t>Rapidan River Blackberry</t>
  </si>
  <si>
    <t>Rapidan River Peach</t>
  </si>
  <si>
    <t>VIRGINIA MISCELLANEOUS WINE</t>
  </si>
  <si>
    <t>Chateau Morrisette Chambourcin</t>
  </si>
  <si>
    <t>Horton Pear Port</t>
  </si>
  <si>
    <t>Horton Vineyards Vintage Port</t>
  </si>
  <si>
    <t>Rapidan River Chocolate Flavored Wine</t>
  </si>
  <si>
    <t>RIMMERS</t>
  </si>
  <si>
    <t>Jose Cuervo Margarita Salt Sombreros</t>
  </si>
  <si>
    <t>Filter 1</t>
  </si>
  <si>
    <t>Filter 2</t>
  </si>
  <si>
    <t>Filter 3</t>
  </si>
  <si>
    <t>Message</t>
  </si>
  <si>
    <t>No data found</t>
  </si>
  <si>
    <t>LAMBDA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</si>
</sst>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3" borderId="0" xfId="0" applyFont="1" applyFill="1"/>
    <xf numFmtId="0" fontId="0" fillId="4" borderId="0" xfId="0" applyFill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814DF-59D0-4C96-B1BC-520F1AF2E818}" name="Table1" displayName="Table1" ref="A1:D3045" totalsRowShown="0">
  <autoFilter ref="A1:D3045" xr:uid="{2AC814DF-59D0-4C96-B1BC-520F1AF2E818}">
    <filterColumn colId="0">
      <filters>
        <filter val="FLAVORED VODKA"/>
        <filter val="VODKA (DOMESTIC)"/>
        <filter val="VODKA (IMPORTED)"/>
      </filters>
    </filterColumn>
  </autoFilter>
  <tableColumns count="4">
    <tableColumn id="1" xr3:uid="{4C5208AE-6B73-4F3E-B3C0-2EB7A16C3D53}" name="Category" dataDxfId="0"/>
    <tableColumn id="2" xr3:uid="{4807CA3B-EE1D-4168-8F78-A2D89ACBE155}" name="Product"/>
    <tableColumn id="3" xr3:uid="{3C5771E4-6AB5-4E5C-A925-7808441658E6}" name="Size"/>
    <tableColumn id="4" xr3:uid="{30B8082B-7262-4F2F-A5DC-1341989B717E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C402-6DC2-435C-8910-AF348E059B7B}">
  <dimension ref="A2:N3052"/>
  <sheetViews>
    <sheetView tabSelected="1" topLeftCell="C1" workbookViewId="0">
      <selection activeCell="L4" sqref="L4"/>
    </sheetView>
  </sheetViews>
  <sheetFormatPr defaultRowHeight="14.5" x14ac:dyDescent="0.35"/>
  <cols>
    <col min="1" max="1" width="42.54296875" bestFit="1" customWidth="1"/>
    <col min="2" max="2" width="31.26953125" bestFit="1" customWidth="1"/>
    <col min="8" max="8" width="8.6328125" customWidth="1"/>
    <col min="9" max="9" width="9.90625" customWidth="1"/>
    <col min="10" max="10" width="23.453125" customWidth="1"/>
    <col min="11" max="12" width="32.26953125" customWidth="1"/>
    <col min="13" max="13" width="29.1796875" style="5" customWidth="1"/>
    <col min="14" max="14" width="23.7265625" style="7" customWidth="1"/>
  </cols>
  <sheetData>
    <row r="2" spans="1:14" x14ac:dyDescent="0.35">
      <c r="A2" t="s">
        <v>0</v>
      </c>
      <c r="B2" t="s">
        <v>522</v>
      </c>
      <c r="J2" s="12" t="s">
        <v>2303</v>
      </c>
      <c r="K2" s="9" t="s">
        <v>0</v>
      </c>
      <c r="L2" s="10"/>
    </row>
    <row r="3" spans="1:14" x14ac:dyDescent="0.35">
      <c r="A3" t="s">
        <v>1</v>
      </c>
      <c r="B3" t="s">
        <v>364</v>
      </c>
      <c r="K3" s="9" t="s">
        <v>1</v>
      </c>
      <c r="L3" s="10"/>
    </row>
    <row r="4" spans="1:14" x14ac:dyDescent="0.35">
      <c r="A4" t="s">
        <v>2</v>
      </c>
      <c r="B4" t="e" vm="1">
        <v>#VALUE!</v>
      </c>
      <c r="K4" s="9" t="s">
        <v>2</v>
      </c>
      <c r="L4" s="10">
        <v>750</v>
      </c>
    </row>
    <row r="5" spans="1:14" x14ac:dyDescent="0.35">
      <c r="A5" t="s">
        <v>2301</v>
      </c>
      <c r="B5" t="s">
        <v>2302</v>
      </c>
      <c r="K5" s="11"/>
    </row>
    <row r="6" spans="1:14" x14ac:dyDescent="0.35">
      <c r="B6">
        <f>COUNTA(B2:B4)</f>
        <v>3</v>
      </c>
    </row>
    <row r="7" spans="1:14" x14ac:dyDescent="0.35">
      <c r="K7" s="2" t="s">
        <v>0</v>
      </c>
      <c r="L7" s="3" t="s">
        <v>1</v>
      </c>
      <c r="M7" s="6" t="s">
        <v>2</v>
      </c>
      <c r="N7" s="8" t="s">
        <v>3</v>
      </c>
    </row>
    <row r="8" spans="1:14" x14ac:dyDescent="0.35">
      <c r="A8" s="2" t="s">
        <v>0</v>
      </c>
      <c r="B8" s="3" t="s">
        <v>1</v>
      </c>
      <c r="C8" s="3" t="s">
        <v>2</v>
      </c>
      <c r="D8" s="4" t="s">
        <v>3</v>
      </c>
      <c r="K8" t="str" cm="1">
        <f t="array" ref="K8:N1768">FilterLambda(L2, L3, L4, Table1[], "No Data", "Error")</f>
        <v>STRAIGHT BOURBON WHISKEY</v>
      </c>
      <c r="L8" t="str">
        <v>1792 Bib Bourbon Ksbw</v>
      </c>
      <c r="M8" s="5" t="str">
        <v>750ml</v>
      </c>
      <c r="N8" s="7">
        <v>41.589999999999996</v>
      </c>
    </row>
    <row r="9" spans="1:14" x14ac:dyDescent="0.35">
      <c r="A9" t="str" cm="1">
        <f t="array" ref="A9:D3052">IF(Count=0,Table1[],IF(Count=3,Table1[],IF(Count=1,_xlfn._xlws.FILTER(Table1[],(INDEX(Table1[],,_xlfn.XMATCH(Name1,Table1[#Headers],0))=Filter1),Message),
IF(Count=2,_xlfn._xlws.FILTER(Table1[],(INDEX(Table1[],,_xlfn.XMATCH(Name1,Table1[#Headers],0))=Filter1)*(INDEX(Table1[],,_xlfn.XMATCH(Name2,Table1[#Headers],0))=Filter2),Message),
IF(Count=3,_xlfn._xlws.FILTER(Table1[],(INDEX(Table1[],,_xlfn.XMATCH(Name1,Table1[#Headers],0))=Filter1)*(INDEX(Table1[],,_xlfn.XMATCH(Name2,Table1[#Headers],0))=Filter2)*(INDEX(Table1[],,_xlfn.XMATCH(Name3,Table1[#Headers],0))=Filter3),Message))))))</f>
        <v>STRAIGHT BOURBON WHISKEY</v>
      </c>
      <c r="B9" t="str">
        <v>1792 Bib Bourbon Ksbw</v>
      </c>
      <c r="C9" t="str">
        <v>750ml</v>
      </c>
      <c r="D9">
        <v>41.589999999999996</v>
      </c>
      <c r="K9" t="str">
        <v>STRAIGHT BOURBON WHISKEY</v>
      </c>
      <c r="L9" t="str">
        <v>1792 Full Proof Bourbon</v>
      </c>
      <c r="M9" s="5" t="str">
        <v>750ml</v>
      </c>
      <c r="N9" s="7">
        <v>51.35</v>
      </c>
    </row>
    <row r="10" spans="1:14" x14ac:dyDescent="0.35">
      <c r="A10" t="str">
        <v>STRAIGHT BOURBON WHISKEY</v>
      </c>
      <c r="B10" t="str">
        <v>1792 Full Proof Bourbon</v>
      </c>
      <c r="C10" t="str">
        <v>750ml</v>
      </c>
      <c r="D10">
        <v>51.35</v>
      </c>
      <c r="K10" t="str">
        <v>STRAIGHT BOURBON WHISKEY</v>
      </c>
      <c r="L10" t="str">
        <v>1792 Port Finish Bourbon</v>
      </c>
      <c r="M10" s="5" t="str">
        <v>750ml</v>
      </c>
      <c r="N10" s="7">
        <v>47.51</v>
      </c>
    </row>
    <row r="11" spans="1:14" x14ac:dyDescent="0.35">
      <c r="A11" t="str">
        <v>STRAIGHT BOURBON WHISKEY</v>
      </c>
      <c r="B11" t="str">
        <v>1792 Port Finish Bourbon</v>
      </c>
      <c r="C11" t="str">
        <v>750ml</v>
      </c>
      <c r="D11">
        <v>47.51</v>
      </c>
      <c r="K11" t="str">
        <v>STRAIGHT BOURBON WHISKEY</v>
      </c>
      <c r="L11" t="str">
        <v>1792 Single Barrel Bourbon</v>
      </c>
      <c r="M11" s="5" t="str">
        <v>750ml</v>
      </c>
      <c r="N11" s="7">
        <v>46.43</v>
      </c>
    </row>
    <row r="12" spans="1:14" x14ac:dyDescent="0.35">
      <c r="A12" t="str">
        <v>STRAIGHT BOURBON WHISKEY</v>
      </c>
      <c r="B12" t="str">
        <v>1792 Single Barrel Bourbon</v>
      </c>
      <c r="C12" t="str">
        <v>750ml</v>
      </c>
      <c r="D12">
        <v>46.43</v>
      </c>
      <c r="K12" t="str">
        <v>STRAIGHT BOURBON WHISKEY</v>
      </c>
      <c r="L12" t="str">
        <v>1792 Small Batch Bourbon</v>
      </c>
      <c r="M12" s="5" t="str">
        <v>750ml</v>
      </c>
      <c r="N12" s="7">
        <v>36.03</v>
      </c>
    </row>
    <row r="13" spans="1:14" x14ac:dyDescent="0.35">
      <c r="A13" t="str">
        <v>STRAIGHT BOURBON WHISKEY</v>
      </c>
      <c r="B13" t="str">
        <v>1792 Small Batch Bourbon</v>
      </c>
      <c r="C13" t="str">
        <v>750ml</v>
      </c>
      <c r="D13">
        <v>36.03</v>
      </c>
      <c r="K13" t="str">
        <v>STRAIGHT BOURBON WHISKEY</v>
      </c>
      <c r="L13" t="str">
        <v>1792 Sweet Wheat Bourbon</v>
      </c>
      <c r="M13" s="5" t="str">
        <v>750ml</v>
      </c>
      <c r="N13" s="7">
        <v>41.989999999999995</v>
      </c>
    </row>
    <row r="14" spans="1:14" x14ac:dyDescent="0.35">
      <c r="A14" t="str">
        <v>STRAIGHT BOURBON WHISKEY</v>
      </c>
      <c r="B14" t="str">
        <v>1792 Sweet Wheat Bourbon</v>
      </c>
      <c r="C14" t="str">
        <v>750ml</v>
      </c>
      <c r="D14">
        <v>41.989999999999995</v>
      </c>
      <c r="K14" t="str">
        <v>STRAIGHT BOURBON WHISKEY</v>
      </c>
      <c r="L14" t="str">
        <v>Abraham Bowman Wheat Bourbon Limited Edition</v>
      </c>
      <c r="M14" s="5" t="str">
        <v>750ml</v>
      </c>
      <c r="N14" s="7">
        <v>76.290000000000006</v>
      </c>
    </row>
    <row r="15" spans="1:14" x14ac:dyDescent="0.35">
      <c r="A15" t="str">
        <v>STRAIGHT BOURBON WHISKEY</v>
      </c>
      <c r="B15" t="str">
        <v>Abraham Bowman Gingerbread Cocoa Finish Bourbon</v>
      </c>
      <c r="C15" t="str">
        <v>375ml</v>
      </c>
      <c r="D15">
        <v>42.39</v>
      </c>
      <c r="K15" t="str">
        <v>STRAIGHT BOURBON WHISKEY</v>
      </c>
      <c r="L15" t="str">
        <v>Ancient Age Bourbon</v>
      </c>
      <c r="M15" s="5" t="str">
        <v>750ml</v>
      </c>
      <c r="N15" s="7">
        <v>13.51</v>
      </c>
    </row>
    <row r="16" spans="1:14" x14ac:dyDescent="0.35">
      <c r="A16" t="str">
        <v>STRAIGHT BOURBON WHISKEY</v>
      </c>
      <c r="B16" t="str">
        <v>Abraham Bowman Wheat Bourbon Limited Edition</v>
      </c>
      <c r="C16" t="str">
        <v>750ml</v>
      </c>
      <c r="D16">
        <v>76.290000000000006</v>
      </c>
      <c r="K16" t="str">
        <v>STRAIGHT BOURBON WHISKEY</v>
      </c>
      <c r="L16" t="str">
        <v>Ancient Age Bourbon (plastic)</v>
      </c>
      <c r="M16" s="5" t="str">
        <v>750ml</v>
      </c>
      <c r="N16" s="7">
        <v>13.25</v>
      </c>
    </row>
    <row r="17" spans="1:14" x14ac:dyDescent="0.35">
      <c r="A17" t="str">
        <v>STRAIGHT BOURBON WHISKEY</v>
      </c>
      <c r="B17" t="str">
        <v>Ancient Age Bourbon</v>
      </c>
      <c r="C17" t="str">
        <v>375ml</v>
      </c>
      <c r="D17">
        <v>6.88</v>
      </c>
      <c r="K17" t="str">
        <v>STRAIGHT BOURBON WHISKEY</v>
      </c>
      <c r="L17" t="str">
        <v>Angel's Envy Port Barrel Bourbon</v>
      </c>
      <c r="M17" s="5" t="str">
        <v>750ml</v>
      </c>
      <c r="N17" s="7">
        <v>50.989999999999995</v>
      </c>
    </row>
    <row r="18" spans="1:14" x14ac:dyDescent="0.35">
      <c r="A18" t="str">
        <v>STRAIGHT BOURBON WHISKEY</v>
      </c>
      <c r="B18" t="str">
        <v>Ancient Age Bourbon</v>
      </c>
      <c r="C18" t="str">
        <v>750ml</v>
      </c>
      <c r="D18">
        <v>13.51</v>
      </c>
      <c r="K18" t="str">
        <v>STRAIGHT BOURBON WHISKEY</v>
      </c>
      <c r="L18" t="str">
        <v>Baker's Bourbon</v>
      </c>
      <c r="M18" s="5" t="str">
        <v>750ml</v>
      </c>
      <c r="N18" s="7">
        <v>50.989999999999995</v>
      </c>
    </row>
    <row r="19" spans="1:14" x14ac:dyDescent="0.35">
      <c r="A19" t="str">
        <v>STRAIGHT BOURBON WHISKEY</v>
      </c>
      <c r="B19" t="str">
        <v>Ancient Age Bourbon</v>
      </c>
      <c r="C19" t="str">
        <v>1L</v>
      </c>
      <c r="D19">
        <v>16.190000000000001</v>
      </c>
      <c r="K19" t="str">
        <v>STRAIGHT BOURBON WHISKEY</v>
      </c>
      <c r="L19" t="str">
        <v>Bare Knuckle Straight Bourbon Whiskey</v>
      </c>
      <c r="M19" s="5" t="str">
        <v>750ml</v>
      </c>
      <c r="N19" s="7">
        <v>41.589999999999996</v>
      </c>
    </row>
    <row r="20" spans="1:14" x14ac:dyDescent="0.35">
      <c r="A20" t="str">
        <v>STRAIGHT BOURBON WHISKEY</v>
      </c>
      <c r="B20" t="str">
        <v>Ancient Age Bourbon</v>
      </c>
      <c r="C20" t="str">
        <v>1.75L</v>
      </c>
      <c r="D20">
        <v>27.26</v>
      </c>
      <c r="K20" t="str">
        <v>STRAIGHT BOURBON WHISKEY</v>
      </c>
      <c r="L20" t="str">
        <v>Barterhouse Whiskey</v>
      </c>
      <c r="M20" s="5" t="str">
        <v>750ml</v>
      </c>
      <c r="N20" s="7">
        <v>82.83</v>
      </c>
    </row>
    <row r="21" spans="1:14" x14ac:dyDescent="0.35">
      <c r="A21" t="str">
        <v>STRAIGHT BOURBON WHISKEY</v>
      </c>
      <c r="B21" t="str">
        <v>Ancient Age Bourbon (plastic)</v>
      </c>
      <c r="C21" t="str">
        <v>750ml</v>
      </c>
      <c r="D21">
        <v>13.25</v>
      </c>
      <c r="K21" t="str">
        <v>STRAIGHT BOURBON WHISKEY</v>
      </c>
      <c r="L21" t="str">
        <v>Basil Hayden's Bourbon</v>
      </c>
      <c r="M21" s="5" t="str">
        <v>750ml</v>
      </c>
      <c r="N21" s="7">
        <v>41.19</v>
      </c>
    </row>
    <row r="22" spans="1:14" x14ac:dyDescent="0.35">
      <c r="A22" t="str">
        <v>STRAIGHT BOURBON WHISKEY</v>
      </c>
      <c r="B22" t="str">
        <v>Ancient Ancient Age Bourbon</v>
      </c>
      <c r="C22" t="str">
        <v>1L</v>
      </c>
      <c r="D22">
        <v>17.330000000000002</v>
      </c>
      <c r="K22" t="str">
        <v>STRAIGHT BOURBON WHISKEY</v>
      </c>
      <c r="L22" t="str">
        <v>Basil Hayden's Dark Rye</v>
      </c>
      <c r="M22" s="5" t="str">
        <v>750ml</v>
      </c>
      <c r="N22" s="7">
        <v>43.989999999999995</v>
      </c>
    </row>
    <row r="23" spans="1:14" x14ac:dyDescent="0.35">
      <c r="A23" t="str">
        <v>STRAIGHT BOURBON WHISKEY</v>
      </c>
      <c r="B23" t="str">
        <v>Ancient Ancient Age Bourbon</v>
      </c>
      <c r="C23" t="str">
        <v>1.75L</v>
      </c>
      <c r="D23">
        <v>31.6</v>
      </c>
      <c r="K23" t="str">
        <v>STRAIGHT BOURBON WHISKEY</v>
      </c>
      <c r="L23" t="str">
        <v>Belle Meade Bourbon</v>
      </c>
      <c r="M23" s="5" t="str">
        <v>750ml</v>
      </c>
      <c r="N23" s="7">
        <v>46.19</v>
      </c>
    </row>
    <row r="24" spans="1:14" x14ac:dyDescent="0.35">
      <c r="A24" t="str">
        <v>STRAIGHT BOURBON WHISKEY</v>
      </c>
      <c r="B24" t="str">
        <v>Angel's Envy Port Barrel Bourbon</v>
      </c>
      <c r="C24" t="str">
        <v>750ml</v>
      </c>
      <c r="D24">
        <v>50.989999999999995</v>
      </c>
      <c r="K24" t="str">
        <v>STRAIGHT BOURBON WHISKEY</v>
      </c>
      <c r="L24" t="str">
        <v>Belle Meade Bourbon Cognac Cask Finish</v>
      </c>
      <c r="M24" s="5" t="str">
        <v>750ml</v>
      </c>
      <c r="N24" s="7">
        <v>87.54</v>
      </c>
    </row>
    <row r="25" spans="1:14" x14ac:dyDescent="0.35">
      <c r="A25" t="str">
        <v>STRAIGHT BOURBON WHISKEY</v>
      </c>
      <c r="B25" t="str">
        <v>Baker's Bourbon</v>
      </c>
      <c r="C25" t="str">
        <v>750ml</v>
      </c>
      <c r="D25">
        <v>50.989999999999995</v>
      </c>
      <c r="K25" t="str">
        <v>STRAIGHT BOURBON WHISKEY</v>
      </c>
      <c r="L25" t="str">
        <v>Belle Meade Bourbon Madeira Cask Finish</v>
      </c>
      <c r="M25" s="5" t="str">
        <v>750ml</v>
      </c>
      <c r="N25" s="7">
        <v>89.240000000000009</v>
      </c>
    </row>
    <row r="26" spans="1:14" x14ac:dyDescent="0.35">
      <c r="A26" t="str">
        <v>STRAIGHT BOURBON WHISKEY</v>
      </c>
      <c r="B26" t="str">
        <v>Bare Knuckle Straight Bourbon Whiskey</v>
      </c>
      <c r="C26" t="str">
        <v>750ml</v>
      </c>
      <c r="D26">
        <v>41.589999999999996</v>
      </c>
      <c r="K26" t="str">
        <v>STRAIGHT BOURBON WHISKEY</v>
      </c>
      <c r="L26" t="str">
        <v>Belle Meade Bourbon Sherry Finish</v>
      </c>
      <c r="M26" s="5" t="str">
        <v>750ml</v>
      </c>
      <c r="N26" s="7">
        <v>88.710000000000008</v>
      </c>
    </row>
    <row r="27" spans="1:14" x14ac:dyDescent="0.35">
      <c r="A27" t="str">
        <v>STRAIGHT BOURBON WHISKEY</v>
      </c>
      <c r="B27" t="str">
        <v>Barterhouse Whiskey</v>
      </c>
      <c r="C27" t="str">
        <v>750ml</v>
      </c>
      <c r="D27">
        <v>82.83</v>
      </c>
      <c r="K27" t="str">
        <v>STRAIGHT BOURBON WHISKEY</v>
      </c>
      <c r="L27" t="str">
        <v>Belle Meade Bourbon Single Barrel</v>
      </c>
      <c r="M27" s="5" t="str">
        <v>750ml</v>
      </c>
      <c r="N27" s="7">
        <v>68.98</v>
      </c>
    </row>
    <row r="28" spans="1:14" x14ac:dyDescent="0.35">
      <c r="A28" t="str">
        <v>STRAIGHT BOURBON WHISKEY</v>
      </c>
      <c r="B28" t="str">
        <v>Basil Hayden's Bourbon</v>
      </c>
      <c r="C28" t="str">
        <v>750ml</v>
      </c>
      <c r="D28">
        <v>41.19</v>
      </c>
      <c r="K28" t="str">
        <v>STRAIGHT BOURBON WHISKEY</v>
      </c>
      <c r="L28" t="str">
        <v>Benchmark No. 8 Bourbon</v>
      </c>
      <c r="M28" s="5" t="str">
        <v>750ml</v>
      </c>
      <c r="N28" s="7">
        <v>11.209999999999999</v>
      </c>
    </row>
    <row r="29" spans="1:14" x14ac:dyDescent="0.35">
      <c r="A29" t="str">
        <v>STRAIGHT BOURBON WHISKEY</v>
      </c>
      <c r="B29" t="str">
        <v>Basil Hayden's Bourbon</v>
      </c>
      <c r="C29" t="str">
        <v>375ml</v>
      </c>
      <c r="D29">
        <v>26.240000000000002</v>
      </c>
      <c r="K29" t="str">
        <v>STRAIGHT BOURBON WHISKEY</v>
      </c>
      <c r="L29" t="str">
        <v>Bib &amp; Tucker Bourbon</v>
      </c>
      <c r="M29" s="5" t="str">
        <v>750ml</v>
      </c>
      <c r="N29" s="7">
        <v>61.79</v>
      </c>
    </row>
    <row r="30" spans="1:14" x14ac:dyDescent="0.35">
      <c r="A30" t="str">
        <v>STRAIGHT BOURBON WHISKEY</v>
      </c>
      <c r="B30" t="str">
        <v>Basil Hayden's Dark Rye</v>
      </c>
      <c r="C30" t="str">
        <v>750ml</v>
      </c>
      <c r="D30">
        <v>43.989999999999995</v>
      </c>
      <c r="K30" t="str">
        <v>STRAIGHT BOURBON WHISKEY</v>
      </c>
      <c r="L30" t="str">
        <v>Bird Dog 10 Year Old Very Small Batch</v>
      </c>
      <c r="M30" s="5" t="str">
        <v>750ml</v>
      </c>
      <c r="N30" s="7">
        <v>43.989999999999995</v>
      </c>
    </row>
    <row r="31" spans="1:14" x14ac:dyDescent="0.35">
      <c r="A31" t="str">
        <v>STRAIGHT BOURBON WHISKEY</v>
      </c>
      <c r="B31" t="str">
        <v>Belle Meade Bourbon</v>
      </c>
      <c r="C31" t="str">
        <v>750ml</v>
      </c>
      <c r="D31">
        <v>46.19</v>
      </c>
      <c r="K31" t="str">
        <v>STRAIGHT BOURBON WHISKEY</v>
      </c>
      <c r="L31" t="str">
        <v>Bird Dog Bourbon</v>
      </c>
      <c r="M31" s="5" t="str">
        <v>750ml</v>
      </c>
      <c r="N31" s="7">
        <v>20.130000000000003</v>
      </c>
    </row>
    <row r="32" spans="1:14" x14ac:dyDescent="0.35">
      <c r="A32" t="str">
        <v>STRAIGHT BOURBON WHISKEY</v>
      </c>
      <c r="B32" t="str">
        <v>Belle Meade Bourbon 375ml Cask Finish Tri-pack</v>
      </c>
      <c r="C32" t="str">
        <v>1L</v>
      </c>
      <c r="D32">
        <v>101.99000000000001</v>
      </c>
      <c r="K32" t="str">
        <v>STRAIGHT BOURBON WHISKEY</v>
      </c>
      <c r="L32" t="str">
        <v>Bird Dog Small Batch Bourbon</v>
      </c>
      <c r="M32" s="5" t="str">
        <v>750ml</v>
      </c>
      <c r="N32" s="7">
        <v>31.19</v>
      </c>
    </row>
    <row r="33" spans="1:14" x14ac:dyDescent="0.35">
      <c r="A33" t="str">
        <v>STRAIGHT BOURBON WHISKEY</v>
      </c>
      <c r="B33" t="str">
        <v>Belle Meade Bourbon Cognac Cask Finish</v>
      </c>
      <c r="C33" t="str">
        <v>750ml</v>
      </c>
      <c r="D33">
        <v>87.54</v>
      </c>
      <c r="K33" t="str">
        <v>STRAIGHT BOURBON WHISKEY</v>
      </c>
      <c r="L33" t="str">
        <v>Blade And Bow Bourbon</v>
      </c>
      <c r="M33" s="5" t="str">
        <v>750ml</v>
      </c>
      <c r="N33" s="7">
        <v>52.1</v>
      </c>
    </row>
    <row r="34" spans="1:14" x14ac:dyDescent="0.35">
      <c r="A34" t="str">
        <v>STRAIGHT BOURBON WHISKEY</v>
      </c>
      <c r="B34" t="str">
        <v>Belle Meade Bourbon Madeira Cask Finish</v>
      </c>
      <c r="C34" t="str">
        <v>750ml</v>
      </c>
      <c r="D34">
        <v>89.240000000000009</v>
      </c>
      <c r="K34" t="str">
        <v>STRAIGHT BOURBON WHISKEY</v>
      </c>
      <c r="L34" t="str">
        <v>Blanton Single Barrel Bourbon</v>
      </c>
      <c r="M34" s="5" t="str">
        <v>750ml</v>
      </c>
      <c r="N34" s="7">
        <v>61.79</v>
      </c>
    </row>
    <row r="35" spans="1:14" x14ac:dyDescent="0.35">
      <c r="A35" t="str">
        <v>STRAIGHT BOURBON WHISKEY</v>
      </c>
      <c r="B35" t="str">
        <v>Belle Meade Bourbon Sherry Finish</v>
      </c>
      <c r="C35" t="str">
        <v>750ml</v>
      </c>
      <c r="D35">
        <v>88.710000000000008</v>
      </c>
      <c r="K35" t="str">
        <v>STRAIGHT BOURBON WHISKEY</v>
      </c>
      <c r="L35" t="str">
        <v>Blood Oath Pact 3</v>
      </c>
      <c r="M35" s="5" t="str">
        <v>750ml</v>
      </c>
      <c r="N35" s="7">
        <v>141.69</v>
      </c>
    </row>
    <row r="36" spans="1:14" x14ac:dyDescent="0.35">
      <c r="A36" t="str">
        <v>STRAIGHT BOURBON WHISKEY</v>
      </c>
      <c r="B36" t="str">
        <v>Belle Meade Bourbon Single Barrel</v>
      </c>
      <c r="C36" t="str">
        <v>750ml</v>
      </c>
      <c r="D36">
        <v>68.98</v>
      </c>
      <c r="K36" t="str">
        <v>STRAIGHT BOURBON WHISKEY</v>
      </c>
      <c r="L36" t="str">
        <v>Blood Oath: Pact 2</v>
      </c>
      <c r="M36" s="5" t="str">
        <v>750ml</v>
      </c>
      <c r="N36" s="7">
        <v>116.59</v>
      </c>
    </row>
    <row r="37" spans="1:14" x14ac:dyDescent="0.35">
      <c r="A37" t="str">
        <v>STRAIGHT BOURBON WHISKEY</v>
      </c>
      <c r="B37" t="str">
        <v>Benchmark No. 8 Bourbon</v>
      </c>
      <c r="C37" t="str">
        <v>750ml</v>
      </c>
      <c r="D37">
        <v>11.209999999999999</v>
      </c>
      <c r="K37" t="str">
        <v>STRAIGHT BOURBON WHISKEY</v>
      </c>
      <c r="L37" t="str">
        <v>Booker's Bourbon</v>
      </c>
      <c r="M37" s="5" t="str">
        <v>750ml</v>
      </c>
      <c r="N37" s="7">
        <v>76.290000000000006</v>
      </c>
    </row>
    <row r="38" spans="1:14" x14ac:dyDescent="0.35">
      <c r="A38" t="str">
        <v>STRAIGHT BOURBON WHISKEY</v>
      </c>
      <c r="B38" t="str">
        <v>Benchmark No. 8 Bourbon</v>
      </c>
      <c r="C38" t="str">
        <v>1.75L</v>
      </c>
      <c r="D38">
        <v>23.310000000000002</v>
      </c>
      <c r="K38" t="str">
        <v>STRAIGHT BOURBON WHISKEY</v>
      </c>
      <c r="L38" t="str">
        <v>Bowman Brothers Virginia Straight Bourbon</v>
      </c>
      <c r="M38" s="5" t="str">
        <v>750ml</v>
      </c>
      <c r="N38" s="7">
        <v>31.490000000000002</v>
      </c>
    </row>
    <row r="39" spans="1:14" x14ac:dyDescent="0.35">
      <c r="A39" t="str">
        <v>STRAIGHT BOURBON WHISKEY</v>
      </c>
      <c r="B39" t="str">
        <v>Bib &amp; Tucker Bourbon</v>
      </c>
      <c r="C39" t="str">
        <v>750ml</v>
      </c>
      <c r="D39">
        <v>61.79</v>
      </c>
      <c r="K39" t="str">
        <v>STRAIGHT BOURBON WHISKEY</v>
      </c>
      <c r="L39" t="str">
        <v>Breckenridge Bourbon</v>
      </c>
      <c r="M39" s="5" t="str">
        <v>750ml</v>
      </c>
      <c r="N39" s="7">
        <v>50.489999999999995</v>
      </c>
    </row>
    <row r="40" spans="1:14" x14ac:dyDescent="0.35">
      <c r="A40" t="str">
        <v>STRAIGHT BOURBON WHISKEY</v>
      </c>
      <c r="B40" t="str">
        <v>Bird Dog 10 Year Old Very Small Batch</v>
      </c>
      <c r="C40" t="str">
        <v>750ml</v>
      </c>
      <c r="D40">
        <v>43.989999999999995</v>
      </c>
      <c r="K40" t="str">
        <v>STRAIGHT BOURBON WHISKEY</v>
      </c>
      <c r="L40" t="str">
        <v>Breckenridge Port Cask Finish Whiskey</v>
      </c>
      <c r="M40" s="5" t="str">
        <v>750ml</v>
      </c>
      <c r="N40" s="7">
        <v>65.990000000000009</v>
      </c>
    </row>
    <row r="41" spans="1:14" x14ac:dyDescent="0.35">
      <c r="A41" t="str">
        <v>STRAIGHT BOURBON WHISKEY</v>
      </c>
      <c r="B41" t="str">
        <v>Bird Dog 100ml Variety Pack #2</v>
      </c>
      <c r="C41" t="str">
        <v>100ml</v>
      </c>
      <c r="D41">
        <v>14.69</v>
      </c>
      <c r="K41" t="str">
        <v>STRAIGHT BOURBON WHISKEY</v>
      </c>
      <c r="L41" t="str">
        <v>Buffalo Trace Bourbon</v>
      </c>
      <c r="M41" s="5" t="str">
        <v>750ml</v>
      </c>
      <c r="N41" s="7">
        <v>27.26</v>
      </c>
    </row>
    <row r="42" spans="1:14" x14ac:dyDescent="0.35">
      <c r="A42" t="str">
        <v>STRAIGHT BOURBON WHISKEY</v>
      </c>
      <c r="B42" t="str">
        <v>Bird Dog Bourbon</v>
      </c>
      <c r="C42" t="str">
        <v>750ml</v>
      </c>
      <c r="D42">
        <v>20.130000000000003</v>
      </c>
      <c r="K42" t="str">
        <v>STRAIGHT BOURBON WHISKEY</v>
      </c>
      <c r="L42" t="str">
        <v>Bulleit 10 Year Bourbon</v>
      </c>
      <c r="M42" s="5" t="str">
        <v>750ml</v>
      </c>
      <c r="N42" s="7">
        <v>56.15</v>
      </c>
    </row>
    <row r="43" spans="1:14" x14ac:dyDescent="0.35">
      <c r="A43" t="str">
        <v>STRAIGHT BOURBON WHISKEY</v>
      </c>
      <c r="B43" t="str">
        <v>Bird Dog Small Batch Bourbon</v>
      </c>
      <c r="C43" t="str">
        <v>750ml</v>
      </c>
      <c r="D43">
        <v>31.19</v>
      </c>
      <c r="K43" t="str">
        <v>STRAIGHT BOURBON WHISKEY</v>
      </c>
      <c r="L43" t="str">
        <v>Bulleit Bourbon</v>
      </c>
      <c r="M43" s="5" t="str">
        <v>750ml</v>
      </c>
      <c r="N43" s="7">
        <v>34.669999999999995</v>
      </c>
    </row>
    <row r="44" spans="1:14" x14ac:dyDescent="0.35">
      <c r="A44" t="str">
        <v>STRAIGHT BOURBON WHISKEY</v>
      </c>
      <c r="B44" t="str">
        <v>Blade And Bow Bourbon</v>
      </c>
      <c r="C44" t="str">
        <v>750ml</v>
      </c>
      <c r="D44">
        <v>52.1</v>
      </c>
      <c r="K44" t="str">
        <v>STRAIGHT BOURBON WHISKEY</v>
      </c>
      <c r="L44" t="str">
        <v>Clyde May's Holiday Dual Pack</v>
      </c>
      <c r="M44" s="5" t="str">
        <v>750ml</v>
      </c>
      <c r="N44" s="7">
        <v>40.79</v>
      </c>
    </row>
    <row r="45" spans="1:14" x14ac:dyDescent="0.35">
      <c r="A45" t="str">
        <v>STRAIGHT BOURBON WHISKEY</v>
      </c>
      <c r="B45" t="str">
        <v>Blanton Single Barrel Bourbon</v>
      </c>
      <c r="C45" t="str">
        <v>750ml</v>
      </c>
      <c r="D45">
        <v>61.79</v>
      </c>
      <c r="K45" t="str">
        <v>STRAIGHT BOURBON WHISKEY</v>
      </c>
      <c r="L45" t="str">
        <v>Clyde May's Special Reserve Whiskey</v>
      </c>
      <c r="M45" s="5" t="str">
        <v>750ml</v>
      </c>
      <c r="N45" s="7">
        <v>57.559999999999995</v>
      </c>
    </row>
    <row r="46" spans="1:14" x14ac:dyDescent="0.35">
      <c r="A46" t="str">
        <v>STRAIGHT BOURBON WHISKEY</v>
      </c>
      <c r="B46" t="str">
        <v>Blanton Single Barrel Bourbon</v>
      </c>
      <c r="C46" t="str">
        <v>375ml</v>
      </c>
      <c r="D46">
        <v>29.110000000000003</v>
      </c>
      <c r="K46" t="str">
        <v>STRAIGHT BOURBON WHISKEY</v>
      </c>
      <c r="L46" t="str">
        <v>Clyde May's Straight Bourbon</v>
      </c>
      <c r="M46" s="5" t="str">
        <v>750ml</v>
      </c>
      <c r="N46" s="7">
        <v>38.1</v>
      </c>
    </row>
    <row r="47" spans="1:14" x14ac:dyDescent="0.35">
      <c r="A47" t="str">
        <v>STRAIGHT BOURBON WHISKEY</v>
      </c>
      <c r="B47" t="str">
        <v>Blood Oath Pact 3</v>
      </c>
      <c r="C47" t="str">
        <v>750ml</v>
      </c>
      <c r="D47">
        <v>141.69</v>
      </c>
      <c r="K47" t="str">
        <v>STRAIGHT BOURBON WHISKEY</v>
      </c>
      <c r="L47" t="str">
        <v>Distiller's Cut</v>
      </c>
      <c r="M47" s="5" t="str">
        <v>750ml</v>
      </c>
      <c r="N47" s="7">
        <v>26.990000000000002</v>
      </c>
    </row>
    <row r="48" spans="1:14" x14ac:dyDescent="0.35">
      <c r="A48" t="str">
        <v>STRAIGHT BOURBON WHISKEY</v>
      </c>
      <c r="B48" t="str">
        <v>Blood Oath: Pact 2</v>
      </c>
      <c r="C48" t="str">
        <v>750ml</v>
      </c>
      <c r="D48">
        <v>116.59</v>
      </c>
      <c r="K48" t="str">
        <v>STRAIGHT BOURBON WHISKEY</v>
      </c>
      <c r="L48" t="str">
        <v>Duke Bourbon</v>
      </c>
      <c r="M48" s="5" t="str">
        <v>750ml</v>
      </c>
      <c r="N48" s="7">
        <v>41.61</v>
      </c>
    </row>
    <row r="49" spans="1:14" x14ac:dyDescent="0.35">
      <c r="A49" t="str">
        <v>STRAIGHT BOURBON WHISKEY</v>
      </c>
      <c r="B49" t="str">
        <v>Bond &amp; Lillard</v>
      </c>
      <c r="C49" t="str">
        <v>375ml</v>
      </c>
      <c r="D49">
        <v>62.989999999999995</v>
      </c>
      <c r="K49" t="str">
        <v>STRAIGHT BOURBON WHISKEY</v>
      </c>
      <c r="L49" t="str">
        <v>E H Taylor Four Grain Bourbon</v>
      </c>
      <c r="M49" s="5" t="str">
        <v>750ml</v>
      </c>
      <c r="N49" s="7">
        <v>74.89</v>
      </c>
    </row>
    <row r="50" spans="1:14" x14ac:dyDescent="0.35">
      <c r="A50" t="str">
        <v>STRAIGHT BOURBON WHISKEY</v>
      </c>
      <c r="B50" t="str">
        <v>Booker's Bourbon</v>
      </c>
      <c r="C50" t="str">
        <v>750ml</v>
      </c>
      <c r="D50">
        <v>76.290000000000006</v>
      </c>
      <c r="K50" t="str">
        <v>STRAIGHT BOURBON WHISKEY</v>
      </c>
      <c r="L50" t="str">
        <v>E H Taylor Jr. Barrel Proof Whiskey</v>
      </c>
      <c r="M50" s="5" t="str">
        <v>750ml</v>
      </c>
      <c r="N50" s="7">
        <v>70.690000000000012</v>
      </c>
    </row>
    <row r="51" spans="1:14" x14ac:dyDescent="0.35">
      <c r="A51" t="str">
        <v>STRAIGHT BOURBON WHISKEY</v>
      </c>
      <c r="B51" t="str">
        <v>Bourbon Supreme Bourbon</v>
      </c>
      <c r="C51" t="str">
        <v>1.75L</v>
      </c>
      <c r="D51">
        <v>22.25</v>
      </c>
      <c r="K51" t="str">
        <v>STRAIGHT BOURBON WHISKEY</v>
      </c>
      <c r="L51" t="str">
        <v>E H Taylor Jr. Single Barrel</v>
      </c>
      <c r="M51" s="5" t="str">
        <v>750ml</v>
      </c>
      <c r="N51" s="7">
        <v>63.589999999999996</v>
      </c>
    </row>
    <row r="52" spans="1:14" x14ac:dyDescent="0.35">
      <c r="A52" t="str">
        <v>STRAIGHT BOURBON WHISKEY</v>
      </c>
      <c r="B52" t="str">
        <v>Bowman Brothers Virginia Straight Bourbon</v>
      </c>
      <c r="C52" t="str">
        <v>750ml</v>
      </c>
      <c r="D52">
        <v>31.490000000000002</v>
      </c>
      <c r="K52" t="str">
        <v>STRAIGHT BOURBON WHISKEY</v>
      </c>
      <c r="L52" t="str">
        <v>E H Taylor Small Batch Whiskey</v>
      </c>
      <c r="M52" s="5" t="str">
        <v>750ml</v>
      </c>
      <c r="N52" s="7">
        <v>43.989999999999995</v>
      </c>
    </row>
    <row r="53" spans="1:14" x14ac:dyDescent="0.35">
      <c r="A53" t="str">
        <v>STRAIGHT BOURBON WHISKEY</v>
      </c>
      <c r="B53" t="str">
        <v>Breckenridge Bourbon</v>
      </c>
      <c r="C53" t="str">
        <v>750ml</v>
      </c>
      <c r="D53">
        <v>50.489999999999995</v>
      </c>
      <c r="K53" t="str">
        <v>STRAIGHT BOURBON WHISKEY</v>
      </c>
      <c r="L53" t="str">
        <v>Eagle Rare 10 Year Bourbon</v>
      </c>
      <c r="M53" s="5" t="str">
        <v>750ml</v>
      </c>
      <c r="N53" s="7">
        <v>33.909999999999997</v>
      </c>
    </row>
    <row r="54" spans="1:14" x14ac:dyDescent="0.35">
      <c r="A54" t="str">
        <v>STRAIGHT BOURBON WHISKEY</v>
      </c>
      <c r="B54" t="str">
        <v>Breckenridge Port Cask Finish Whiskey</v>
      </c>
      <c r="C54" t="str">
        <v>750ml</v>
      </c>
      <c r="D54">
        <v>65.990000000000009</v>
      </c>
      <c r="K54" t="str">
        <v>STRAIGHT BOURBON WHISKEY</v>
      </c>
      <c r="L54" t="str">
        <v>Elijah Craig</v>
      </c>
      <c r="M54" s="5" t="str">
        <v>750ml</v>
      </c>
      <c r="N54" s="7">
        <v>31.19</v>
      </c>
    </row>
    <row r="55" spans="1:14" x14ac:dyDescent="0.35">
      <c r="A55" t="str">
        <v>STRAIGHT BOURBON WHISKEY</v>
      </c>
      <c r="B55" t="str">
        <v>Buffalo Trace Bourbon</v>
      </c>
      <c r="C55" t="str">
        <v>750ml</v>
      </c>
      <c r="D55">
        <v>27.26</v>
      </c>
      <c r="K55" t="str">
        <v>STRAIGHT BOURBON WHISKEY</v>
      </c>
      <c r="L55" t="str">
        <v>Elijah Craig 18-year Single Barrel Bourbon</v>
      </c>
      <c r="M55" s="5" t="str">
        <v>750ml</v>
      </c>
      <c r="N55" s="7">
        <v>132.59</v>
      </c>
    </row>
    <row r="56" spans="1:14" x14ac:dyDescent="0.35">
      <c r="A56" t="str">
        <v>STRAIGHT BOURBON WHISKEY</v>
      </c>
      <c r="B56" t="str">
        <v>Buffalo Trace Bourbon</v>
      </c>
      <c r="C56" t="str">
        <v>1.75L</v>
      </c>
      <c r="D56">
        <v>56.64</v>
      </c>
      <c r="K56" t="str">
        <v>STRAIGHT BOURBON WHISKEY</v>
      </c>
      <c r="L56" t="str">
        <v>Elijah Craig 21 Year Single Barrel Bourbon</v>
      </c>
      <c r="M56" s="5" t="str">
        <v>750ml</v>
      </c>
      <c r="N56" s="7">
        <v>166.20999999999998</v>
      </c>
    </row>
    <row r="57" spans="1:14" x14ac:dyDescent="0.35">
      <c r="A57" t="str">
        <v>STRAIGHT BOURBON WHISKEY</v>
      </c>
      <c r="B57" t="str">
        <v>Buffalo Trace Organic Six Grain Whiskey</v>
      </c>
      <c r="C57" t="str">
        <v>375ml</v>
      </c>
      <c r="D57">
        <v>54.989999999999995</v>
      </c>
      <c r="K57" t="str">
        <v>STRAIGHT BOURBON WHISKEY</v>
      </c>
      <c r="L57" t="str">
        <v>Elijah Craig 23 Year Single Barrel Bourbon</v>
      </c>
      <c r="M57" s="5" t="str">
        <v>750ml</v>
      </c>
      <c r="N57" s="7">
        <v>210.73</v>
      </c>
    </row>
    <row r="58" spans="1:14" x14ac:dyDescent="0.35">
      <c r="A58" t="str">
        <v>STRAIGHT BOURBON WHISKEY</v>
      </c>
      <c r="B58" t="str">
        <v>Bulleit 10 Year Bourbon</v>
      </c>
      <c r="C58" t="str">
        <v>750ml</v>
      </c>
      <c r="D58">
        <v>56.15</v>
      </c>
      <c r="K58" t="str">
        <v>STRAIGHT BOURBON WHISKEY</v>
      </c>
      <c r="L58" t="str">
        <v>Elijah Craig Small Batch Barrel Proof</v>
      </c>
      <c r="M58" s="5" t="str">
        <v>750ml</v>
      </c>
      <c r="N58" s="7">
        <v>64.790000000000006</v>
      </c>
    </row>
    <row r="59" spans="1:14" x14ac:dyDescent="0.35">
      <c r="A59" t="str">
        <v>STRAIGHT BOURBON WHISKEY</v>
      </c>
      <c r="B59" t="str">
        <v>Bulleit Bourbon</v>
      </c>
      <c r="C59" t="str">
        <v>750ml</v>
      </c>
      <c r="D59">
        <v>34.669999999999995</v>
      </c>
      <c r="K59" t="str">
        <v>STRAIGHT BOURBON WHISKEY</v>
      </c>
      <c r="L59" t="str">
        <v>Elmer T Lee Bourbon</v>
      </c>
      <c r="M59" s="5" t="str">
        <v>750ml</v>
      </c>
      <c r="N59" s="7">
        <v>40.269999999999996</v>
      </c>
    </row>
    <row r="60" spans="1:14" x14ac:dyDescent="0.35">
      <c r="A60" t="str">
        <v>STRAIGHT BOURBON WHISKEY</v>
      </c>
      <c r="B60" t="str">
        <v>Bulleit Bourbon</v>
      </c>
      <c r="C60" t="str">
        <v>1.75L</v>
      </c>
      <c r="D60">
        <v>65.09</v>
      </c>
      <c r="K60" t="str">
        <v>STRAIGHT BOURBON WHISKEY</v>
      </c>
      <c r="L60" t="str">
        <v>Evan Williams 1783 Bourbon</v>
      </c>
      <c r="M60" s="5" t="str">
        <v>750ml</v>
      </c>
      <c r="N60" s="7">
        <v>17.16</v>
      </c>
    </row>
    <row r="61" spans="1:14" x14ac:dyDescent="0.35">
      <c r="A61" t="str">
        <v>STRAIGHT BOURBON WHISKEY</v>
      </c>
      <c r="B61" t="str">
        <v>Bulleit Bourbon</v>
      </c>
      <c r="C61" t="str">
        <v>50ml</v>
      </c>
      <c r="D61">
        <v>4.0299999999999994</v>
      </c>
      <c r="K61" t="str">
        <v>STRAIGHT BOURBON WHISKEY</v>
      </c>
      <c r="L61" t="str">
        <v>Evan Williams Black Bourbon</v>
      </c>
      <c r="M61" s="5" t="str">
        <v>750ml</v>
      </c>
      <c r="N61" s="7">
        <v>14.549999999999999</v>
      </c>
    </row>
    <row r="62" spans="1:14" x14ac:dyDescent="0.35">
      <c r="A62" t="str">
        <v>STRAIGHT BOURBON WHISKEY</v>
      </c>
      <c r="B62" t="str">
        <v>Bulleit Bourbon</v>
      </c>
      <c r="C62" t="str">
        <v>375ml</v>
      </c>
      <c r="D62">
        <v>19.420000000000002</v>
      </c>
      <c r="K62" t="str">
        <v>STRAIGHT BOURBON WHISKEY</v>
      </c>
      <c r="L62" t="str">
        <v>Evan Williams Black Carry Pack</v>
      </c>
      <c r="M62" s="5" t="str">
        <v>750ml</v>
      </c>
      <c r="N62" s="7">
        <v>14.41</v>
      </c>
    </row>
    <row r="63" spans="1:14" x14ac:dyDescent="0.35">
      <c r="A63" t="str">
        <v>STRAIGHT BOURBON WHISKEY</v>
      </c>
      <c r="B63" t="str">
        <v>Clyde May's Holiday Dual Pack</v>
      </c>
      <c r="C63" t="str">
        <v>750ml</v>
      </c>
      <c r="D63">
        <v>40.79</v>
      </c>
      <c r="K63" t="str">
        <v>STRAIGHT BOURBON WHISKEY</v>
      </c>
      <c r="L63" t="str">
        <v>Evan Williams Green Bourbon</v>
      </c>
      <c r="M63" s="5" t="str">
        <v>750ml</v>
      </c>
      <c r="N63" s="7">
        <v>11.87</v>
      </c>
    </row>
    <row r="64" spans="1:14" x14ac:dyDescent="0.35">
      <c r="A64" t="str">
        <v>STRAIGHT BOURBON WHISKEY</v>
      </c>
      <c r="B64" t="str">
        <v>Clyde May's Special Reserve Whiskey</v>
      </c>
      <c r="C64" t="str">
        <v>750ml</v>
      </c>
      <c r="D64">
        <v>57.559999999999995</v>
      </c>
      <c r="K64" t="str">
        <v>STRAIGHT BOURBON WHISKEY</v>
      </c>
      <c r="L64" t="str">
        <v>Evan Williams Single Barrel Bourbon</v>
      </c>
      <c r="M64" s="5" t="str">
        <v>750ml</v>
      </c>
      <c r="N64" s="7">
        <v>34.869999999999997</v>
      </c>
    </row>
    <row r="65" spans="1:14" x14ac:dyDescent="0.35">
      <c r="A65" t="str">
        <v>STRAIGHT BOURBON WHISKEY</v>
      </c>
      <c r="B65" t="str">
        <v>Clyde May's Straight Bourbon</v>
      </c>
      <c r="C65" t="str">
        <v>750ml</v>
      </c>
      <c r="D65">
        <v>38.1</v>
      </c>
      <c r="K65" t="str">
        <v>STRAIGHT BOURBON WHISKEY</v>
      </c>
      <c r="L65" t="str">
        <v>Evan Williams White Bourbon</v>
      </c>
      <c r="M65" s="5" t="str">
        <v>750ml</v>
      </c>
      <c r="N65" s="7">
        <v>17.270000000000003</v>
      </c>
    </row>
    <row r="66" spans="1:14" x14ac:dyDescent="0.35">
      <c r="A66" t="str">
        <v>STRAIGHT BOURBON WHISKEY</v>
      </c>
      <c r="B66" t="str">
        <v>Colonel's Pride Bourbon</v>
      </c>
      <c r="C66" t="str">
        <v>1L</v>
      </c>
      <c r="D66">
        <v>10.28</v>
      </c>
      <c r="K66" t="str">
        <v>STRAIGHT BOURBON WHISKEY</v>
      </c>
      <c r="L66" t="str">
        <v>Ezra Brooks Bourbon</v>
      </c>
      <c r="M66" s="5" t="str">
        <v>750ml</v>
      </c>
      <c r="N66" s="7">
        <v>14.83</v>
      </c>
    </row>
    <row r="67" spans="1:14" x14ac:dyDescent="0.35">
      <c r="A67" t="str">
        <v>STRAIGHT BOURBON WHISKEY</v>
      </c>
      <c r="B67" t="str">
        <v>Colonel's Pride Bourbon</v>
      </c>
      <c r="C67" t="str">
        <v>1.75L</v>
      </c>
      <c r="D67">
        <v>18.350000000000001</v>
      </c>
      <c r="K67" t="str">
        <v>STRAIGHT BOURBON WHISKEY</v>
      </c>
      <c r="L67" t="str">
        <v>Fighting Cock Bourbon</v>
      </c>
      <c r="M67" s="5" t="str">
        <v>750ml</v>
      </c>
      <c r="N67" s="7">
        <v>19.940000000000001</v>
      </c>
    </row>
    <row r="68" spans="1:14" x14ac:dyDescent="0.35">
      <c r="A68" t="str">
        <v>STRAIGHT BOURBON WHISKEY</v>
      </c>
      <c r="B68" t="str">
        <v>Distiller's Cut</v>
      </c>
      <c r="C68" t="str">
        <v>750ml</v>
      </c>
      <c r="D68">
        <v>26.990000000000002</v>
      </c>
      <c r="K68" t="str">
        <v>STRAIGHT BOURBON WHISKEY</v>
      </c>
      <c r="L68" t="str">
        <v>Filibuster Bourbon</v>
      </c>
      <c r="M68" s="5" t="str">
        <v>750ml</v>
      </c>
      <c r="N68" s="7">
        <v>47.22</v>
      </c>
    </row>
    <row r="69" spans="1:14" x14ac:dyDescent="0.35">
      <c r="A69" t="str">
        <v>STRAIGHT BOURBON WHISKEY</v>
      </c>
      <c r="B69" t="str">
        <v>Distiller's Pride</v>
      </c>
      <c r="C69" t="str">
        <v>1.75L</v>
      </c>
      <c r="D69">
        <v>18.720000000000002</v>
      </c>
      <c r="K69" t="str">
        <v>STRAIGHT BOURBON WHISKEY</v>
      </c>
      <c r="L69" t="str">
        <v>Forged Oak Bourbon</v>
      </c>
      <c r="M69" s="5" t="str">
        <v>750ml</v>
      </c>
      <c r="N69" s="7">
        <v>72.09</v>
      </c>
    </row>
    <row r="70" spans="1:14" x14ac:dyDescent="0.35">
      <c r="A70" t="str">
        <v>STRAIGHT BOURBON WHISKEY</v>
      </c>
      <c r="B70" t="str">
        <v>Duke Bourbon</v>
      </c>
      <c r="C70" t="str">
        <v>750ml</v>
      </c>
      <c r="D70">
        <v>41.61</v>
      </c>
      <c r="K70" t="str">
        <v>STRAIGHT BOURBON WHISKEY</v>
      </c>
      <c r="L70" t="str">
        <v>Four Roses 2015 Limited Edition Small Batch</v>
      </c>
      <c r="M70" s="5" t="str">
        <v>750ml</v>
      </c>
      <c r="N70" s="7">
        <v>105.19000000000001</v>
      </c>
    </row>
    <row r="71" spans="1:14" x14ac:dyDescent="0.35">
      <c r="A71" t="str">
        <v>STRAIGHT BOURBON WHISKEY</v>
      </c>
      <c r="B71" t="str">
        <v>E H Taylor Four Grain Bourbon</v>
      </c>
      <c r="C71" t="str">
        <v>750ml</v>
      </c>
      <c r="D71">
        <v>74.89</v>
      </c>
      <c r="K71" t="str">
        <v>STRAIGHT BOURBON WHISKEY</v>
      </c>
      <c r="L71" t="str">
        <v>Four Roses 2016 Limited Edition Small Batch</v>
      </c>
      <c r="M71" s="5" t="str">
        <v>750ml</v>
      </c>
      <c r="N71" s="7">
        <v>104.21000000000001</v>
      </c>
    </row>
    <row r="72" spans="1:14" x14ac:dyDescent="0.35">
      <c r="A72" t="str">
        <v>STRAIGHT BOURBON WHISKEY</v>
      </c>
      <c r="B72" t="str">
        <v>E H Taylor Jr. Barrel Proof Whiskey</v>
      </c>
      <c r="C72" t="str">
        <v>750ml</v>
      </c>
      <c r="D72">
        <v>70.690000000000012</v>
      </c>
      <c r="K72" t="str">
        <v>STRAIGHT BOURBON WHISKEY</v>
      </c>
      <c r="L72" t="str">
        <v>Four Roses 2017 Limited Edition Small Batch</v>
      </c>
      <c r="M72" s="5" t="str">
        <v>750ml</v>
      </c>
      <c r="N72" s="7">
        <v>126.24000000000001</v>
      </c>
    </row>
    <row r="73" spans="1:14" x14ac:dyDescent="0.35">
      <c r="A73" t="str">
        <v>STRAIGHT BOURBON WHISKEY</v>
      </c>
      <c r="B73" t="str">
        <v>E H Taylor Jr. Single Barrel</v>
      </c>
      <c r="C73" t="str">
        <v>750ml</v>
      </c>
      <c r="D73">
        <v>63.589999999999996</v>
      </c>
      <c r="K73" t="str">
        <v>STRAIGHT BOURBON WHISKEY</v>
      </c>
      <c r="L73" t="str">
        <v>Four Roses 50th Anniversary Al Young Bottle</v>
      </c>
      <c r="M73" s="5" t="str">
        <v>750ml</v>
      </c>
      <c r="N73" s="7">
        <v>152.98999999999998</v>
      </c>
    </row>
    <row r="74" spans="1:14" x14ac:dyDescent="0.35">
      <c r="A74" t="str">
        <v>STRAIGHT BOURBON WHISKEY</v>
      </c>
      <c r="B74" t="str">
        <v>E H Taylor Small Batch Whiskey</v>
      </c>
      <c r="C74" t="str">
        <v>750ml</v>
      </c>
      <c r="D74">
        <v>43.989999999999995</v>
      </c>
      <c r="K74" t="str">
        <v>STRAIGHT BOURBON WHISKEY</v>
      </c>
      <c r="L74" t="str">
        <v>Four Roses Bourbon</v>
      </c>
      <c r="M74" s="5" t="str">
        <v>750ml</v>
      </c>
      <c r="N74" s="7">
        <v>23.970000000000002</v>
      </c>
    </row>
    <row r="75" spans="1:14" x14ac:dyDescent="0.35">
      <c r="A75" t="str">
        <v>STRAIGHT BOURBON WHISKEY</v>
      </c>
      <c r="B75" t="str">
        <v>Eagle Rare 10 Year Bourbon</v>
      </c>
      <c r="C75" t="str">
        <v>750ml</v>
      </c>
      <c r="D75">
        <v>33.909999999999997</v>
      </c>
      <c r="K75" t="str">
        <v>STRAIGHT BOURBON WHISKEY</v>
      </c>
      <c r="L75" t="str">
        <v>Four Roses Elliott's Select 2016 Limited Edition</v>
      </c>
      <c r="M75" s="5" t="str">
        <v>750ml</v>
      </c>
      <c r="N75" s="7">
        <v>127.49000000000001</v>
      </c>
    </row>
    <row r="76" spans="1:14" x14ac:dyDescent="0.35">
      <c r="A76" t="str">
        <v>STRAIGHT BOURBON WHISKEY</v>
      </c>
      <c r="B76" t="str">
        <v>Eagle Rare 10 Year Bourbon</v>
      </c>
      <c r="C76" t="str">
        <v>1.75L</v>
      </c>
      <c r="D76">
        <v>61.79</v>
      </c>
      <c r="K76" t="str">
        <v>STRAIGHT BOURBON WHISKEY</v>
      </c>
      <c r="L76" t="str">
        <v>Four Roses Limited Edition Small Batch Barrel</v>
      </c>
      <c r="M76" s="5" t="str">
        <v>750ml</v>
      </c>
      <c r="N76" s="7">
        <v>98.27000000000001</v>
      </c>
    </row>
    <row r="77" spans="1:14" x14ac:dyDescent="0.35">
      <c r="A77" t="str">
        <v>STRAIGHT BOURBON WHISKEY</v>
      </c>
      <c r="B77" t="str">
        <v>Eagle Rare 10 Year Bourbon</v>
      </c>
      <c r="C77" t="str">
        <v>375ml</v>
      </c>
      <c r="D77">
        <v>20.790000000000003</v>
      </c>
      <c r="K77" t="str">
        <v>STRAIGHT BOURBON WHISKEY</v>
      </c>
      <c r="L77" t="str">
        <v>Four Roses Single Barrel Bourbon</v>
      </c>
      <c r="M77" s="5" t="str">
        <v>750ml</v>
      </c>
      <c r="N77" s="7">
        <v>45.89</v>
      </c>
    </row>
    <row r="78" spans="1:14" x14ac:dyDescent="0.35">
      <c r="A78" t="str">
        <v>STRAIGHT BOURBON WHISKEY</v>
      </c>
      <c r="B78" t="str">
        <v>Elijah Craig</v>
      </c>
      <c r="C78" t="str">
        <v>750ml</v>
      </c>
      <c r="D78">
        <v>31.19</v>
      </c>
      <c r="K78" t="str">
        <v>STRAIGHT BOURBON WHISKEY</v>
      </c>
      <c r="L78" t="str">
        <v>Four Roses Small Batch Bourbon</v>
      </c>
      <c r="M78" s="5" t="str">
        <v>750ml</v>
      </c>
      <c r="N78" s="7">
        <v>38.369999999999997</v>
      </c>
    </row>
    <row r="79" spans="1:14" x14ac:dyDescent="0.35">
      <c r="A79" t="str">
        <v>STRAIGHT BOURBON WHISKEY</v>
      </c>
      <c r="B79" t="str">
        <v>Elijah Craig</v>
      </c>
      <c r="C79" t="str">
        <v>1.75L</v>
      </c>
      <c r="D79">
        <v>56.089999999999996</v>
      </c>
      <c r="K79" t="str">
        <v>STRAIGHT BOURBON WHISKEY</v>
      </c>
      <c r="L79" t="str">
        <v>Four Roses Va. Private Selection Single Barrel</v>
      </c>
      <c r="M79" s="5" t="str">
        <v>750ml</v>
      </c>
      <c r="N79" s="7">
        <v>46.339999999999996</v>
      </c>
    </row>
    <row r="80" spans="1:14" x14ac:dyDescent="0.35">
      <c r="A80" t="str">
        <v>STRAIGHT BOURBON WHISKEY</v>
      </c>
      <c r="B80" t="str">
        <v>Elijah Craig 18-year Single Barrel Bourbon</v>
      </c>
      <c r="C80" t="str">
        <v>750ml</v>
      </c>
      <c r="D80">
        <v>132.59</v>
      </c>
      <c r="K80" t="str">
        <v>STRAIGHT BOURBON WHISKEY</v>
      </c>
      <c r="L80" t="str">
        <v>George T. Stagg Bourbon</v>
      </c>
      <c r="M80" s="5" t="str">
        <v>750ml</v>
      </c>
      <c r="N80" s="7">
        <v>98.050000000000011</v>
      </c>
    </row>
    <row r="81" spans="1:14" x14ac:dyDescent="0.35">
      <c r="A81" t="str">
        <v>STRAIGHT BOURBON WHISKEY</v>
      </c>
      <c r="B81" t="str">
        <v>Elijah Craig 21 Year Single Barrel Bourbon</v>
      </c>
      <c r="C81" t="str">
        <v>750ml</v>
      </c>
      <c r="D81">
        <v>166.20999999999998</v>
      </c>
      <c r="K81" t="str">
        <v>STRAIGHT BOURBON WHISKEY</v>
      </c>
      <c r="L81" t="str">
        <v>Henry Mckenna Bourbon</v>
      </c>
      <c r="M81" s="5" t="str">
        <v>750ml</v>
      </c>
      <c r="N81" s="7">
        <v>12.23</v>
      </c>
    </row>
    <row r="82" spans="1:14" x14ac:dyDescent="0.35">
      <c r="A82" t="str">
        <v>STRAIGHT BOURBON WHISKEY</v>
      </c>
      <c r="B82" t="str">
        <v>Elijah Craig 23 Year Single Barrel Bourbon</v>
      </c>
      <c r="C82" t="str">
        <v>750ml</v>
      </c>
      <c r="D82">
        <v>210.73</v>
      </c>
      <c r="K82" t="str">
        <v>STRAIGHT BOURBON WHISKEY</v>
      </c>
      <c r="L82" t="str">
        <v>Henry Mckenna Single Barrel Bourbon</v>
      </c>
      <c r="M82" s="5" t="str">
        <v>750ml</v>
      </c>
      <c r="N82" s="7">
        <v>32.629999999999995</v>
      </c>
    </row>
    <row r="83" spans="1:14" x14ac:dyDescent="0.35">
      <c r="A83" t="str">
        <v>STRAIGHT BOURBON WHISKEY</v>
      </c>
      <c r="B83" t="str">
        <v>Elijah Craig Small Batch Barrel Proof</v>
      </c>
      <c r="C83" t="str">
        <v>750ml</v>
      </c>
      <c r="D83">
        <v>64.790000000000006</v>
      </c>
      <c r="K83" t="str">
        <v>STRAIGHT BOURBON WHISKEY</v>
      </c>
      <c r="L83" t="str">
        <v>High West American Prairie Bourbon</v>
      </c>
      <c r="M83" s="5" t="str">
        <v>750ml</v>
      </c>
      <c r="N83" s="7">
        <v>43.449999999999996</v>
      </c>
    </row>
    <row r="84" spans="1:14" x14ac:dyDescent="0.35">
      <c r="A84" t="str">
        <v>STRAIGHT BOURBON WHISKEY</v>
      </c>
      <c r="B84" t="str">
        <v>Elmer T Lee Bourbon</v>
      </c>
      <c r="C84" t="str">
        <v>750ml</v>
      </c>
      <c r="D84">
        <v>40.269999999999996</v>
      </c>
      <c r="K84" t="str">
        <v>STRAIGHT BOURBON WHISKEY</v>
      </c>
      <c r="L84" t="str">
        <v>Hirsch Small Batch Reserve Bourbon</v>
      </c>
      <c r="M84" s="5" t="str">
        <v>750ml</v>
      </c>
      <c r="N84" s="7">
        <v>40.39</v>
      </c>
    </row>
    <row r="85" spans="1:14" x14ac:dyDescent="0.35">
      <c r="A85" t="str">
        <v>STRAIGHT BOURBON WHISKEY</v>
      </c>
      <c r="B85" t="str">
        <v>Evan Williams 1783 Bourbon</v>
      </c>
      <c r="C85" t="str">
        <v>750ml</v>
      </c>
      <c r="D85">
        <v>17.16</v>
      </c>
      <c r="K85" t="str">
        <v>STRAIGHT BOURBON WHISKEY</v>
      </c>
      <c r="L85" t="str">
        <v>Hudson Baby Bourbon</v>
      </c>
      <c r="M85" s="5" t="str">
        <v>750ml</v>
      </c>
      <c r="N85" s="7">
        <v>64.790000000000006</v>
      </c>
    </row>
    <row r="86" spans="1:14" x14ac:dyDescent="0.35">
      <c r="A86" t="str">
        <v>STRAIGHT BOURBON WHISKEY</v>
      </c>
      <c r="B86" t="str">
        <v>Evan Williams 1783 Bourbon</v>
      </c>
      <c r="C86" t="str">
        <v>1.75L</v>
      </c>
      <c r="D86">
        <v>34.229999999999997</v>
      </c>
      <c r="K86" t="str">
        <v>STRAIGHT BOURBON WHISKEY</v>
      </c>
      <c r="L86" t="str">
        <v>Hunter &amp; Scott Bourbon Whiskey</v>
      </c>
      <c r="M86" s="5" t="str">
        <v>750ml</v>
      </c>
      <c r="N86" s="7">
        <v>42.4</v>
      </c>
    </row>
    <row r="87" spans="1:14" x14ac:dyDescent="0.35">
      <c r="A87" t="str">
        <v>STRAIGHT BOURBON WHISKEY</v>
      </c>
      <c r="B87" t="str">
        <v>Evan Williams Black Bourbon</v>
      </c>
      <c r="C87" t="str">
        <v>200ml</v>
      </c>
      <c r="D87">
        <v>5.09</v>
      </c>
      <c r="K87" t="str">
        <v>STRAIGHT BOURBON WHISKEY</v>
      </c>
      <c r="L87" t="str">
        <v>I W Harper Bourbon</v>
      </c>
      <c r="M87" s="5" t="str">
        <v>750ml</v>
      </c>
      <c r="N87" s="7">
        <v>36.39</v>
      </c>
    </row>
    <row r="88" spans="1:14" x14ac:dyDescent="0.35">
      <c r="A88" t="str">
        <v>STRAIGHT BOURBON WHISKEY</v>
      </c>
      <c r="B88" t="str">
        <v>Evan Williams Black Bourbon</v>
      </c>
      <c r="C88" t="str">
        <v>375ml</v>
      </c>
      <c r="D88">
        <v>7.2</v>
      </c>
      <c r="K88" t="str">
        <v>STRAIGHT BOURBON WHISKEY</v>
      </c>
      <c r="L88" t="str">
        <v>J. R. Ewing Private Reserve Bourbon</v>
      </c>
      <c r="M88" s="5" t="str">
        <v>750ml</v>
      </c>
      <c r="N88" s="7">
        <v>36.739999999999995</v>
      </c>
    </row>
    <row r="89" spans="1:14" x14ac:dyDescent="0.35">
      <c r="A89" t="str">
        <v>STRAIGHT BOURBON WHISKEY</v>
      </c>
      <c r="B89" t="str">
        <v>Evan Williams Black Bourbon</v>
      </c>
      <c r="C89" t="str">
        <v>750ml</v>
      </c>
      <c r="D89">
        <v>14.549999999999999</v>
      </c>
      <c r="K89" t="str">
        <v>STRAIGHT BOURBON WHISKEY</v>
      </c>
      <c r="L89" t="str">
        <v>Jefferson's Grand Selection Chateau Suduiraut</v>
      </c>
      <c r="M89" s="5" t="str">
        <v>750ml</v>
      </c>
      <c r="N89" s="7">
        <v>142.79</v>
      </c>
    </row>
    <row r="90" spans="1:14" x14ac:dyDescent="0.35">
      <c r="A90" t="str">
        <v>STRAIGHT BOURBON WHISKEY</v>
      </c>
      <c r="B90" t="str">
        <v>Evan Williams Black Bourbon</v>
      </c>
      <c r="C90" t="str">
        <v>1L</v>
      </c>
      <c r="D90">
        <v>16.790000000000003</v>
      </c>
      <c r="K90" t="str">
        <v>STRAIGHT BOURBON WHISKEY</v>
      </c>
      <c r="L90" t="str">
        <v>Jefferson's Ocean - Aged At Sea</v>
      </c>
      <c r="M90" s="5" t="str">
        <v>750ml</v>
      </c>
      <c r="N90" s="7">
        <v>84.79</v>
      </c>
    </row>
    <row r="91" spans="1:14" x14ac:dyDescent="0.35">
      <c r="A91" t="str">
        <v>STRAIGHT BOURBON WHISKEY</v>
      </c>
      <c r="B91" t="str">
        <v>Evan Williams Black Bourbon</v>
      </c>
      <c r="C91" t="str">
        <v>1.75L</v>
      </c>
      <c r="D91">
        <v>29.150000000000002</v>
      </c>
      <c r="K91" t="str">
        <v>STRAIGHT BOURBON WHISKEY</v>
      </c>
      <c r="L91" t="str">
        <v>Jefferson's Ocean Aged At Sea Cask Strength</v>
      </c>
      <c r="M91" s="5" t="str">
        <v>750ml</v>
      </c>
      <c r="N91" s="7">
        <v>101.99000000000001</v>
      </c>
    </row>
    <row r="92" spans="1:14" x14ac:dyDescent="0.35">
      <c r="A92" t="str">
        <v>STRAIGHT BOURBON WHISKEY</v>
      </c>
      <c r="B92" t="str">
        <v>Evan Williams Black Carry Pack</v>
      </c>
      <c r="C92" t="str">
        <v>750ml</v>
      </c>
      <c r="D92">
        <v>14.41</v>
      </c>
      <c r="K92" t="str">
        <v>STRAIGHT BOURBON WHISKEY</v>
      </c>
      <c r="L92" t="str">
        <v>Jefferson's Pichon Baron Oak Cask Finish</v>
      </c>
      <c r="M92" s="5" t="str">
        <v>750ml</v>
      </c>
      <c r="N92" s="7">
        <v>144.14999999999998</v>
      </c>
    </row>
    <row r="93" spans="1:14" x14ac:dyDescent="0.35">
      <c r="A93" t="str">
        <v>STRAIGHT BOURBON WHISKEY</v>
      </c>
      <c r="B93" t="str">
        <v>Evan Williams Green Bourbon</v>
      </c>
      <c r="C93" t="str">
        <v>375ml</v>
      </c>
      <c r="D93">
        <v>6.5299999999999994</v>
      </c>
      <c r="K93" t="str">
        <v>STRAIGHT BOURBON WHISKEY</v>
      </c>
      <c r="L93" t="str">
        <v>Jefferson's Reserve Bourbon</v>
      </c>
      <c r="M93" s="5" t="str">
        <v>750ml</v>
      </c>
      <c r="N93" s="7">
        <v>54.58</v>
      </c>
    </row>
    <row r="94" spans="1:14" x14ac:dyDescent="0.35">
      <c r="A94" t="str">
        <v>STRAIGHT BOURBON WHISKEY</v>
      </c>
      <c r="B94" t="str">
        <v>Evan Williams Green Bourbon</v>
      </c>
      <c r="C94" t="str">
        <v>750ml</v>
      </c>
      <c r="D94">
        <v>11.87</v>
      </c>
      <c r="K94" t="str">
        <v>STRAIGHT BOURBON WHISKEY</v>
      </c>
      <c r="L94" t="str">
        <v>Jefferson's Reserve Groth Cask Finish</v>
      </c>
      <c r="M94" s="5" t="str">
        <v>750ml</v>
      </c>
      <c r="N94" s="7">
        <v>84.79</v>
      </c>
    </row>
    <row r="95" spans="1:14" x14ac:dyDescent="0.35">
      <c r="A95" t="str">
        <v>STRAIGHT BOURBON WHISKEY</v>
      </c>
      <c r="B95" t="str">
        <v>Evan Williams Green Bourbon</v>
      </c>
      <c r="C95" t="str">
        <v>1L</v>
      </c>
      <c r="D95">
        <v>12.62</v>
      </c>
      <c r="K95" t="str">
        <v>STRAIGHT BOURBON WHISKEY</v>
      </c>
      <c r="L95" t="str">
        <v>Jefferson's Reserve Pritchard Hill Bourbon</v>
      </c>
      <c r="M95" s="5" t="str">
        <v>750ml</v>
      </c>
      <c r="N95" s="7">
        <v>83.990000000000009</v>
      </c>
    </row>
    <row r="96" spans="1:14" x14ac:dyDescent="0.35">
      <c r="A96" t="str">
        <v>STRAIGHT BOURBON WHISKEY</v>
      </c>
      <c r="B96" t="str">
        <v>Evan Williams Green Bourbon</v>
      </c>
      <c r="C96" t="str">
        <v>1.75L</v>
      </c>
      <c r="D96">
        <v>24.14</v>
      </c>
      <c r="K96" t="str">
        <v>STRAIGHT BOURBON WHISKEY</v>
      </c>
      <c r="L96" t="str">
        <v>Jefferson's Very Small Batch</v>
      </c>
      <c r="M96" s="5" t="str">
        <v>750ml</v>
      </c>
      <c r="N96" s="7">
        <v>36.04</v>
      </c>
    </row>
    <row r="97" spans="1:14" x14ac:dyDescent="0.35">
      <c r="A97" t="str">
        <v>STRAIGHT BOURBON WHISKEY</v>
      </c>
      <c r="B97" t="str">
        <v>Evan Williams Single Barrel Bourbon</v>
      </c>
      <c r="C97" t="str">
        <v>750ml</v>
      </c>
      <c r="D97">
        <v>34.869999999999997</v>
      </c>
      <c r="K97" t="str">
        <v>STRAIGHT BOURBON WHISKEY</v>
      </c>
      <c r="L97" t="str">
        <v>Jim Beam Black Bourbon</v>
      </c>
      <c r="M97" s="5" t="str">
        <v>750ml</v>
      </c>
      <c r="N97" s="7">
        <v>25.990000000000002</v>
      </c>
    </row>
    <row r="98" spans="1:14" x14ac:dyDescent="0.35">
      <c r="A98" t="str">
        <v>STRAIGHT BOURBON WHISKEY</v>
      </c>
      <c r="B98" t="str">
        <v>Evan Williams White Bourbon</v>
      </c>
      <c r="C98" t="str">
        <v>750ml</v>
      </c>
      <c r="D98">
        <v>17.270000000000003</v>
      </c>
      <c r="K98" t="str">
        <v>STRAIGHT BOURBON WHISKEY</v>
      </c>
      <c r="L98" t="str">
        <v>Jim Beam Bonded</v>
      </c>
      <c r="M98" s="5" t="str">
        <v>750ml</v>
      </c>
      <c r="N98" s="7">
        <v>27.240000000000002</v>
      </c>
    </row>
    <row r="99" spans="1:14" x14ac:dyDescent="0.35">
      <c r="A99" t="str">
        <v>STRAIGHT BOURBON WHISKEY</v>
      </c>
      <c r="B99" t="str">
        <v>Evan Williams White Bourbon</v>
      </c>
      <c r="C99" t="str">
        <v>1.75L</v>
      </c>
      <c r="D99">
        <v>30.59</v>
      </c>
      <c r="K99" t="str">
        <v>STRAIGHT BOURBON WHISKEY</v>
      </c>
      <c r="L99" t="str">
        <v>Jim Beam Bourbon</v>
      </c>
      <c r="M99" s="5" t="str">
        <v>750ml</v>
      </c>
      <c r="N99" s="7">
        <v>17.330000000000002</v>
      </c>
    </row>
    <row r="100" spans="1:14" x14ac:dyDescent="0.35">
      <c r="A100" t="str">
        <v>STRAIGHT BOURBON WHISKEY</v>
      </c>
      <c r="B100" t="str">
        <v>Ezra Brooks Bourbon</v>
      </c>
      <c r="C100" t="str">
        <v>750ml</v>
      </c>
      <c r="D100">
        <v>14.83</v>
      </c>
      <c r="K100" t="str">
        <v>STRAIGHT BOURBON WHISKEY</v>
      </c>
      <c r="L100" t="str">
        <v>Jim Beam Devil's Cut Bourbon</v>
      </c>
      <c r="M100" s="5" t="str">
        <v>750ml</v>
      </c>
      <c r="N100" s="7">
        <v>25.240000000000002</v>
      </c>
    </row>
    <row r="101" spans="1:14" x14ac:dyDescent="0.35">
      <c r="A101" t="str">
        <v>STRAIGHT BOURBON WHISKEY</v>
      </c>
      <c r="B101" t="str">
        <v>Ezra Brooks Bourbon</v>
      </c>
      <c r="C101" t="str">
        <v>1.75L</v>
      </c>
      <c r="D101">
        <v>28.34</v>
      </c>
      <c r="K101" t="str">
        <v>STRAIGHT BOURBON WHISKEY</v>
      </c>
      <c r="L101" t="str">
        <v>Jim Beam Distiller's Masterpiece</v>
      </c>
      <c r="M101" s="5" t="str">
        <v>750ml</v>
      </c>
      <c r="N101" s="7">
        <v>215.98999999999998</v>
      </c>
    </row>
    <row r="102" spans="1:14" x14ac:dyDescent="0.35">
      <c r="A102" t="str">
        <v>STRAIGHT BOURBON WHISKEY</v>
      </c>
      <c r="B102" t="str">
        <v>Fighting Cock Bourbon</v>
      </c>
      <c r="C102" t="str">
        <v>50ml</v>
      </c>
      <c r="D102">
        <v>1.8</v>
      </c>
      <c r="K102" t="str">
        <v>STRAIGHT BOURBON WHISKEY</v>
      </c>
      <c r="L102" t="str">
        <v>Jim Beam Double Oak</v>
      </c>
      <c r="M102" s="5" t="str">
        <v>750ml</v>
      </c>
      <c r="N102" s="7">
        <v>25.490000000000002</v>
      </c>
    </row>
    <row r="103" spans="1:14" x14ac:dyDescent="0.35">
      <c r="A103" t="str">
        <v>STRAIGHT BOURBON WHISKEY</v>
      </c>
      <c r="B103" t="str">
        <v>Fighting Cock Bourbon</v>
      </c>
      <c r="C103" t="str">
        <v>750ml</v>
      </c>
      <c r="D103">
        <v>19.940000000000001</v>
      </c>
      <c r="K103" t="str">
        <v>STRAIGHT BOURBON WHISKEY</v>
      </c>
      <c r="L103" t="str">
        <v>Jim Beam Signature Craft Quarter Cask Bourbon</v>
      </c>
      <c r="M103" s="5" t="str">
        <v>750ml</v>
      </c>
      <c r="N103" s="7">
        <v>38.839999999999996</v>
      </c>
    </row>
    <row r="104" spans="1:14" x14ac:dyDescent="0.35">
      <c r="A104" t="str">
        <v>STRAIGHT BOURBON WHISKEY</v>
      </c>
      <c r="B104" t="str">
        <v>Filibuster Bourbon</v>
      </c>
      <c r="C104" t="str">
        <v>750ml</v>
      </c>
      <c r="D104">
        <v>47.22</v>
      </c>
      <c r="K104" t="str">
        <v>STRAIGHT BOURBON WHISKEY</v>
      </c>
      <c r="L104" t="str">
        <v>Jim Beam Single Barrel Bourbon</v>
      </c>
      <c r="M104" s="5" t="str">
        <v>750ml</v>
      </c>
      <c r="N104" s="7">
        <v>30.290000000000003</v>
      </c>
    </row>
    <row r="105" spans="1:14" x14ac:dyDescent="0.35">
      <c r="A105" t="str">
        <v>STRAIGHT BOURBON WHISKEY</v>
      </c>
      <c r="B105" t="str">
        <v>Forged Oak Bourbon</v>
      </c>
      <c r="C105" t="str">
        <v>750ml</v>
      </c>
      <c r="D105">
        <v>72.09</v>
      </c>
      <c r="K105" t="str">
        <v>STRAIGHT BOURBON WHISKEY</v>
      </c>
      <c r="L105" t="str">
        <v>Jim Beam Traveler</v>
      </c>
      <c r="M105" s="5" t="str">
        <v>750ml</v>
      </c>
      <c r="N105" s="7">
        <v>18.520000000000003</v>
      </c>
    </row>
    <row r="106" spans="1:14" x14ac:dyDescent="0.35">
      <c r="A106" t="str">
        <v>STRAIGHT BOURBON WHISKEY</v>
      </c>
      <c r="B106" t="str">
        <v>Four Roses 2015 Limited Edition Small Batch</v>
      </c>
      <c r="C106" t="str">
        <v>750ml</v>
      </c>
      <c r="D106">
        <v>105.19000000000001</v>
      </c>
      <c r="K106" t="str">
        <v>STRAIGHT BOURBON WHISKEY</v>
      </c>
      <c r="L106" t="str">
        <v>John J Bowman Virginia Straight Bourbon</v>
      </c>
      <c r="M106" s="5" t="str">
        <v>750ml</v>
      </c>
      <c r="N106" s="7">
        <v>53.989999999999995</v>
      </c>
    </row>
    <row r="107" spans="1:14" x14ac:dyDescent="0.35">
      <c r="A107" t="str">
        <v>STRAIGHT BOURBON WHISKEY</v>
      </c>
      <c r="B107" t="str">
        <v>Four Roses 2016 Limited Edition Small Batch</v>
      </c>
      <c r="C107" t="str">
        <v>750ml</v>
      </c>
      <c r="D107">
        <v>104.21000000000001</v>
      </c>
      <c r="K107" t="str">
        <v>STRAIGHT BOURBON WHISKEY</v>
      </c>
      <c r="L107" t="str">
        <v>Joseph Magnus Bourbon</v>
      </c>
      <c r="M107" s="5" t="str">
        <v>750ml</v>
      </c>
      <c r="N107" s="7">
        <v>101.19000000000001</v>
      </c>
    </row>
    <row r="108" spans="1:14" x14ac:dyDescent="0.35">
      <c r="A108" t="str">
        <v>STRAIGHT BOURBON WHISKEY</v>
      </c>
      <c r="B108" t="str">
        <v>Four Roses 2017 Limited Edition Small Batch</v>
      </c>
      <c r="C108" t="str">
        <v>750ml</v>
      </c>
      <c r="D108">
        <v>126.24000000000001</v>
      </c>
      <c r="K108" t="str">
        <v>STRAIGHT BOURBON WHISKEY</v>
      </c>
      <c r="L108" t="str">
        <v>Knob Creek 2001 Bourbon</v>
      </c>
      <c r="M108" s="5" t="str">
        <v>750ml</v>
      </c>
      <c r="N108" s="7">
        <v>133.87</v>
      </c>
    </row>
    <row r="109" spans="1:14" x14ac:dyDescent="0.35">
      <c r="A109" t="str">
        <v>STRAIGHT BOURBON WHISKEY</v>
      </c>
      <c r="B109" t="str">
        <v>Four Roses 50th Anniversary Al Young Bottle</v>
      </c>
      <c r="C109" t="str">
        <v>750ml</v>
      </c>
      <c r="D109">
        <v>152.98999999999998</v>
      </c>
      <c r="K109" t="str">
        <v>STRAIGHT BOURBON WHISKEY</v>
      </c>
      <c r="L109" t="str">
        <v>Knob Creek 25th Anniversary</v>
      </c>
      <c r="M109" s="5" t="str">
        <v>750ml</v>
      </c>
      <c r="N109" s="7">
        <v>133.88999999999999</v>
      </c>
    </row>
    <row r="110" spans="1:14" x14ac:dyDescent="0.35">
      <c r="A110" t="str">
        <v>STRAIGHT BOURBON WHISKEY</v>
      </c>
      <c r="B110" t="str">
        <v>Four Roses Bourbon</v>
      </c>
      <c r="C110" t="str">
        <v>750ml</v>
      </c>
      <c r="D110">
        <v>23.970000000000002</v>
      </c>
      <c r="K110" t="str">
        <v>STRAIGHT BOURBON WHISKEY</v>
      </c>
      <c r="L110" t="str">
        <v>Knob Creek Bourbon</v>
      </c>
      <c r="M110" s="5" t="str">
        <v>750ml</v>
      </c>
      <c r="N110" s="7">
        <v>37.39</v>
      </c>
    </row>
    <row r="111" spans="1:14" x14ac:dyDescent="0.35">
      <c r="A111" t="str">
        <v>STRAIGHT BOURBON WHISKEY</v>
      </c>
      <c r="B111" t="str">
        <v>Four Roses Elliott's Select 2016 Limited Edition</v>
      </c>
      <c r="C111" t="str">
        <v>750ml</v>
      </c>
      <c r="D111">
        <v>127.49000000000001</v>
      </c>
      <c r="K111" t="str">
        <v>STRAIGHT BOURBON WHISKEY</v>
      </c>
      <c r="L111" t="str">
        <v>Knob Creek Single Barrel Reserve</v>
      </c>
      <c r="M111" s="5" t="str">
        <v>750ml</v>
      </c>
      <c r="N111" s="7">
        <v>52.309999999999995</v>
      </c>
    </row>
    <row r="112" spans="1:14" x14ac:dyDescent="0.35">
      <c r="A112" t="str">
        <v>STRAIGHT BOURBON WHISKEY</v>
      </c>
      <c r="B112" t="str">
        <v>Four Roses Limited Edition Small Batch Barrel</v>
      </c>
      <c r="C112" t="str">
        <v>750ml</v>
      </c>
      <c r="D112">
        <v>98.27000000000001</v>
      </c>
      <c r="K112" t="str">
        <v>STRAIGHT BOURBON WHISKEY</v>
      </c>
      <c r="L112" t="str">
        <v>Kopper Kettle Virginia Straight Bourbon Whiskey</v>
      </c>
      <c r="M112" s="5" t="str">
        <v>750ml</v>
      </c>
      <c r="N112" s="7">
        <v>30.150000000000002</v>
      </c>
    </row>
    <row r="113" spans="1:14" x14ac:dyDescent="0.35">
      <c r="A113" t="str">
        <v>STRAIGHT BOURBON WHISKEY</v>
      </c>
      <c r="B113" t="str">
        <v>Four Roses Single Barrel Bourbon</v>
      </c>
      <c r="C113" t="str">
        <v>750ml</v>
      </c>
      <c r="D113">
        <v>45.89</v>
      </c>
      <c r="K113" t="str">
        <v>STRAIGHT BOURBON WHISKEY</v>
      </c>
      <c r="L113" t="str">
        <v>Larceny Bourbon</v>
      </c>
      <c r="M113" s="5" t="str">
        <v>750ml</v>
      </c>
      <c r="N113" s="7">
        <v>32.39</v>
      </c>
    </row>
    <row r="114" spans="1:14" x14ac:dyDescent="0.35">
      <c r="A114" t="str">
        <v>STRAIGHT BOURBON WHISKEY</v>
      </c>
      <c r="B114" t="str">
        <v>Four Roses Small Batch Bourbon</v>
      </c>
      <c r="C114" t="str">
        <v>750ml</v>
      </c>
      <c r="D114">
        <v>38.369999999999997</v>
      </c>
      <c r="K114" t="str">
        <v>STRAIGHT BOURBON WHISKEY</v>
      </c>
      <c r="L114" t="str">
        <v>Lexington Bourbon</v>
      </c>
      <c r="M114" s="5" t="str">
        <v>750ml</v>
      </c>
      <c r="N114" s="7">
        <v>29.110000000000003</v>
      </c>
    </row>
    <row r="115" spans="1:14" x14ac:dyDescent="0.35">
      <c r="A115" t="str">
        <v>STRAIGHT BOURBON WHISKEY</v>
      </c>
      <c r="B115" t="str">
        <v>Four Roses Va. Private Selection Single Barrel</v>
      </c>
      <c r="C115" t="str">
        <v>750ml</v>
      </c>
      <c r="D115">
        <v>46.339999999999996</v>
      </c>
      <c r="K115" t="str">
        <v>STRAIGHT BOURBON WHISKEY</v>
      </c>
      <c r="L115" t="str">
        <v>Maker's Mark 46 Bourbon</v>
      </c>
      <c r="M115" s="5" t="str">
        <v>750ml</v>
      </c>
      <c r="N115" s="7">
        <v>41.989999999999995</v>
      </c>
    </row>
    <row r="116" spans="1:14" x14ac:dyDescent="0.35">
      <c r="A116" t="str">
        <v>STRAIGHT BOURBON WHISKEY</v>
      </c>
      <c r="B116" t="str">
        <v>George T. Stagg Bourbon</v>
      </c>
      <c r="C116" t="str">
        <v>750ml</v>
      </c>
      <c r="D116">
        <v>98.050000000000011</v>
      </c>
      <c r="K116" t="str">
        <v>STRAIGHT BOURBON WHISKEY</v>
      </c>
      <c r="L116" t="str">
        <v>Maker's Mark Bourbon</v>
      </c>
      <c r="M116" s="5" t="str">
        <v>750ml</v>
      </c>
      <c r="N116" s="7">
        <v>30.89</v>
      </c>
    </row>
    <row r="117" spans="1:14" x14ac:dyDescent="0.35">
      <c r="A117" t="str">
        <v>STRAIGHT BOURBON WHISKEY</v>
      </c>
      <c r="B117" t="str">
        <v>Heaven Hill American Whiskey Tasting Experience</v>
      </c>
      <c r="C117" t="str">
        <v>500ml</v>
      </c>
      <c r="D117">
        <v>54.489999999999995</v>
      </c>
      <c r="K117" t="str">
        <v>STRAIGHT BOURBON WHISKEY</v>
      </c>
      <c r="L117" t="str">
        <v>Maker's Mark Cask Strength</v>
      </c>
      <c r="M117" s="5" t="str">
        <v>750ml</v>
      </c>
      <c r="N117" s="7">
        <v>53.989999999999995</v>
      </c>
    </row>
    <row r="118" spans="1:14" x14ac:dyDescent="0.35">
      <c r="A118" t="str">
        <v>STRAIGHT BOURBON WHISKEY</v>
      </c>
      <c r="B118" t="str">
        <v>Henry Mckenna Bourbon</v>
      </c>
      <c r="C118" t="str">
        <v>375ml</v>
      </c>
      <c r="D118">
        <v>6.96</v>
      </c>
      <c r="K118" t="str">
        <v>STRAIGHT BOURBON WHISKEY</v>
      </c>
      <c r="L118" t="str">
        <v>Mccauley's Virginia Bourbon Whiskey</v>
      </c>
      <c r="M118" s="5" t="str">
        <v>750ml</v>
      </c>
      <c r="N118" s="7">
        <v>39.949999999999996</v>
      </c>
    </row>
    <row r="119" spans="1:14" x14ac:dyDescent="0.35">
      <c r="A119" t="str">
        <v>STRAIGHT BOURBON WHISKEY</v>
      </c>
      <c r="B119" t="str">
        <v>Henry Mckenna Bourbon</v>
      </c>
      <c r="C119" t="str">
        <v>750ml</v>
      </c>
      <c r="D119">
        <v>12.23</v>
      </c>
      <c r="K119" t="str">
        <v>STRAIGHT BOURBON WHISKEY</v>
      </c>
      <c r="L119" t="str">
        <v>Michter's 25 Year Bourbon</v>
      </c>
      <c r="M119" s="5" t="str">
        <v>750ml</v>
      </c>
      <c r="N119" s="7">
        <v>816.78</v>
      </c>
    </row>
    <row r="120" spans="1:14" x14ac:dyDescent="0.35">
      <c r="A120" t="str">
        <v>STRAIGHT BOURBON WHISKEY</v>
      </c>
      <c r="B120" t="str">
        <v>Henry Mckenna Bourbon</v>
      </c>
      <c r="C120" t="str">
        <v>1L</v>
      </c>
      <c r="D120">
        <v>16.190000000000001</v>
      </c>
      <c r="K120" t="str">
        <v>STRAIGHT BOURBON WHISKEY</v>
      </c>
      <c r="L120" t="str">
        <v>Michter's Single Barrel 10 Yr. Bourbon</v>
      </c>
      <c r="M120" s="5" t="str">
        <v>750ml</v>
      </c>
      <c r="N120" s="7">
        <v>126.49000000000001</v>
      </c>
    </row>
    <row r="121" spans="1:14" x14ac:dyDescent="0.35">
      <c r="A121" t="str">
        <v>STRAIGHT BOURBON WHISKEY</v>
      </c>
      <c r="B121" t="str">
        <v>Henry Mckenna Bourbon</v>
      </c>
      <c r="C121" t="str">
        <v>1.75L</v>
      </c>
      <c r="D121">
        <v>26.740000000000002</v>
      </c>
      <c r="K121" t="str">
        <v>STRAIGHT BOURBON WHISKEY</v>
      </c>
      <c r="L121" t="str">
        <v>Michter's Us1 Small Batch Bourbon</v>
      </c>
      <c r="M121" s="5" t="str">
        <v>750ml</v>
      </c>
      <c r="N121" s="7">
        <v>42.41</v>
      </c>
    </row>
    <row r="122" spans="1:14" x14ac:dyDescent="0.35">
      <c r="A122" t="str">
        <v>STRAIGHT BOURBON WHISKEY</v>
      </c>
      <c r="B122" t="str">
        <v>Henry Mckenna Single Barrel Bourbon</v>
      </c>
      <c r="C122" t="str">
        <v>750ml</v>
      </c>
      <c r="D122">
        <v>32.629999999999995</v>
      </c>
      <c r="K122" t="str">
        <v>STRAIGHT BOURBON WHISKEY</v>
      </c>
      <c r="L122" t="str">
        <v>Old Crow Traveler</v>
      </c>
      <c r="M122" s="5" t="str">
        <v>750ml</v>
      </c>
      <c r="N122" s="7">
        <v>10.19</v>
      </c>
    </row>
    <row r="123" spans="1:14" x14ac:dyDescent="0.35">
      <c r="A123" t="str">
        <v>STRAIGHT BOURBON WHISKEY</v>
      </c>
      <c r="B123" t="str">
        <v>High West American Prairie Bourbon</v>
      </c>
      <c r="C123" t="str">
        <v>750ml</v>
      </c>
      <c r="D123">
        <v>43.449999999999996</v>
      </c>
      <c r="K123" t="str">
        <v>STRAIGHT BOURBON WHISKEY</v>
      </c>
      <c r="L123" t="str">
        <v>Old Forester</v>
      </c>
      <c r="M123" s="5" t="str">
        <v>750ml</v>
      </c>
      <c r="N123" s="7">
        <v>20.190000000000001</v>
      </c>
    </row>
    <row r="124" spans="1:14" x14ac:dyDescent="0.35">
      <c r="A124" t="str">
        <v>STRAIGHT BOURBON WHISKEY</v>
      </c>
      <c r="B124" t="str">
        <v>Hiram Walker's Ten High Bourbon</v>
      </c>
      <c r="C124" t="str">
        <v>1L</v>
      </c>
      <c r="D124">
        <v>10.44</v>
      </c>
      <c r="K124" t="str">
        <v>STRAIGHT BOURBON WHISKEY</v>
      </c>
      <c r="L124" t="str">
        <v>Old Forester 1870 Craft</v>
      </c>
      <c r="M124" s="5" t="str">
        <v>750ml</v>
      </c>
      <c r="N124" s="7">
        <v>45.44</v>
      </c>
    </row>
    <row r="125" spans="1:14" x14ac:dyDescent="0.35">
      <c r="A125" t="str">
        <v>STRAIGHT BOURBON WHISKEY</v>
      </c>
      <c r="B125" t="str">
        <v>Hiram Walker's Ten High Bourbon</v>
      </c>
      <c r="C125" t="str">
        <v>1.75L</v>
      </c>
      <c r="D125">
        <v>18.170000000000002</v>
      </c>
      <c r="K125" t="str">
        <v>STRAIGHT BOURBON WHISKEY</v>
      </c>
      <c r="L125" t="str">
        <v>Old Forester 1897 Craft Bourbon</v>
      </c>
      <c r="M125" s="5" t="str">
        <v>750ml</v>
      </c>
      <c r="N125" s="7">
        <v>50.489999999999995</v>
      </c>
    </row>
    <row r="126" spans="1:14" x14ac:dyDescent="0.35">
      <c r="A126" t="str">
        <v>STRAIGHT BOURBON WHISKEY</v>
      </c>
      <c r="B126" t="str">
        <v>Hirsch Small Batch Reserve Bourbon</v>
      </c>
      <c r="C126" t="str">
        <v>750ml</v>
      </c>
      <c r="D126">
        <v>40.39</v>
      </c>
      <c r="K126" t="str">
        <v>STRAIGHT BOURBON WHISKEY</v>
      </c>
      <c r="L126" t="str">
        <v>Old Forester 1920 Craft Bourbon</v>
      </c>
      <c r="M126" s="5" t="str">
        <v>750ml</v>
      </c>
      <c r="N126" s="7">
        <v>62.989999999999995</v>
      </c>
    </row>
    <row r="127" spans="1:14" x14ac:dyDescent="0.35">
      <c r="A127" t="str">
        <v>STRAIGHT BOURBON WHISKEY</v>
      </c>
      <c r="B127" t="str">
        <v>Hudson Baby Bourbon</v>
      </c>
      <c r="C127" t="str">
        <v>375ml</v>
      </c>
      <c r="D127">
        <v>50.589999999999996</v>
      </c>
      <c r="K127" t="str">
        <v>STRAIGHT BOURBON WHISKEY</v>
      </c>
      <c r="L127" t="str">
        <v>Old Forester Birthday Bourbon 2016</v>
      </c>
      <c r="M127" s="5" t="str">
        <v>750ml</v>
      </c>
      <c r="N127" s="7">
        <v>86.39</v>
      </c>
    </row>
    <row r="128" spans="1:14" x14ac:dyDescent="0.35">
      <c r="A128" t="str">
        <v>STRAIGHT BOURBON WHISKEY</v>
      </c>
      <c r="B128" t="str">
        <v>Hudson Baby Bourbon</v>
      </c>
      <c r="C128" t="str">
        <v>750ml</v>
      </c>
      <c r="D128">
        <v>64.790000000000006</v>
      </c>
      <c r="K128" t="str">
        <v>STRAIGHT BOURBON WHISKEY</v>
      </c>
      <c r="L128" t="str">
        <v>Old Forester Birthday Bourbon 2017</v>
      </c>
      <c r="M128" s="5" t="str">
        <v>750ml</v>
      </c>
      <c r="N128" s="7">
        <v>86.39</v>
      </c>
    </row>
    <row r="129" spans="1:14" x14ac:dyDescent="0.35">
      <c r="A129" t="str">
        <v>STRAIGHT BOURBON WHISKEY</v>
      </c>
      <c r="B129" t="str">
        <v>Hudson Four Grain Whiskey</v>
      </c>
      <c r="C129" t="str">
        <v>375ml</v>
      </c>
      <c r="D129">
        <v>47.37</v>
      </c>
      <c r="K129" t="str">
        <v>STRAIGHT BOURBON WHISKEY</v>
      </c>
      <c r="L129" t="str">
        <v>Old Forester Signature</v>
      </c>
      <c r="M129" s="5" t="str">
        <v>750ml</v>
      </c>
      <c r="N129" s="7">
        <v>23.310000000000002</v>
      </c>
    </row>
    <row r="130" spans="1:14" x14ac:dyDescent="0.35">
      <c r="A130" t="str">
        <v>STRAIGHT BOURBON WHISKEY</v>
      </c>
      <c r="B130" t="str">
        <v>Hunter &amp; Scott Bourbon Whiskey</v>
      </c>
      <c r="C130" t="str">
        <v>750ml</v>
      </c>
      <c r="D130">
        <v>42.4</v>
      </c>
      <c r="K130" t="str">
        <v>STRAIGHT BOURBON WHISKEY</v>
      </c>
      <c r="L130" t="str">
        <v>Old Forester Stateman</v>
      </c>
      <c r="M130" s="5" t="str">
        <v>750ml</v>
      </c>
      <c r="N130" s="7">
        <v>56.64</v>
      </c>
    </row>
    <row r="131" spans="1:14" x14ac:dyDescent="0.35">
      <c r="A131" t="str">
        <v>STRAIGHT BOURBON WHISKEY</v>
      </c>
      <c r="B131" t="str">
        <v>I W Harper Bourbon</v>
      </c>
      <c r="C131" t="str">
        <v>750ml</v>
      </c>
      <c r="D131">
        <v>36.39</v>
      </c>
      <c r="K131" t="str">
        <v>STRAIGHT BOURBON WHISKEY</v>
      </c>
      <c r="L131" t="str">
        <v>Old Grand Dad</v>
      </c>
      <c r="M131" s="5" t="str">
        <v>750ml</v>
      </c>
      <c r="N131" s="7">
        <v>20.130000000000003</v>
      </c>
    </row>
    <row r="132" spans="1:14" x14ac:dyDescent="0.35">
      <c r="A132" t="str">
        <v>STRAIGHT BOURBON WHISKEY</v>
      </c>
      <c r="B132" t="str">
        <v>Ironclad Bourbon</v>
      </c>
      <c r="C132" t="str">
        <v>375ml</v>
      </c>
      <c r="D132">
        <v>41.4</v>
      </c>
      <c r="K132" t="str">
        <v>STRAIGHT BOURBON WHISKEY</v>
      </c>
      <c r="L132" t="str">
        <v>Old Grand Dad 100</v>
      </c>
      <c r="M132" s="5" t="str">
        <v>750ml</v>
      </c>
      <c r="N132" s="7">
        <v>25.430000000000003</v>
      </c>
    </row>
    <row r="133" spans="1:14" x14ac:dyDescent="0.35">
      <c r="A133" t="str">
        <v>STRAIGHT BOURBON WHISKEY</v>
      </c>
      <c r="B133" t="str">
        <v>J. R. Ewing Private Reserve Bourbon</v>
      </c>
      <c r="C133" t="str">
        <v>750ml</v>
      </c>
      <c r="D133">
        <v>36.739999999999995</v>
      </c>
      <c r="K133" t="str">
        <v>STRAIGHT BOURBON WHISKEY</v>
      </c>
      <c r="L133" t="str">
        <v>Old Grand Dad 114</v>
      </c>
      <c r="M133" s="5" t="str">
        <v>750ml</v>
      </c>
      <c r="N133" s="7">
        <v>25.740000000000002</v>
      </c>
    </row>
    <row r="134" spans="1:14" x14ac:dyDescent="0.35">
      <c r="A134" t="str">
        <v>STRAIGHT BOURBON WHISKEY</v>
      </c>
      <c r="B134" t="str">
        <v>J.T.S. Brown</v>
      </c>
      <c r="C134" t="str">
        <v>1.75L</v>
      </c>
      <c r="D134">
        <v>19.75</v>
      </c>
      <c r="K134" t="str">
        <v>STRAIGHT BOURBON WHISKEY</v>
      </c>
      <c r="L134" t="str">
        <v>Old Medley 12 Yr</v>
      </c>
      <c r="M134" s="5" t="str">
        <v>750ml</v>
      </c>
      <c r="N134" s="7">
        <v>65.64</v>
      </c>
    </row>
    <row r="135" spans="1:14" x14ac:dyDescent="0.35">
      <c r="A135" t="str">
        <v>STRAIGHT BOURBON WHISKEY</v>
      </c>
      <c r="B135" t="str">
        <v>Jefferson's Grand Selection Chateau Suduiraut</v>
      </c>
      <c r="C135" t="str">
        <v>750ml</v>
      </c>
      <c r="D135">
        <v>142.79</v>
      </c>
      <c r="K135" t="str">
        <v>STRAIGHT BOURBON WHISKEY</v>
      </c>
      <c r="L135" t="str">
        <v>Old Rip Van Winkle 10yr</v>
      </c>
      <c r="M135" s="5" t="str">
        <v>750ml</v>
      </c>
      <c r="N135" s="7">
        <v>62.989999999999995</v>
      </c>
    </row>
    <row r="136" spans="1:14" x14ac:dyDescent="0.35">
      <c r="A136" t="str">
        <v>STRAIGHT BOURBON WHISKEY</v>
      </c>
      <c r="B136" t="str">
        <v>Jefferson's Ocean - Aged At Sea</v>
      </c>
      <c r="C136" t="str">
        <v>750ml</v>
      </c>
      <c r="D136">
        <v>84.79</v>
      </c>
      <c r="K136" t="str">
        <v>STRAIGHT BOURBON WHISKEY</v>
      </c>
      <c r="L136" t="str">
        <v>Old Rip Van Winkle 25yr</v>
      </c>
      <c r="M136" s="5" t="str">
        <v>750ml</v>
      </c>
      <c r="N136" s="7">
        <v>1835.99</v>
      </c>
    </row>
    <row r="137" spans="1:14" x14ac:dyDescent="0.35">
      <c r="A137" t="str">
        <v>STRAIGHT BOURBON WHISKEY</v>
      </c>
      <c r="B137" t="str">
        <v>Jefferson's Ocean Aged At Sea Cask Strength</v>
      </c>
      <c r="C137" t="str">
        <v>750ml</v>
      </c>
      <c r="D137">
        <v>101.99000000000001</v>
      </c>
      <c r="K137" t="str">
        <v>STRAIGHT BOURBON WHISKEY</v>
      </c>
      <c r="L137" t="str">
        <v>Orphan Barrel Library Pack</v>
      </c>
      <c r="M137" s="5" t="str">
        <v>750ml</v>
      </c>
      <c r="N137" s="7">
        <v>1634.99</v>
      </c>
    </row>
    <row r="138" spans="1:14" x14ac:dyDescent="0.35">
      <c r="A138" t="str">
        <v>STRAIGHT BOURBON WHISKEY</v>
      </c>
      <c r="B138" t="str">
        <v>Jefferson's Pichon Baron Oak Cask Finish</v>
      </c>
      <c r="C138" t="str">
        <v>750ml</v>
      </c>
      <c r="D138">
        <v>144.14999999999998</v>
      </c>
      <c r="K138" t="str">
        <v>STRAIGHT BOURBON WHISKEY</v>
      </c>
      <c r="L138" t="str">
        <v>Pappy Van Winkle 23 Y</v>
      </c>
      <c r="M138" s="5" t="str">
        <v>750ml</v>
      </c>
      <c r="N138" s="7">
        <v>288.89</v>
      </c>
    </row>
    <row r="139" spans="1:14" x14ac:dyDescent="0.35">
      <c r="A139" t="str">
        <v>STRAIGHT BOURBON WHISKEY</v>
      </c>
      <c r="B139" t="str">
        <v>Jefferson's Reserve Bourbon</v>
      </c>
      <c r="C139" t="str">
        <v>750ml</v>
      </c>
      <c r="D139">
        <v>54.58</v>
      </c>
      <c r="K139" t="str">
        <v>STRAIGHT BOURBON WHISKEY</v>
      </c>
      <c r="L139" t="str">
        <v>Pappy Van Winkle Family Reserve 15yr</v>
      </c>
      <c r="M139" s="5" t="str">
        <v>750ml</v>
      </c>
      <c r="N139" s="7">
        <v>108.99000000000001</v>
      </c>
    </row>
    <row r="140" spans="1:14" x14ac:dyDescent="0.35">
      <c r="A140" t="str">
        <v>STRAIGHT BOURBON WHISKEY</v>
      </c>
      <c r="B140" t="str">
        <v>Jefferson's Reserve Groth Cask Finish</v>
      </c>
      <c r="C140" t="str">
        <v>750ml</v>
      </c>
      <c r="D140">
        <v>84.79</v>
      </c>
      <c r="K140" t="str">
        <v>STRAIGHT BOURBON WHISKEY</v>
      </c>
      <c r="L140" t="str">
        <v>Pappy Van Winkle Package Collection</v>
      </c>
      <c r="M140" s="5" t="str">
        <v>750ml</v>
      </c>
      <c r="N140" s="7">
        <v>1019.99</v>
      </c>
    </row>
    <row r="141" spans="1:14" x14ac:dyDescent="0.35">
      <c r="A141" t="str">
        <v>STRAIGHT BOURBON WHISKEY</v>
      </c>
      <c r="B141" t="str">
        <v>Jefferson's Reserve Pritchard Hill Bourbon</v>
      </c>
      <c r="C141" t="str">
        <v>750ml</v>
      </c>
      <c r="D141">
        <v>83.990000000000009</v>
      </c>
      <c r="K141" t="str">
        <v>STRAIGHT BOURBON WHISKEY</v>
      </c>
      <c r="L141" t="str">
        <v>Parker's Heritage 24 Yr Bib</v>
      </c>
      <c r="M141" s="5" t="str">
        <v>750ml</v>
      </c>
      <c r="N141" s="7">
        <v>252.48999999999998</v>
      </c>
    </row>
    <row r="142" spans="1:14" x14ac:dyDescent="0.35">
      <c r="A142" t="str">
        <v>STRAIGHT BOURBON WHISKEY</v>
      </c>
      <c r="B142" t="str">
        <v>Jefferson's Very Small Batch</v>
      </c>
      <c r="C142" t="str">
        <v>750ml</v>
      </c>
      <c r="D142">
        <v>36.04</v>
      </c>
      <c r="K142" t="str">
        <v>STRAIGHT BOURBON WHISKEY</v>
      </c>
      <c r="L142" t="str">
        <v>Parker's Heritage Collection Single Barrel #11</v>
      </c>
      <c r="M142" s="5" t="str">
        <v>750ml</v>
      </c>
      <c r="N142" s="7">
        <v>135.19</v>
      </c>
    </row>
    <row r="143" spans="1:14" x14ac:dyDescent="0.35">
      <c r="A143" t="str">
        <v>STRAIGHT BOURBON WHISKEY</v>
      </c>
      <c r="B143" t="str">
        <v>Jefferson's Wood Experiment Collection</v>
      </c>
      <c r="C143" t="str">
        <v>1L</v>
      </c>
      <c r="D143">
        <v>107.99000000000001</v>
      </c>
      <c r="K143" t="str">
        <v>STRAIGHT BOURBON WHISKEY</v>
      </c>
      <c r="L143" t="str">
        <v>Rebel Yell</v>
      </c>
      <c r="M143" s="5" t="str">
        <v>750ml</v>
      </c>
      <c r="N143" s="7">
        <v>19.940000000000001</v>
      </c>
    </row>
    <row r="144" spans="1:14" x14ac:dyDescent="0.35">
      <c r="A144" t="str">
        <v>STRAIGHT BOURBON WHISKEY</v>
      </c>
      <c r="B144" t="str">
        <v>Jim Beam 100ml Trial Pack</v>
      </c>
      <c r="C144" t="str">
        <v>100ml</v>
      </c>
      <c r="D144">
        <v>9.17</v>
      </c>
      <c r="K144" t="str">
        <v>STRAIGHT BOURBON WHISKEY</v>
      </c>
      <c r="L144" t="str">
        <v>Rebel Yell 10 YR Single Barrel</v>
      </c>
      <c r="M144" s="5" t="str">
        <v>750ml</v>
      </c>
      <c r="N144" s="7">
        <v>75.59</v>
      </c>
    </row>
    <row r="145" spans="1:14" x14ac:dyDescent="0.35">
      <c r="A145" t="str">
        <v>STRAIGHT BOURBON WHISKEY</v>
      </c>
      <c r="B145" t="str">
        <v>Jim Beam Black Bourbon</v>
      </c>
      <c r="C145" t="str">
        <v>1.75L</v>
      </c>
      <c r="D145">
        <v>56.169999999999995</v>
      </c>
      <c r="K145" t="str">
        <v>STRAIGHT BOURBON WHISKEY</v>
      </c>
      <c r="L145" t="str">
        <v>Rhetoric 23yr</v>
      </c>
      <c r="M145" s="5" t="str">
        <v>750ml</v>
      </c>
      <c r="N145" s="7">
        <v>115.49000000000001</v>
      </c>
    </row>
    <row r="146" spans="1:14" x14ac:dyDescent="0.35">
      <c r="A146" t="str">
        <v>STRAIGHT BOURBON WHISKEY</v>
      </c>
      <c r="B146" t="str">
        <v>Jim Beam Black Bourbon</v>
      </c>
      <c r="C146" t="str">
        <v>375ml</v>
      </c>
      <c r="D146">
        <v>13.12</v>
      </c>
      <c r="K146" t="str">
        <v>STRAIGHT BOURBON WHISKEY</v>
      </c>
      <c r="L146" t="str">
        <v>Rhetoric Whiskey</v>
      </c>
      <c r="M146" s="5" t="str">
        <v>750ml</v>
      </c>
      <c r="N146" s="7">
        <v>115.49000000000001</v>
      </c>
    </row>
    <row r="147" spans="1:14" x14ac:dyDescent="0.35">
      <c r="A147" t="str">
        <v>STRAIGHT BOURBON WHISKEY</v>
      </c>
      <c r="B147" t="str">
        <v>Jim Beam Black Bourbon</v>
      </c>
      <c r="C147" t="str">
        <v>1L</v>
      </c>
      <c r="D147">
        <v>31.610000000000003</v>
      </c>
      <c r="K147" t="str">
        <v>STRAIGHT BOURBON WHISKEY</v>
      </c>
      <c r="L147" t="str">
        <v>Russell's Reserve Single Barrel</v>
      </c>
      <c r="M147" s="5" t="str">
        <v>750ml</v>
      </c>
      <c r="N147" s="7">
        <v>61.79</v>
      </c>
    </row>
    <row r="148" spans="1:14" x14ac:dyDescent="0.35">
      <c r="A148" t="str">
        <v>STRAIGHT BOURBON WHISKEY</v>
      </c>
      <c r="B148" t="str">
        <v>Jim Beam Black Bourbon</v>
      </c>
      <c r="C148" t="str">
        <v>750ml</v>
      </c>
      <c r="D148">
        <v>25.990000000000002</v>
      </c>
      <c r="K148" t="str">
        <v>STRAIGHT BOURBON WHISKEY</v>
      </c>
      <c r="L148" t="str">
        <v>Stagg Jr.</v>
      </c>
      <c r="M148" s="5" t="str">
        <v>750ml</v>
      </c>
      <c r="N148" s="7">
        <v>57.23</v>
      </c>
    </row>
    <row r="149" spans="1:14" x14ac:dyDescent="0.35">
      <c r="A149" t="str">
        <v>STRAIGHT BOURBON WHISKEY</v>
      </c>
      <c r="B149" t="str">
        <v>Jim Beam Bonded</v>
      </c>
      <c r="C149" t="str">
        <v>750ml</v>
      </c>
      <c r="D149">
        <v>27.240000000000002</v>
      </c>
      <c r="K149" t="str">
        <v>STRAIGHT BOURBON WHISKEY</v>
      </c>
      <c r="L149" t="str">
        <v>Stranahan Colorado Whiskey</v>
      </c>
      <c r="M149" s="5" t="str">
        <v>750ml</v>
      </c>
      <c r="N149" s="7">
        <v>64.790000000000006</v>
      </c>
    </row>
    <row r="150" spans="1:14" x14ac:dyDescent="0.35">
      <c r="A150" t="str">
        <v>STRAIGHT BOURBON WHISKEY</v>
      </c>
      <c r="B150" t="str">
        <v>Jim Beam Bourbon</v>
      </c>
      <c r="C150" t="str">
        <v>50ml</v>
      </c>
      <c r="D150">
        <v>1.61</v>
      </c>
      <c r="K150" t="str">
        <v>STRAIGHT BOURBON WHISKEY</v>
      </c>
      <c r="L150" t="str">
        <v>Stranahan's Diamond Peak</v>
      </c>
      <c r="M150" s="5" t="str">
        <v>750ml</v>
      </c>
      <c r="N150" s="7">
        <v>71.39</v>
      </c>
    </row>
    <row r="151" spans="1:14" x14ac:dyDescent="0.35">
      <c r="A151" t="str">
        <v>STRAIGHT BOURBON WHISKEY</v>
      </c>
      <c r="B151" t="str">
        <v>Jim Beam Bourbon</v>
      </c>
      <c r="C151" t="str">
        <v>1L</v>
      </c>
      <c r="D151">
        <v>21.62</v>
      </c>
      <c r="K151" t="str">
        <v>STRAIGHT BOURBON WHISKEY</v>
      </c>
      <c r="L151" t="str">
        <v>Van Winkle Special Reserve Bourbon 12 Yr</v>
      </c>
      <c r="M151" s="5" t="str">
        <v>750ml</v>
      </c>
      <c r="N151" s="7">
        <v>72.09</v>
      </c>
    </row>
    <row r="152" spans="1:14" x14ac:dyDescent="0.35">
      <c r="A152" t="str">
        <v>STRAIGHT BOURBON WHISKEY</v>
      </c>
      <c r="B152" t="str">
        <v>Jim Beam Bourbon</v>
      </c>
      <c r="C152" t="str">
        <v>1.75L</v>
      </c>
      <c r="D152">
        <v>33.909999999999997</v>
      </c>
      <c r="K152" t="str">
        <v>STRAIGHT BOURBON WHISKEY</v>
      </c>
      <c r="L152" t="str">
        <v>Virginia Gentleman</v>
      </c>
      <c r="M152" s="5" t="str">
        <v>750ml</v>
      </c>
      <c r="N152" s="7">
        <v>15.11</v>
      </c>
    </row>
    <row r="153" spans="1:14" x14ac:dyDescent="0.35">
      <c r="A153" t="str">
        <v>STRAIGHT BOURBON WHISKEY</v>
      </c>
      <c r="B153" t="str">
        <v>Jim Beam Bourbon</v>
      </c>
      <c r="C153" t="str">
        <v>750ml</v>
      </c>
      <c r="D153">
        <v>17.330000000000002</v>
      </c>
      <c r="K153" t="str">
        <v>STRAIGHT BOURBON WHISKEY</v>
      </c>
      <c r="L153" t="str">
        <v>Virginia Gentleman</v>
      </c>
      <c r="M153" s="5" t="str">
        <v>750ml</v>
      </c>
      <c r="N153" s="7">
        <v>14.27</v>
      </c>
    </row>
    <row r="154" spans="1:14" x14ac:dyDescent="0.35">
      <c r="A154" t="str">
        <v>STRAIGHT BOURBON WHISKEY</v>
      </c>
      <c r="B154" t="str">
        <v>Jim Beam Bourbon (plastic)</v>
      </c>
      <c r="C154" t="str">
        <v>200ml</v>
      </c>
      <c r="D154">
        <v>6.17</v>
      </c>
      <c r="K154" t="str">
        <v>STRAIGHT BOURBON WHISKEY</v>
      </c>
      <c r="L154" t="str">
        <v>Wathen's Single Barrel Bourbon</v>
      </c>
      <c r="M154" s="5" t="str">
        <v>750ml</v>
      </c>
      <c r="N154" s="7">
        <v>41.589999999999996</v>
      </c>
    </row>
    <row r="155" spans="1:14" x14ac:dyDescent="0.35">
      <c r="A155" t="str">
        <v>STRAIGHT BOURBON WHISKEY</v>
      </c>
      <c r="B155" t="str">
        <v>Jim Beam Bourbon (plastic)</v>
      </c>
      <c r="C155" t="str">
        <v>375ml</v>
      </c>
      <c r="D155">
        <v>10.89</v>
      </c>
      <c r="K155" t="str">
        <v>STRAIGHT BOURBON WHISKEY</v>
      </c>
      <c r="L155" t="str">
        <v>Whoop &amp; Holler</v>
      </c>
      <c r="M155" s="5" t="str">
        <v>750ml</v>
      </c>
      <c r="N155" s="7">
        <v>208.98999999999998</v>
      </c>
    </row>
    <row r="156" spans="1:14" x14ac:dyDescent="0.35">
      <c r="A156" t="str">
        <v>STRAIGHT BOURBON WHISKEY</v>
      </c>
      <c r="B156" t="str">
        <v>Jim Beam Bourbon Operation Homefront (plastic)</v>
      </c>
      <c r="C156" t="str">
        <v>1.75L</v>
      </c>
      <c r="D156">
        <v>34.229999999999997</v>
      </c>
      <c r="K156" t="str">
        <v>STRAIGHT BOURBON WHISKEY</v>
      </c>
      <c r="L156" t="str">
        <v>Widow Jane Straight Bourbon Whiskey 10 Year</v>
      </c>
      <c r="M156" s="5" t="str">
        <v>750ml</v>
      </c>
      <c r="N156" s="7">
        <v>80.240000000000009</v>
      </c>
    </row>
    <row r="157" spans="1:14" x14ac:dyDescent="0.35">
      <c r="A157" t="str">
        <v>STRAIGHT BOURBON WHISKEY</v>
      </c>
      <c r="B157" t="str">
        <v>Jim Beam Devil's Cut</v>
      </c>
      <c r="C157" t="str">
        <v>50ml</v>
      </c>
      <c r="D157">
        <v>2.19</v>
      </c>
      <c r="K157" t="str">
        <v>STRAIGHT BOURBON WHISKEY</v>
      </c>
      <c r="L157" t="str">
        <v>Wild Turkey 101</v>
      </c>
      <c r="M157" s="5" t="str">
        <v>750ml</v>
      </c>
      <c r="N157" s="7">
        <v>28.330000000000002</v>
      </c>
    </row>
    <row r="158" spans="1:14" x14ac:dyDescent="0.35">
      <c r="A158" t="str">
        <v>STRAIGHT BOURBON WHISKEY</v>
      </c>
      <c r="B158" t="str">
        <v>Jim Beam Devil's Cut Bourbon</v>
      </c>
      <c r="C158" t="str">
        <v>750ml</v>
      </c>
      <c r="D158">
        <v>25.240000000000002</v>
      </c>
      <c r="K158" t="str">
        <v>STRAIGHT BOURBON WHISKEY</v>
      </c>
      <c r="L158" t="str">
        <v>Wild Turkey 81</v>
      </c>
      <c r="M158" s="5" t="str">
        <v>750ml</v>
      </c>
      <c r="N158" s="7">
        <v>24.71</v>
      </c>
    </row>
    <row r="159" spans="1:14" x14ac:dyDescent="0.35">
      <c r="A159" t="str">
        <v>STRAIGHT BOURBON WHISKEY</v>
      </c>
      <c r="B159" t="str">
        <v>Jim Beam Devil's Cut Bourbon</v>
      </c>
      <c r="C159" t="str">
        <v>375ml</v>
      </c>
      <c r="D159">
        <v>13.12</v>
      </c>
      <c r="K159" t="str">
        <v>STRAIGHT BOURBON WHISKEY</v>
      </c>
      <c r="L159" t="str">
        <v>Wild Turkey Bourbon PET</v>
      </c>
      <c r="M159" s="5" t="str">
        <v>750ml</v>
      </c>
      <c r="N159" s="7">
        <v>27.03</v>
      </c>
    </row>
    <row r="160" spans="1:14" x14ac:dyDescent="0.35">
      <c r="A160" t="str">
        <v>STRAIGHT BOURBON WHISKEY</v>
      </c>
      <c r="B160" t="str">
        <v>Jim Beam Devil's Cut Replica</v>
      </c>
      <c r="C160" t="str">
        <v>375ml</v>
      </c>
      <c r="D160">
        <v>14.29</v>
      </c>
      <c r="K160" t="str">
        <v>STRAIGHT BOURBON WHISKEY</v>
      </c>
      <c r="L160" t="str">
        <v>Wild Turkey Diamond</v>
      </c>
      <c r="M160" s="5" t="str">
        <v>750ml</v>
      </c>
      <c r="N160" s="7">
        <v>136.48999999999998</v>
      </c>
    </row>
    <row r="161" spans="1:14" x14ac:dyDescent="0.35">
      <c r="A161" t="str">
        <v>STRAIGHT BOURBON WHISKEY</v>
      </c>
      <c r="B161" t="str">
        <v>Jim Beam Distiller's Masterpiece</v>
      </c>
      <c r="C161" t="str">
        <v>750ml</v>
      </c>
      <c r="D161">
        <v>215.98999999999998</v>
      </c>
      <c r="K161" t="str">
        <v>STRAIGHT BOURBON WHISKEY</v>
      </c>
      <c r="L161" t="str">
        <v>Wild Turkey Kentucky Spirit</v>
      </c>
      <c r="M161" s="5" t="str">
        <v>750ml</v>
      </c>
      <c r="N161" s="7">
        <v>59.94</v>
      </c>
    </row>
    <row r="162" spans="1:14" x14ac:dyDescent="0.35">
      <c r="A162" t="str">
        <v>STRAIGHT BOURBON WHISKEY</v>
      </c>
      <c r="B162" t="str">
        <v>Jim Beam Double Oak</v>
      </c>
      <c r="C162" t="str">
        <v>750ml</v>
      </c>
      <c r="D162">
        <v>25.490000000000002</v>
      </c>
      <c r="K162" t="str">
        <v>STRAIGHT BOURBON WHISKEY</v>
      </c>
      <c r="L162" t="str">
        <v>Wild Turkey Masters 17yr</v>
      </c>
      <c r="M162" s="5" t="str">
        <v>750ml</v>
      </c>
      <c r="N162" s="7">
        <v>157.48999999999998</v>
      </c>
    </row>
    <row r="163" spans="1:14" x14ac:dyDescent="0.35">
      <c r="A163" t="str">
        <v>STRAIGHT BOURBON WHISKEY</v>
      </c>
      <c r="B163" t="str">
        <v>Jim Beam Signature Craft Quarter Cask Bourbon</v>
      </c>
      <c r="C163" t="str">
        <v>750ml</v>
      </c>
      <c r="D163">
        <v>38.839999999999996</v>
      </c>
      <c r="K163" t="str">
        <v>STRAIGHT BOURBON WHISKEY</v>
      </c>
      <c r="L163" t="str">
        <v>Wild Turkey Masters Keep Decades</v>
      </c>
      <c r="M163" s="5" t="str">
        <v>750ml</v>
      </c>
      <c r="N163" s="7">
        <v>161.98999999999998</v>
      </c>
    </row>
    <row r="164" spans="1:14" x14ac:dyDescent="0.35">
      <c r="A164" t="str">
        <v>STRAIGHT BOURBON WHISKEY</v>
      </c>
      <c r="B164" t="str">
        <v>Jim Beam Single Barrel Bourbon</v>
      </c>
      <c r="C164" t="str">
        <v>750ml</v>
      </c>
      <c r="D164">
        <v>30.290000000000003</v>
      </c>
      <c r="K164" t="str">
        <v>STRAIGHT BOURBON WHISKEY</v>
      </c>
      <c r="L164" t="str">
        <v>Wild Turkey Rare Breed</v>
      </c>
      <c r="M164" s="5" t="str">
        <v>750ml</v>
      </c>
      <c r="N164" s="7">
        <v>49.489999999999995</v>
      </c>
    </row>
    <row r="165" spans="1:14" x14ac:dyDescent="0.35">
      <c r="A165" t="str">
        <v>STRAIGHT BOURBON WHISKEY</v>
      </c>
      <c r="B165" t="str">
        <v>Jim Beam Traveler</v>
      </c>
      <c r="C165" t="str">
        <v>750ml</v>
      </c>
      <c r="D165">
        <v>18.520000000000003</v>
      </c>
      <c r="K165" t="str">
        <v>STRAIGHT BOURBON WHISKEY</v>
      </c>
      <c r="L165" t="str">
        <v>Wild Turkey Rare Breed</v>
      </c>
      <c r="M165" s="5" t="str">
        <v>750ml</v>
      </c>
      <c r="N165" s="7">
        <v>47.239999999999995</v>
      </c>
    </row>
    <row r="166" spans="1:14" x14ac:dyDescent="0.35">
      <c r="A166" t="str">
        <v>STRAIGHT BOURBON WHISKEY</v>
      </c>
      <c r="B166" t="str">
        <v>John J Bowman Virginia Straight Bourbon</v>
      </c>
      <c r="C166" t="str">
        <v>750ml</v>
      </c>
      <c r="D166">
        <v>53.989999999999995</v>
      </c>
      <c r="K166" t="str">
        <v>STRAIGHT BOURBON WHISKEY</v>
      </c>
      <c r="L166" t="str">
        <v>Wild Turkey Russell Reserve 10 Yr</v>
      </c>
      <c r="M166" s="5" t="str">
        <v>750ml</v>
      </c>
      <c r="N166" s="7">
        <v>38.15</v>
      </c>
    </row>
    <row r="167" spans="1:14" x14ac:dyDescent="0.35">
      <c r="A167" t="str">
        <v>STRAIGHT BOURBON WHISKEY</v>
      </c>
      <c r="B167" t="str">
        <v>Joseph Magnus Bourbon</v>
      </c>
      <c r="C167" t="str">
        <v>750ml</v>
      </c>
      <c r="D167">
        <v>101.19000000000001</v>
      </c>
      <c r="K167" t="str">
        <v>STRAIGHT BOURBON WHISKEY</v>
      </c>
      <c r="L167" t="str">
        <v>Woodford Reserve Bourbon</v>
      </c>
      <c r="M167" s="5" t="str">
        <v>750ml</v>
      </c>
      <c r="N167" s="7">
        <v>39.21</v>
      </c>
    </row>
    <row r="168" spans="1:14" x14ac:dyDescent="0.35">
      <c r="A168" t="str">
        <v>STRAIGHT BOURBON WHISKEY</v>
      </c>
      <c r="B168" t="str">
        <v>Kentucky Supreme No. 8 Bourbon</v>
      </c>
      <c r="C168" t="str">
        <v>1.75L</v>
      </c>
      <c r="D168">
        <v>20.16</v>
      </c>
      <c r="K168" t="str">
        <v>STRAIGHT BOURBON WHISKEY</v>
      </c>
      <c r="L168" t="str">
        <v>Woodford Reserve Double Oaked</v>
      </c>
      <c r="M168" s="5" t="str">
        <v>750ml</v>
      </c>
      <c r="N168" s="7">
        <v>59.839999999999996</v>
      </c>
    </row>
    <row r="169" spans="1:14" x14ac:dyDescent="0.35">
      <c r="A169" t="str">
        <v>STRAIGHT BOURBON WHISKEY</v>
      </c>
      <c r="B169" t="str">
        <v>Kentucky Tavern Bourbon</v>
      </c>
      <c r="C169" t="str">
        <v>1.75L</v>
      </c>
      <c r="D169">
        <v>17.970000000000002</v>
      </c>
      <c r="K169" t="str">
        <v>STRAIGHT BOURBON WHISKEY</v>
      </c>
      <c r="L169" t="str">
        <v>Woodford Reserve Master Collection Brandy Finish</v>
      </c>
      <c r="M169" s="5" t="str">
        <v>750ml</v>
      </c>
      <c r="N169" s="7">
        <v>103.99000000000001</v>
      </c>
    </row>
    <row r="170" spans="1:14" x14ac:dyDescent="0.35">
      <c r="A170" t="str">
        <v>STRAIGHT BOURBON WHISKEY</v>
      </c>
      <c r="B170" t="str">
        <v>Knob Creek 2001 Bourbon</v>
      </c>
      <c r="C170" t="str">
        <v>750ml</v>
      </c>
      <c r="D170">
        <v>133.87</v>
      </c>
      <c r="K170" t="str">
        <v>STRAIGHT BOURBON WHISKEY</v>
      </c>
      <c r="L170" t="str">
        <v>Woodford Reserve Master Collection Classic</v>
      </c>
      <c r="M170" s="5" t="str">
        <v>750ml</v>
      </c>
      <c r="N170" s="7">
        <v>102.99000000000001</v>
      </c>
    </row>
    <row r="171" spans="1:14" x14ac:dyDescent="0.35">
      <c r="A171" t="str">
        <v>STRAIGHT BOURBON WHISKEY</v>
      </c>
      <c r="B171" t="str">
        <v>Knob Creek 25th Anniversary</v>
      </c>
      <c r="C171" t="str">
        <v>750ml</v>
      </c>
      <c r="D171">
        <v>133.88999999999999</v>
      </c>
      <c r="K171" t="str">
        <v>STRAIGHT BOURBON WHISKEY</v>
      </c>
      <c r="L171" t="str">
        <v>Woodford Reserve Master Collection Straight</v>
      </c>
      <c r="M171" s="5" t="str">
        <v>750ml</v>
      </c>
      <c r="N171" s="7">
        <v>103.99000000000001</v>
      </c>
    </row>
    <row r="172" spans="1:14" x14ac:dyDescent="0.35">
      <c r="A172" t="str">
        <v>STRAIGHT BOURBON WHISKEY</v>
      </c>
      <c r="B172" t="str">
        <v>Knob Creek Bourbon</v>
      </c>
      <c r="C172" t="str">
        <v>50ml</v>
      </c>
      <c r="D172">
        <v>4.3499999999999996</v>
      </c>
      <c r="K172" t="str">
        <v>STRAIGHT BOURBON WHISKEY</v>
      </c>
      <c r="L172" t="str">
        <v>Yellow Stone 7yr Limited Edition 2015 Ksbw</v>
      </c>
      <c r="M172" s="5" t="str">
        <v>750ml</v>
      </c>
      <c r="N172" s="7">
        <v>106.04</v>
      </c>
    </row>
    <row r="173" spans="1:14" x14ac:dyDescent="0.35">
      <c r="A173" t="str">
        <v>STRAIGHT BOURBON WHISKEY</v>
      </c>
      <c r="B173" t="str">
        <v>Knob Creek Bourbon</v>
      </c>
      <c r="C173" t="str">
        <v>750ml</v>
      </c>
      <c r="D173">
        <v>37.39</v>
      </c>
      <c r="K173" t="str">
        <v>STRAIGHT BOURBON WHISKEY</v>
      </c>
      <c r="L173" t="str">
        <v>Yellowstone 7yr Limited Edition 2016</v>
      </c>
      <c r="M173" s="5" t="str">
        <v>750ml</v>
      </c>
      <c r="N173" s="7">
        <v>127.19000000000001</v>
      </c>
    </row>
    <row r="174" spans="1:14" x14ac:dyDescent="0.35">
      <c r="A174" t="str">
        <v>STRAIGHT BOURBON WHISKEY</v>
      </c>
      <c r="B174" t="str">
        <v>Knob Creek Bourbon</v>
      </c>
      <c r="C174" t="str">
        <v>1.75L</v>
      </c>
      <c r="D174">
        <v>68.67</v>
      </c>
      <c r="K174" t="str">
        <v>STRAIGHT BOURBON WHISKEY</v>
      </c>
      <c r="L174" t="str">
        <v>Yellowstone Limited Edition 2017</v>
      </c>
      <c r="M174" s="5" t="str">
        <v>750ml</v>
      </c>
      <c r="N174" s="7">
        <v>108.99000000000001</v>
      </c>
    </row>
    <row r="175" spans="1:14" x14ac:dyDescent="0.35">
      <c r="A175" t="str">
        <v>STRAIGHT BOURBON WHISKEY</v>
      </c>
      <c r="B175" t="str">
        <v>Knob Creek Bourbon</v>
      </c>
      <c r="C175" t="str">
        <v>1L</v>
      </c>
      <c r="D175">
        <v>50.589999999999996</v>
      </c>
      <c r="K175" t="str">
        <v>STRAIGHT BOURBON WHISKEY</v>
      </c>
      <c r="L175" t="str">
        <v>Yellowstone Select</v>
      </c>
      <c r="M175" s="5" t="str">
        <v>750ml</v>
      </c>
      <c r="N175" s="7">
        <v>51.489999999999995</v>
      </c>
    </row>
    <row r="176" spans="1:14" x14ac:dyDescent="0.35">
      <c r="A176" t="str">
        <v>STRAIGHT BOURBON WHISKEY</v>
      </c>
      <c r="B176" t="str">
        <v>Knob Creek Bourbon</v>
      </c>
      <c r="C176" t="str">
        <v>375ml</v>
      </c>
      <c r="D176">
        <v>19.180000000000003</v>
      </c>
      <c r="K176" t="str">
        <v>TENNESSEE WHISKEY</v>
      </c>
      <c r="L176" t="str">
        <v>Gentleman Jack Whiskey</v>
      </c>
      <c r="M176" s="5" t="str">
        <v>750ml</v>
      </c>
      <c r="N176" s="7">
        <v>33.65</v>
      </c>
    </row>
    <row r="177" spans="1:14" x14ac:dyDescent="0.35">
      <c r="A177" t="str">
        <v>STRAIGHT BOURBON WHISKEY</v>
      </c>
      <c r="B177" t="str">
        <v>Knob Creek Single Barrel Reserve</v>
      </c>
      <c r="C177" t="str">
        <v>750ml</v>
      </c>
      <c r="D177">
        <v>52.309999999999995</v>
      </c>
      <c r="K177" t="str">
        <v>TENNESSEE WHISKEY</v>
      </c>
      <c r="L177" t="str">
        <v>George Dickel 14 Year Tennessee Whisey</v>
      </c>
      <c r="M177" s="5" t="str">
        <v>750ml</v>
      </c>
      <c r="N177" s="7">
        <v>68.240000000000009</v>
      </c>
    </row>
    <row r="178" spans="1:14" x14ac:dyDescent="0.35">
      <c r="A178" t="str">
        <v>STRAIGHT BOURBON WHISKEY</v>
      </c>
      <c r="B178" t="str">
        <v>Kopper Kettle Virginia Straight Bourbon Whiskey</v>
      </c>
      <c r="C178" t="str">
        <v>750ml</v>
      </c>
      <c r="D178">
        <v>30.150000000000002</v>
      </c>
      <c r="K178" t="str">
        <v>TENNESSEE WHISKEY</v>
      </c>
      <c r="L178" t="str">
        <v>George Dickel No. 12 Tennessee Whiskey</v>
      </c>
      <c r="M178" s="5" t="str">
        <v>750ml</v>
      </c>
      <c r="N178" s="7">
        <v>28.880000000000003</v>
      </c>
    </row>
    <row r="179" spans="1:14" x14ac:dyDescent="0.35">
      <c r="A179" t="str">
        <v>STRAIGHT BOURBON WHISKEY</v>
      </c>
      <c r="B179" t="str">
        <v>Larceny Bourbon</v>
      </c>
      <c r="C179" t="str">
        <v>750ml</v>
      </c>
      <c r="D179">
        <v>32.39</v>
      </c>
      <c r="K179" t="str">
        <v>TENNESSEE WHISKEY</v>
      </c>
      <c r="L179" t="str">
        <v>George Dickel No. 8 Tennessee Whiskey</v>
      </c>
      <c r="M179" s="5" t="str">
        <v>750ml</v>
      </c>
      <c r="N179" s="7">
        <v>24.71</v>
      </c>
    </row>
    <row r="180" spans="1:14" x14ac:dyDescent="0.35">
      <c r="A180" t="str">
        <v>STRAIGHT BOURBON WHISKEY</v>
      </c>
      <c r="B180" t="str">
        <v>Larceny Bourbon</v>
      </c>
      <c r="C180" t="str">
        <v>50ml</v>
      </c>
      <c r="D180">
        <v>1.74</v>
      </c>
      <c r="K180" t="str">
        <v>TENNESSEE WHISKEY</v>
      </c>
      <c r="L180" t="str">
        <v>Jack Daniel's 150th Anniversary Tennessee Whiskey</v>
      </c>
      <c r="M180" s="5" t="str">
        <v>750ml</v>
      </c>
      <c r="N180" s="7">
        <v>28.830000000000002</v>
      </c>
    </row>
    <row r="181" spans="1:14" x14ac:dyDescent="0.35">
      <c r="A181" t="str">
        <v>STRAIGHT BOURBON WHISKEY</v>
      </c>
      <c r="B181" t="str">
        <v>Larceny Bourbon</v>
      </c>
      <c r="C181" t="str">
        <v>1.75L</v>
      </c>
      <c r="D181">
        <v>59.39</v>
      </c>
      <c r="K181" t="str">
        <v>TENNESSEE WHISKEY</v>
      </c>
      <c r="L181" t="str">
        <v>Jack Daniel's Master Distiller</v>
      </c>
      <c r="M181" s="5" t="str">
        <v>750ml</v>
      </c>
      <c r="N181" s="7">
        <v>29.67</v>
      </c>
    </row>
    <row r="182" spans="1:14" x14ac:dyDescent="0.35">
      <c r="A182" t="str">
        <v>STRAIGHT BOURBON WHISKEY</v>
      </c>
      <c r="B182" t="str">
        <v>Lexington Bourbon</v>
      </c>
      <c r="C182" t="str">
        <v>750ml</v>
      </c>
      <c r="D182">
        <v>29.110000000000003</v>
      </c>
      <c r="K182" t="str">
        <v>TENNESSEE WHISKEY</v>
      </c>
      <c r="L182" t="str">
        <v>Jack Daniel's No. 7 Black Tennessee Whiskey</v>
      </c>
      <c r="M182" s="5" t="str">
        <v>750ml</v>
      </c>
      <c r="N182" s="7">
        <v>27.490000000000002</v>
      </c>
    </row>
    <row r="183" spans="1:14" x14ac:dyDescent="0.35">
      <c r="A183" t="str">
        <v>STRAIGHT BOURBON WHISKEY</v>
      </c>
      <c r="B183" t="str">
        <v>Maker's Mark 46 Bourbon</v>
      </c>
      <c r="C183" t="str">
        <v>750ml</v>
      </c>
      <c r="D183">
        <v>41.989999999999995</v>
      </c>
      <c r="K183" t="str">
        <v>TENNESSEE WHISKEY</v>
      </c>
      <c r="L183" t="str">
        <v>Jack Daniel's Single Barrel - Barrel Proof</v>
      </c>
      <c r="M183" s="5" t="str">
        <v>750ml</v>
      </c>
      <c r="N183" s="7">
        <v>76.990000000000009</v>
      </c>
    </row>
    <row r="184" spans="1:14" x14ac:dyDescent="0.35">
      <c r="A184" t="str">
        <v>STRAIGHT BOURBON WHISKEY</v>
      </c>
      <c r="B184" t="str">
        <v>Maker's Mark 46 Bourbon</v>
      </c>
      <c r="C184" t="str">
        <v>375ml</v>
      </c>
      <c r="D184">
        <v>23.91</v>
      </c>
      <c r="K184" t="str">
        <v>TENNESSEE WHISKEY</v>
      </c>
      <c r="L184" t="str">
        <v>Jack Daniel's Single Barrel Tennessee Whiskey</v>
      </c>
      <c r="M184" s="5" t="str">
        <v>750ml</v>
      </c>
      <c r="N184" s="7">
        <v>52.989999999999995</v>
      </c>
    </row>
    <row r="185" spans="1:14" x14ac:dyDescent="0.35">
      <c r="A185" t="str">
        <v>STRAIGHT BOURBON WHISKEY</v>
      </c>
      <c r="B185" t="str">
        <v>Maker's Mark American Pharaoh</v>
      </c>
      <c r="C185" t="str">
        <v>1L</v>
      </c>
      <c r="D185">
        <v>80.240000000000009</v>
      </c>
      <c r="K185" t="str">
        <v>CORN WHISKEY</v>
      </c>
      <c r="L185" t="str">
        <v>Balcones Baby Blue Corn Whiskey</v>
      </c>
      <c r="M185" s="5" t="str">
        <v>750ml</v>
      </c>
      <c r="N185" s="7">
        <v>47.29</v>
      </c>
    </row>
    <row r="186" spans="1:14" x14ac:dyDescent="0.35">
      <c r="A186" t="str">
        <v>STRAIGHT BOURBON WHISKEY</v>
      </c>
      <c r="B186" t="str">
        <v>Maker's Mark Bourbon</v>
      </c>
      <c r="C186" t="str">
        <v>50ml</v>
      </c>
      <c r="D186">
        <v>4.3099999999999996</v>
      </c>
      <c r="K186" t="str">
        <v>CORN WHISKEY</v>
      </c>
      <c r="L186" t="str">
        <v>Springfield Scratch Corn Whiskey</v>
      </c>
      <c r="M186" s="5" t="str">
        <v>750ml</v>
      </c>
      <c r="N186" s="7">
        <v>29.860000000000003</v>
      </c>
    </row>
    <row r="187" spans="1:14" x14ac:dyDescent="0.35">
      <c r="A187" t="str">
        <v>STRAIGHT BOURBON WHISKEY</v>
      </c>
      <c r="B187" t="str">
        <v>Maker's Mark Bourbon</v>
      </c>
      <c r="C187" t="str">
        <v>750ml</v>
      </c>
      <c r="D187">
        <v>30.89</v>
      </c>
      <c r="K187" t="str">
        <v>CORN WHISKEY</v>
      </c>
      <c r="L187" t="str">
        <v>White Label Corn Whiskey</v>
      </c>
      <c r="M187" s="5" t="str">
        <v>750ml</v>
      </c>
      <c r="N187" s="7">
        <v>34.44</v>
      </c>
    </row>
    <row r="188" spans="1:14" x14ac:dyDescent="0.35">
      <c r="A188" t="str">
        <v>STRAIGHT BOURBON WHISKEY</v>
      </c>
      <c r="B188" t="str">
        <v>Maker's Mark Bourbon</v>
      </c>
      <c r="C188" t="str">
        <v>1L</v>
      </c>
      <c r="D188">
        <v>41.4</v>
      </c>
      <c r="K188" t="str">
        <v>STRAIGHT RYE WHISKEY</v>
      </c>
      <c r="L188" t="str">
        <v>1792 High Rye Whiskey</v>
      </c>
      <c r="M188" s="5" t="str">
        <v>750ml</v>
      </c>
      <c r="N188" s="7">
        <v>40.39</v>
      </c>
    </row>
    <row r="189" spans="1:14" x14ac:dyDescent="0.35">
      <c r="A189" t="str">
        <v>STRAIGHT BOURBON WHISKEY</v>
      </c>
      <c r="B189" t="str">
        <v>Maker's Mark Bourbon</v>
      </c>
      <c r="C189" t="str">
        <v>1.75L</v>
      </c>
      <c r="D189">
        <v>65.09</v>
      </c>
      <c r="K189" t="str">
        <v>STRAIGHT RYE WHISKEY</v>
      </c>
      <c r="L189" t="str">
        <v>Alberta Dark Batch Rye Whiskey</v>
      </c>
      <c r="M189" s="5" t="str">
        <v>750ml</v>
      </c>
      <c r="N189" s="7">
        <v>26.990000000000002</v>
      </c>
    </row>
    <row r="190" spans="1:14" x14ac:dyDescent="0.35">
      <c r="A190" t="str">
        <v>STRAIGHT BOURBON WHISKEY</v>
      </c>
      <c r="B190" t="str">
        <v>Maker's Mark Bourbon</v>
      </c>
      <c r="C190" t="str">
        <v>200ml</v>
      </c>
      <c r="D190">
        <v>10.69</v>
      </c>
      <c r="K190" t="str">
        <v>STRAIGHT RYE WHISKEY</v>
      </c>
      <c r="L190" t="str">
        <v>Angel's Envy Rye Whiskey</v>
      </c>
      <c r="M190" s="5" t="str">
        <v>750ml</v>
      </c>
      <c r="N190" s="7">
        <v>86.39</v>
      </c>
    </row>
    <row r="191" spans="1:14" x14ac:dyDescent="0.35">
      <c r="A191" t="str">
        <v>STRAIGHT BOURBON WHISKEY</v>
      </c>
      <c r="B191" t="str">
        <v>Maker's Mark Bourbon</v>
      </c>
      <c r="C191" t="str">
        <v>375ml</v>
      </c>
      <c r="D191">
        <v>18.53</v>
      </c>
      <c r="K191" t="str">
        <v>STRAIGHT RYE WHISKEY</v>
      </c>
      <c r="L191" t="str">
        <v>Bare Knuckle American Rye Whiskey</v>
      </c>
      <c r="M191" s="5" t="str">
        <v>750ml</v>
      </c>
      <c r="N191" s="7">
        <v>46.91</v>
      </c>
    </row>
    <row r="192" spans="1:14" x14ac:dyDescent="0.35">
      <c r="A192" t="str">
        <v>STRAIGHT BOURBON WHISKEY</v>
      </c>
      <c r="B192" t="str">
        <v>Maker's Mark Cask Strength</v>
      </c>
      <c r="C192" t="str">
        <v>750ml</v>
      </c>
      <c r="D192">
        <v>53.989999999999995</v>
      </c>
      <c r="K192" t="str">
        <v>STRAIGHT RYE WHISKEY</v>
      </c>
      <c r="L192" t="str">
        <v>Basil Hayden's Rye</v>
      </c>
      <c r="M192" s="5" t="str">
        <v>750ml</v>
      </c>
      <c r="N192" s="7">
        <v>50.949999999999996</v>
      </c>
    </row>
    <row r="193" spans="1:14" x14ac:dyDescent="0.35">
      <c r="A193" t="str">
        <v>STRAIGHT BOURBON WHISKEY</v>
      </c>
      <c r="B193" t="str">
        <v>Mattingly &amp; Moore Bourbon</v>
      </c>
      <c r="C193" t="str">
        <v>1L</v>
      </c>
      <c r="D193">
        <v>10.19</v>
      </c>
      <c r="K193" t="str">
        <v>STRAIGHT RYE WHISKEY</v>
      </c>
      <c r="L193" t="str">
        <v>Booker's Rye Whiskey</v>
      </c>
      <c r="M193" s="5" t="str">
        <v>750ml</v>
      </c>
      <c r="N193" s="7">
        <v>311.99</v>
      </c>
    </row>
    <row r="194" spans="1:14" x14ac:dyDescent="0.35">
      <c r="A194" t="str">
        <v>STRAIGHT BOURBON WHISKEY</v>
      </c>
      <c r="B194" t="str">
        <v>Mattingly &amp; Moore Bourbon</v>
      </c>
      <c r="C194" t="str">
        <v>1.75L</v>
      </c>
      <c r="D194">
        <v>19.180000000000003</v>
      </c>
      <c r="K194" t="str">
        <v>STRAIGHT RYE WHISKEY</v>
      </c>
      <c r="L194" t="str">
        <v>Bulleit Rye Whiskey</v>
      </c>
      <c r="M194" s="5" t="str">
        <v>750ml</v>
      </c>
      <c r="N194" s="7">
        <v>38.14</v>
      </c>
    </row>
    <row r="195" spans="1:14" x14ac:dyDescent="0.35">
      <c r="A195" t="str">
        <v>STRAIGHT BOURBON WHISKEY</v>
      </c>
      <c r="B195" t="str">
        <v>Mccauley's Virginia Bourbon Whiskey</v>
      </c>
      <c r="C195" t="str">
        <v>750ml</v>
      </c>
      <c r="D195">
        <v>39.949999999999996</v>
      </c>
      <c r="K195" t="str">
        <v>STRAIGHT RYE WHISKEY</v>
      </c>
      <c r="L195" t="str">
        <v>Canadian Club Rye Whisky</v>
      </c>
      <c r="M195" s="5" t="str">
        <v>750ml</v>
      </c>
      <c r="N195" s="7">
        <v>21.790000000000003</v>
      </c>
    </row>
    <row r="196" spans="1:14" x14ac:dyDescent="0.35">
      <c r="A196" t="str">
        <v>STRAIGHT BOURBON WHISKEY</v>
      </c>
      <c r="B196" t="str">
        <v>Michter's 25 Year Bourbon</v>
      </c>
      <c r="C196" t="str">
        <v>750ml</v>
      </c>
      <c r="D196">
        <v>816.78</v>
      </c>
      <c r="K196" t="str">
        <v>STRAIGHT RYE WHISKEY</v>
      </c>
      <c r="L196" t="str">
        <v>Catoctin Creek Mosby's Spirit Rye Whiskey</v>
      </c>
      <c r="M196" s="5" t="str">
        <v>750ml</v>
      </c>
      <c r="N196" s="7">
        <v>30.080000000000002</v>
      </c>
    </row>
    <row r="197" spans="1:14" x14ac:dyDescent="0.35">
      <c r="A197" t="str">
        <v>STRAIGHT BOURBON WHISKEY</v>
      </c>
      <c r="B197" t="str">
        <v>Michter's Single Barrel 10 Yr. Bourbon</v>
      </c>
      <c r="C197" t="str">
        <v>750ml</v>
      </c>
      <c r="D197">
        <v>126.49000000000001</v>
      </c>
      <c r="K197" t="str">
        <v>STRAIGHT RYE WHISKEY</v>
      </c>
      <c r="L197" t="str">
        <v>Catoctin Creek Roundstone Rye Whiskey 92 Proof</v>
      </c>
      <c r="M197" s="5" t="str">
        <v>750ml</v>
      </c>
      <c r="N197" s="7">
        <v>53.32</v>
      </c>
    </row>
    <row r="198" spans="1:14" x14ac:dyDescent="0.35">
      <c r="A198" t="str">
        <v>STRAIGHT BOURBON WHISKEY</v>
      </c>
      <c r="B198" t="str">
        <v>Michter's Us1 Small Batch Bourbon</v>
      </c>
      <c r="C198" t="str">
        <v>750ml</v>
      </c>
      <c r="D198">
        <v>42.41</v>
      </c>
      <c r="K198" t="str">
        <v>STRAIGHT RYE WHISKEY</v>
      </c>
      <c r="L198" t="str">
        <v>Catoctin Creek Roundstone Rye Whisky</v>
      </c>
      <c r="M198" s="5" t="str">
        <v>750ml</v>
      </c>
      <c r="N198" s="7">
        <v>46.9</v>
      </c>
    </row>
    <row r="199" spans="1:14" x14ac:dyDescent="0.35">
      <c r="A199" t="str">
        <v>STRAIGHT BOURBON WHISKEY</v>
      </c>
      <c r="B199" t="str">
        <v>Old 1889 Brand</v>
      </c>
      <c r="C199" t="str">
        <v>1.75L</v>
      </c>
      <c r="D199">
        <v>19.37</v>
      </c>
      <c r="K199" t="str">
        <v>STRAIGHT RYE WHISKEY</v>
      </c>
      <c r="L199" t="str">
        <v>Copper Fox Rye Whiskey</v>
      </c>
      <c r="M199" s="5" t="str">
        <v>750ml</v>
      </c>
      <c r="N199" s="7">
        <v>47.239999999999995</v>
      </c>
    </row>
    <row r="200" spans="1:14" x14ac:dyDescent="0.35">
      <c r="A200" t="str">
        <v>STRAIGHT BOURBON WHISKEY</v>
      </c>
      <c r="B200" t="str">
        <v>Old Crow</v>
      </c>
      <c r="C200" t="str">
        <v>1L</v>
      </c>
      <c r="D200">
        <v>11.76</v>
      </c>
      <c r="K200" t="str">
        <v>STRAIGHT RYE WHISKEY</v>
      </c>
      <c r="L200" t="str">
        <v>Crown Royal Northern Harvest Rye Whiskey</v>
      </c>
      <c r="M200" s="5" t="str">
        <v>750ml</v>
      </c>
      <c r="N200" s="7">
        <v>32.44</v>
      </c>
    </row>
    <row r="201" spans="1:14" x14ac:dyDescent="0.35">
      <c r="A201" t="str">
        <v>STRAIGHT BOURBON WHISKEY</v>
      </c>
      <c r="B201" t="str">
        <v>Old Crow</v>
      </c>
      <c r="C201" t="str">
        <v>1.75L</v>
      </c>
      <c r="D201">
        <v>20.990000000000002</v>
      </c>
      <c r="K201" t="str">
        <v>STRAIGHT RYE WHISKEY</v>
      </c>
      <c r="L201" t="str">
        <v>E H Taylor Jr. Straight Rye Whiskey</v>
      </c>
      <c r="M201" s="5" t="str">
        <v>750ml</v>
      </c>
      <c r="N201" s="7">
        <v>62.39</v>
      </c>
    </row>
    <row r="202" spans="1:14" x14ac:dyDescent="0.35">
      <c r="A202" t="str">
        <v>STRAIGHT BOURBON WHISKEY</v>
      </c>
      <c r="B202" t="str">
        <v>Old Crow Traveler</v>
      </c>
      <c r="C202" t="str">
        <v>750ml</v>
      </c>
      <c r="D202">
        <v>10.19</v>
      </c>
      <c r="K202" t="str">
        <v>STRAIGHT RYE WHISKEY</v>
      </c>
      <c r="L202" t="str">
        <v>Filibuster Dual Cask Rye Whiskey</v>
      </c>
      <c r="M202" s="5" t="str">
        <v>750ml</v>
      </c>
      <c r="N202" s="7">
        <v>50.46</v>
      </c>
    </row>
    <row r="203" spans="1:14" x14ac:dyDescent="0.35">
      <c r="A203" t="str">
        <v>STRAIGHT BOURBON WHISKEY</v>
      </c>
      <c r="B203" t="str">
        <v>Old Forester</v>
      </c>
      <c r="C203" t="str">
        <v>750ml</v>
      </c>
      <c r="D203">
        <v>20.190000000000001</v>
      </c>
      <c r="K203" t="str">
        <v>STRAIGHT RYE WHISKEY</v>
      </c>
      <c r="L203" t="str">
        <v>George Dickel Rye Whiskey</v>
      </c>
      <c r="M203" s="5" t="str">
        <v>750ml</v>
      </c>
      <c r="N203" s="7">
        <v>31.020000000000003</v>
      </c>
    </row>
    <row r="204" spans="1:14" x14ac:dyDescent="0.35">
      <c r="A204" t="str">
        <v>STRAIGHT BOURBON WHISKEY</v>
      </c>
      <c r="B204" t="str">
        <v>Old Forester</v>
      </c>
      <c r="C204" t="str">
        <v>1L</v>
      </c>
      <c r="D204">
        <v>23.91</v>
      </c>
      <c r="K204" t="str">
        <v>STRAIGHT RYE WHISKEY</v>
      </c>
      <c r="L204" t="str">
        <v>High West A Midwinter Nights Dram</v>
      </c>
      <c r="M204" s="5" t="str">
        <v>750ml</v>
      </c>
      <c r="N204" s="7">
        <v>106.99000000000001</v>
      </c>
    </row>
    <row r="205" spans="1:14" x14ac:dyDescent="0.35">
      <c r="A205" t="str">
        <v>STRAIGHT BOURBON WHISKEY</v>
      </c>
      <c r="B205" t="str">
        <v>Old Forester</v>
      </c>
      <c r="C205" t="str">
        <v>1.75L</v>
      </c>
      <c r="D205">
        <v>41.19</v>
      </c>
      <c r="K205" t="str">
        <v>STRAIGHT RYE WHISKEY</v>
      </c>
      <c r="L205" t="str">
        <v>High West Whiskey Double Rye</v>
      </c>
      <c r="M205" s="5" t="str">
        <v>750ml</v>
      </c>
      <c r="N205" s="7">
        <v>41.809999999999995</v>
      </c>
    </row>
    <row r="206" spans="1:14" x14ac:dyDescent="0.35">
      <c r="A206" t="str">
        <v>STRAIGHT BOURBON WHISKEY</v>
      </c>
      <c r="B206" t="str">
        <v>Old Forester 1870 Craft</v>
      </c>
      <c r="C206" t="str">
        <v>750ml</v>
      </c>
      <c r="D206">
        <v>45.44</v>
      </c>
      <c r="K206" t="str">
        <v>STRAIGHT RYE WHISKEY</v>
      </c>
      <c r="L206" t="str">
        <v>High West Whiskey Rendezvous Rye</v>
      </c>
      <c r="M206" s="5" t="str">
        <v>750ml</v>
      </c>
      <c r="N206" s="7">
        <v>82.820000000000007</v>
      </c>
    </row>
    <row r="207" spans="1:14" x14ac:dyDescent="0.35">
      <c r="A207" t="str">
        <v>STRAIGHT BOURBON WHISKEY</v>
      </c>
      <c r="B207" t="str">
        <v>Old Forester 1897 Craft Bourbon</v>
      </c>
      <c r="C207" t="str">
        <v>750ml</v>
      </c>
      <c r="D207">
        <v>50.489999999999995</v>
      </c>
      <c r="K207" t="str">
        <v>STRAIGHT RYE WHISKEY</v>
      </c>
      <c r="L207" t="str">
        <v>High West Yippee Ki-yay Whiskey</v>
      </c>
      <c r="M207" s="5" t="str">
        <v>750ml</v>
      </c>
      <c r="N207" s="7">
        <v>85.59</v>
      </c>
    </row>
    <row r="208" spans="1:14" x14ac:dyDescent="0.35">
      <c r="A208" t="str">
        <v>STRAIGHT BOURBON WHISKEY</v>
      </c>
      <c r="B208" t="str">
        <v>Old Forester 1920 Craft Bourbon</v>
      </c>
      <c r="C208" t="str">
        <v>750ml</v>
      </c>
      <c r="D208">
        <v>62.989999999999995</v>
      </c>
      <c r="K208" t="str">
        <v>STRAIGHT RYE WHISKEY</v>
      </c>
      <c r="L208" t="str">
        <v>Hudson Manhattan Rye Whiskey</v>
      </c>
      <c r="M208" s="5" t="str">
        <v>750ml</v>
      </c>
      <c r="N208" s="7">
        <v>61.79</v>
      </c>
    </row>
    <row r="209" spans="1:14" x14ac:dyDescent="0.35">
      <c r="A209" t="str">
        <v>STRAIGHT BOURBON WHISKEY</v>
      </c>
      <c r="B209" t="str">
        <v>Old Forester Birthday Bourbon 2016</v>
      </c>
      <c r="C209" t="str">
        <v>750ml</v>
      </c>
      <c r="D209">
        <v>86.39</v>
      </c>
      <c r="K209" t="str">
        <v>STRAIGHT RYE WHISKEY</v>
      </c>
      <c r="L209" t="str">
        <v>Jack Daniel's 4 Year Single Barrel Rye Whiskey</v>
      </c>
      <c r="M209" s="5" t="str">
        <v>750ml</v>
      </c>
      <c r="N209" s="7">
        <v>56.64</v>
      </c>
    </row>
    <row r="210" spans="1:14" x14ac:dyDescent="0.35">
      <c r="A210" t="str">
        <v>STRAIGHT BOURBON WHISKEY</v>
      </c>
      <c r="B210" t="str">
        <v>Old Forester Birthday Bourbon 2017</v>
      </c>
      <c r="C210" t="str">
        <v>750ml</v>
      </c>
      <c r="D210">
        <v>86.39</v>
      </c>
      <c r="K210" t="str">
        <v>STRAIGHT RYE WHISKEY</v>
      </c>
      <c r="L210" t="str">
        <v>Jack Daniel's Tennessee Rye</v>
      </c>
      <c r="M210" s="5" t="str">
        <v>750ml</v>
      </c>
      <c r="N210" s="7">
        <v>29.67</v>
      </c>
    </row>
    <row r="211" spans="1:14" x14ac:dyDescent="0.35">
      <c r="A211" t="str">
        <v>STRAIGHT BOURBON WHISKEY</v>
      </c>
      <c r="B211" t="str">
        <v>Old Forester Signature</v>
      </c>
      <c r="C211" t="str">
        <v>750ml</v>
      </c>
      <c r="D211">
        <v>23.310000000000002</v>
      </c>
      <c r="K211" t="str">
        <v>STRAIGHT RYE WHISKEY</v>
      </c>
      <c r="L211" t="str">
        <v>James E. Pepper 1776 Barrel Proof Rye Whiskey</v>
      </c>
      <c r="M211" s="5" t="str">
        <v>750ml</v>
      </c>
      <c r="N211" s="7">
        <v>39.75</v>
      </c>
    </row>
    <row r="212" spans="1:14" x14ac:dyDescent="0.35">
      <c r="A212" t="str">
        <v>STRAIGHT BOURBON WHISKEY</v>
      </c>
      <c r="B212" t="str">
        <v>Old Forester Stateman</v>
      </c>
      <c r="C212" t="str">
        <v>750ml</v>
      </c>
      <c r="D212">
        <v>56.64</v>
      </c>
      <c r="K212" t="str">
        <v>STRAIGHT RYE WHISKEY</v>
      </c>
      <c r="L212" t="str">
        <v>James E. Pepper 1776 Rye Whiskey</v>
      </c>
      <c r="M212" s="5" t="str">
        <v>750ml</v>
      </c>
      <c r="N212" s="7">
        <v>32.089999999999996</v>
      </c>
    </row>
    <row r="213" spans="1:14" x14ac:dyDescent="0.35">
      <c r="A213" t="str">
        <v>STRAIGHT BOURBON WHISKEY</v>
      </c>
      <c r="B213" t="str">
        <v>Old Grand Dad</v>
      </c>
      <c r="C213" t="str">
        <v>1.75L</v>
      </c>
      <c r="D213">
        <v>39.229999999999997</v>
      </c>
      <c r="K213" t="str">
        <v>STRAIGHT RYE WHISKEY</v>
      </c>
      <c r="L213" t="str">
        <v>Jim Beam Rye Whiskey</v>
      </c>
      <c r="M213" s="5" t="str">
        <v>750ml</v>
      </c>
      <c r="N213" s="7">
        <v>23.680000000000003</v>
      </c>
    </row>
    <row r="214" spans="1:14" x14ac:dyDescent="0.35">
      <c r="A214" t="str">
        <v>STRAIGHT BOURBON WHISKEY</v>
      </c>
      <c r="B214" t="str">
        <v>Old Grand Dad</v>
      </c>
      <c r="C214" t="str">
        <v>750ml</v>
      </c>
      <c r="D214">
        <v>20.130000000000003</v>
      </c>
      <c r="K214" t="str">
        <v>STRAIGHT RYE WHISKEY</v>
      </c>
      <c r="L214" t="str">
        <v>Kentucky Owl Kentucky Straight Rye Whiskey Batch 1</v>
      </c>
      <c r="M214" s="5" t="str">
        <v>750ml</v>
      </c>
      <c r="N214" s="7">
        <v>131.29</v>
      </c>
    </row>
    <row r="215" spans="1:14" x14ac:dyDescent="0.35">
      <c r="A215" t="str">
        <v>STRAIGHT BOURBON WHISKEY</v>
      </c>
      <c r="B215" t="str">
        <v>Old Grand Dad 100</v>
      </c>
      <c r="C215" t="str">
        <v>750ml</v>
      </c>
      <c r="D215">
        <v>25.430000000000003</v>
      </c>
      <c r="K215" t="str">
        <v>STRAIGHT RYE WHISKEY</v>
      </c>
      <c r="L215" t="str">
        <v>Knob Creek Rye Whiskey</v>
      </c>
      <c r="M215" s="5" t="str">
        <v>750ml</v>
      </c>
      <c r="N215" s="7">
        <v>36.71</v>
      </c>
    </row>
    <row r="216" spans="1:14" x14ac:dyDescent="0.35">
      <c r="A216" t="str">
        <v>STRAIGHT BOURBON WHISKEY</v>
      </c>
      <c r="B216" t="str">
        <v>Old Grand Dad 114</v>
      </c>
      <c r="C216" t="str">
        <v>750ml</v>
      </c>
      <c r="D216">
        <v>25.740000000000002</v>
      </c>
      <c r="K216" t="str">
        <v>STRAIGHT RYE WHISKEY</v>
      </c>
      <c r="L216" t="str">
        <v>Lock Stock &amp; Barrel 16 Yr Straight Rye Whiskey</v>
      </c>
      <c r="M216" s="5" t="str">
        <v>750ml</v>
      </c>
      <c r="N216" s="7">
        <v>160.48999999999998</v>
      </c>
    </row>
    <row r="217" spans="1:14" x14ac:dyDescent="0.35">
      <c r="A217" t="str">
        <v>STRAIGHT BOURBON WHISKEY</v>
      </c>
      <c r="B217" t="str">
        <v>Old Medley 12 Yr</v>
      </c>
      <c r="C217" t="str">
        <v>750ml</v>
      </c>
      <c r="D217">
        <v>65.64</v>
      </c>
      <c r="K217" t="str">
        <v>STRAIGHT RYE WHISKEY</v>
      </c>
      <c r="L217" t="str">
        <v>Michter's Limited Release Single Barrel 10 Yr Rye</v>
      </c>
      <c r="M217" s="5" t="str">
        <v>750ml</v>
      </c>
      <c r="N217" s="7">
        <v>133.82</v>
      </c>
    </row>
    <row r="218" spans="1:14" x14ac:dyDescent="0.35">
      <c r="A218" t="str">
        <v>STRAIGHT BOURBON WHISKEY</v>
      </c>
      <c r="B218" t="str">
        <v>Old Rip Van Winkle 10yr</v>
      </c>
      <c r="C218" t="str">
        <v>750ml</v>
      </c>
      <c r="D218">
        <v>62.989999999999995</v>
      </c>
      <c r="K218" t="str">
        <v>STRAIGHT RYE WHISKEY</v>
      </c>
      <c r="L218" t="str">
        <v>Michter's Toasted Barrel Strength Rye</v>
      </c>
      <c r="M218" s="5" t="str">
        <v>750ml</v>
      </c>
      <c r="N218" s="7">
        <v>79.040000000000006</v>
      </c>
    </row>
    <row r="219" spans="1:14" x14ac:dyDescent="0.35">
      <c r="A219" t="str">
        <v>STRAIGHT BOURBON WHISKEY</v>
      </c>
      <c r="B219" t="str">
        <v>Old Rip Van Winkle 25yr</v>
      </c>
      <c r="C219" t="str">
        <v>750ml</v>
      </c>
      <c r="D219">
        <v>1835.99</v>
      </c>
      <c r="K219" t="str">
        <v>STRAIGHT RYE WHISKEY</v>
      </c>
      <c r="L219" t="str">
        <v>Michter's Us 1 Single Barrel Straight Rye</v>
      </c>
      <c r="M219" s="5" t="str">
        <v>750ml</v>
      </c>
      <c r="N219" s="7">
        <v>44.089999999999996</v>
      </c>
    </row>
    <row r="220" spans="1:14" x14ac:dyDescent="0.35">
      <c r="A220" t="str">
        <v>STRAIGHT BOURBON WHISKEY</v>
      </c>
      <c r="B220" t="str">
        <v>Old Ripy</v>
      </c>
      <c r="C220" t="str">
        <v>375ml</v>
      </c>
      <c r="D220">
        <v>65.39</v>
      </c>
      <c r="K220" t="str">
        <v>STRAIGHT RYE WHISKEY</v>
      </c>
      <c r="L220" t="str">
        <v>Michter's Us-1 Barrel Strength Rye Whiskey</v>
      </c>
      <c r="M220" s="5" t="str">
        <v>750ml</v>
      </c>
      <c r="N220" s="7">
        <v>79.820000000000007</v>
      </c>
    </row>
    <row r="221" spans="1:14" x14ac:dyDescent="0.35">
      <c r="A221" t="str">
        <v>STRAIGHT BOURBON WHISKEY</v>
      </c>
      <c r="B221" t="str">
        <v>Old Taylor PET</v>
      </c>
      <c r="C221" t="str">
        <v>1.75L</v>
      </c>
      <c r="D221">
        <v>20.130000000000003</v>
      </c>
      <c r="K221" t="str">
        <v>STRAIGHT RYE WHISKEY</v>
      </c>
      <c r="L221" t="str">
        <v>Old Overholt</v>
      </c>
      <c r="M221" s="5" t="str">
        <v>750ml</v>
      </c>
      <c r="N221" s="7">
        <v>24.6</v>
      </c>
    </row>
    <row r="222" spans="1:14" x14ac:dyDescent="0.35">
      <c r="A222" t="str">
        <v>STRAIGHT BOURBON WHISKEY</v>
      </c>
      <c r="B222" t="str">
        <v>Orphan Barrel Library Pack</v>
      </c>
      <c r="C222" t="str">
        <v>750ml</v>
      </c>
      <c r="D222">
        <v>1634.99</v>
      </c>
      <c r="K222" t="str">
        <v>STRAIGHT RYE WHISKEY</v>
      </c>
      <c r="L222" t="str">
        <v>Old Potrero 18th Century Style Whiskey</v>
      </c>
      <c r="M222" s="5" t="str">
        <v>750ml</v>
      </c>
      <c r="N222" s="7">
        <v>77.27000000000001</v>
      </c>
    </row>
    <row r="223" spans="1:14" x14ac:dyDescent="0.35">
      <c r="A223" t="str">
        <v>STRAIGHT BOURBON WHISKEY</v>
      </c>
      <c r="B223" t="str">
        <v>Pappy Van Winkle 23 Y</v>
      </c>
      <c r="C223" t="str">
        <v>750ml</v>
      </c>
      <c r="D223">
        <v>288.89</v>
      </c>
      <c r="K223" t="str">
        <v>STRAIGHT RYE WHISKEY</v>
      </c>
      <c r="L223" t="str">
        <v>Old Potrero Straight Rye Whiskey</v>
      </c>
      <c r="M223" s="5" t="str">
        <v>750ml</v>
      </c>
      <c r="N223" s="7">
        <v>77.27000000000001</v>
      </c>
    </row>
    <row r="224" spans="1:14" x14ac:dyDescent="0.35">
      <c r="A224" t="str">
        <v>STRAIGHT BOURBON WHISKEY</v>
      </c>
      <c r="B224" t="str">
        <v>Pappy Van Winkle Family Reserve 15yr</v>
      </c>
      <c r="C224" t="str">
        <v>750ml</v>
      </c>
      <c r="D224">
        <v>108.99000000000001</v>
      </c>
      <c r="K224" t="str">
        <v>STRAIGHT RYE WHISKEY</v>
      </c>
      <c r="L224" t="str">
        <v>Pikesville Rye 110 Proof</v>
      </c>
      <c r="M224" s="5" t="str">
        <v>750ml</v>
      </c>
      <c r="N224" s="7">
        <v>53.989999999999995</v>
      </c>
    </row>
    <row r="225" spans="1:14" x14ac:dyDescent="0.35">
      <c r="A225" t="str">
        <v>STRAIGHT BOURBON WHISKEY</v>
      </c>
      <c r="B225" t="str">
        <v>Pappy Van Winkle Package Collection</v>
      </c>
      <c r="C225" t="str">
        <v>750ml</v>
      </c>
      <c r="D225">
        <v>1019.99</v>
      </c>
      <c r="K225" t="str">
        <v>STRAIGHT RYE WHISKEY</v>
      </c>
      <c r="L225" t="str">
        <v>Rabble Rouser Straight Rye (distillery Only)</v>
      </c>
      <c r="M225" s="5" t="str">
        <v>750ml</v>
      </c>
      <c r="N225" s="7">
        <v>101.75</v>
      </c>
    </row>
    <row r="226" spans="1:14" x14ac:dyDescent="0.35">
      <c r="A226" t="str">
        <v>STRAIGHT BOURBON WHISKEY</v>
      </c>
      <c r="B226" t="str">
        <v>Parker's Heritage 24 Yr Bib</v>
      </c>
      <c r="C226" t="str">
        <v>750ml</v>
      </c>
      <c r="D226">
        <v>252.48999999999998</v>
      </c>
      <c r="K226" t="str">
        <v>STRAIGHT RYE WHISKEY</v>
      </c>
      <c r="L226" t="str">
        <v>Ragged Branch Straight Bourbon Rye</v>
      </c>
      <c r="M226" s="5" t="str">
        <v>750ml</v>
      </c>
      <c r="N226" s="7">
        <v>50.949999999999996</v>
      </c>
    </row>
    <row r="227" spans="1:14" x14ac:dyDescent="0.35">
      <c r="A227" t="str">
        <v>STRAIGHT BOURBON WHISKEY</v>
      </c>
      <c r="B227" t="str">
        <v>Parker's Heritage Collection Single Barrel #11</v>
      </c>
      <c r="C227" t="str">
        <v>750ml</v>
      </c>
      <c r="D227">
        <v>135.19</v>
      </c>
      <c r="K227" t="str">
        <v>STRAIGHT RYE WHISKEY</v>
      </c>
      <c r="L227" t="str">
        <v>Rebel Yell Small Batch Rye</v>
      </c>
      <c r="M227" s="5" t="str">
        <v>750ml</v>
      </c>
      <c r="N227" s="7">
        <v>32.39</v>
      </c>
    </row>
    <row r="228" spans="1:14" x14ac:dyDescent="0.35">
      <c r="A228" t="str">
        <v>STRAIGHT BOURBON WHISKEY</v>
      </c>
      <c r="B228" t="str">
        <v>Rebel Yell</v>
      </c>
      <c r="C228" t="str">
        <v>750ml</v>
      </c>
      <c r="D228">
        <v>19.940000000000001</v>
      </c>
      <c r="K228" t="str">
        <v>STRAIGHT RYE WHISKEY</v>
      </c>
      <c r="L228" t="str">
        <v>Redemption Rye</v>
      </c>
      <c r="M228" s="5" t="str">
        <v>750ml</v>
      </c>
      <c r="N228" s="7">
        <v>35.96</v>
      </c>
    </row>
    <row r="229" spans="1:14" x14ac:dyDescent="0.35">
      <c r="A229" t="str">
        <v>STRAIGHT BOURBON WHISKEY</v>
      </c>
      <c r="B229" t="str">
        <v>Rebel Yell</v>
      </c>
      <c r="C229" t="str">
        <v>1.75L</v>
      </c>
      <c r="D229">
        <v>37.43</v>
      </c>
      <c r="K229" t="str">
        <v>STRAIGHT RYE WHISKEY</v>
      </c>
      <c r="L229" t="str">
        <v>Russell's Reserve Single Barrel Rye</v>
      </c>
      <c r="M229" s="5" t="str">
        <v>750ml</v>
      </c>
      <c r="N229" s="7">
        <v>68.89</v>
      </c>
    </row>
    <row r="230" spans="1:14" x14ac:dyDescent="0.35">
      <c r="A230" t="str">
        <v>STRAIGHT BOURBON WHISKEY</v>
      </c>
      <c r="B230" t="str">
        <v>Rebel Yell 10 YR Single Barrel</v>
      </c>
      <c r="C230" t="str">
        <v>750ml</v>
      </c>
      <c r="D230">
        <v>75.59</v>
      </c>
      <c r="K230" t="str">
        <v>STRAIGHT RYE WHISKEY</v>
      </c>
      <c r="L230" t="str">
        <v>Sagamore Spirit Cask Strength Straight Rye Whiskey</v>
      </c>
      <c r="M230" s="5" t="str">
        <v>750ml</v>
      </c>
      <c r="N230" s="7">
        <v>80.240000000000009</v>
      </c>
    </row>
    <row r="231" spans="1:14" x14ac:dyDescent="0.35">
      <c r="A231" t="str">
        <v>STRAIGHT BOURBON WHISKEY</v>
      </c>
      <c r="B231" t="str">
        <v>Reservoir Bourbon</v>
      </c>
      <c r="C231" t="str">
        <v>375ml</v>
      </c>
      <c r="D231">
        <v>45.989999999999995</v>
      </c>
      <c r="K231" t="str">
        <v>STRAIGHT RYE WHISKEY</v>
      </c>
      <c r="L231" t="str">
        <v>Sagamore Spirit Rye Whiskey</v>
      </c>
      <c r="M231" s="5" t="str">
        <v>750ml</v>
      </c>
      <c r="N231" s="7">
        <v>47.69</v>
      </c>
    </row>
    <row r="232" spans="1:14" x14ac:dyDescent="0.35">
      <c r="A232" t="str">
        <v>STRAIGHT BOURBON WHISKEY</v>
      </c>
      <c r="B232" t="str">
        <v>Rhetoric 23yr</v>
      </c>
      <c r="C232" t="str">
        <v>750ml</v>
      </c>
      <c r="D232">
        <v>115.49000000000001</v>
      </c>
      <c r="K232" t="str">
        <v>STRAIGHT RYE WHISKEY</v>
      </c>
      <c r="L232" t="str">
        <v>Sazerac Rye 6 Yr</v>
      </c>
      <c r="M232" s="5" t="str">
        <v>750ml</v>
      </c>
      <c r="N232" s="7">
        <v>30.290000000000003</v>
      </c>
    </row>
    <row r="233" spans="1:14" x14ac:dyDescent="0.35">
      <c r="A233" t="str">
        <v>STRAIGHT BOURBON WHISKEY</v>
      </c>
      <c r="B233" t="str">
        <v>Rhetoric Whiskey</v>
      </c>
      <c r="C233" t="str">
        <v>750ml</v>
      </c>
      <c r="D233">
        <v>115.49000000000001</v>
      </c>
      <c r="K233" t="str">
        <v>STRAIGHT RYE WHISKEY</v>
      </c>
      <c r="L233" t="str">
        <v>Templeton Rye Whiskey</v>
      </c>
      <c r="M233" s="5" t="str">
        <v>750ml</v>
      </c>
      <c r="N233" s="7">
        <v>41.989999999999995</v>
      </c>
    </row>
    <row r="234" spans="1:14" x14ac:dyDescent="0.35">
      <c r="A234" t="str">
        <v>STRAIGHT BOURBON WHISKEY</v>
      </c>
      <c r="B234" t="str">
        <v>Russell's Reserve Single Barrel</v>
      </c>
      <c r="C234" t="str">
        <v>750ml</v>
      </c>
      <c r="D234">
        <v>61.79</v>
      </c>
      <c r="K234" t="str">
        <v>STRAIGHT RYE WHISKEY</v>
      </c>
      <c r="L234" t="str">
        <v>Twin Creeks Rye</v>
      </c>
      <c r="M234" s="5" t="str">
        <v>750ml</v>
      </c>
      <c r="N234" s="7">
        <v>32.33</v>
      </c>
    </row>
    <row r="235" spans="1:14" x14ac:dyDescent="0.35">
      <c r="A235" t="str">
        <v>STRAIGHT BOURBON WHISKEY</v>
      </c>
      <c r="B235" t="str">
        <v>Sam Clay</v>
      </c>
      <c r="C235" t="str">
        <v>1.75L</v>
      </c>
      <c r="D235">
        <v>21.25</v>
      </c>
      <c r="K235" t="str">
        <v>STRAIGHT RYE WHISKEY</v>
      </c>
      <c r="L235" t="str">
        <v>Virgil Kaine Robber Baron Rye Whiskey</v>
      </c>
      <c r="M235" s="5" t="str">
        <v>750ml</v>
      </c>
      <c r="N235" s="7">
        <v>39.129999999999995</v>
      </c>
    </row>
    <row r="236" spans="1:14" x14ac:dyDescent="0.35">
      <c r="A236" t="str">
        <v>STRAIGHT BOURBON WHISKEY</v>
      </c>
      <c r="B236" t="str">
        <v>Stagg Jr.</v>
      </c>
      <c r="C236" t="str">
        <v>750ml</v>
      </c>
      <c r="D236">
        <v>57.23</v>
      </c>
      <c r="K236" t="str">
        <v>STRAIGHT RYE WHISKEY</v>
      </c>
      <c r="L236" t="str">
        <v>Whistle Pig Boss Hog Black Prince Rye</v>
      </c>
      <c r="M236" s="5" t="str">
        <v>750ml</v>
      </c>
      <c r="N236" s="7">
        <v>544.99</v>
      </c>
    </row>
    <row r="237" spans="1:14" x14ac:dyDescent="0.35">
      <c r="A237" t="str">
        <v>STRAIGHT BOURBON WHISKEY</v>
      </c>
      <c r="B237" t="str">
        <v>Stranahan Colorado Whiskey</v>
      </c>
      <c r="C237" t="str">
        <v>750ml</v>
      </c>
      <c r="D237">
        <v>64.790000000000006</v>
      </c>
      <c r="K237" t="str">
        <v>STRAIGHT RYE WHISKEY</v>
      </c>
      <c r="L237" t="str">
        <v>Whistle Pig Straight Rye Whiskey</v>
      </c>
      <c r="M237" s="5" t="str">
        <v>750ml</v>
      </c>
      <c r="N237" s="7">
        <v>84.79</v>
      </c>
    </row>
    <row r="238" spans="1:14" x14ac:dyDescent="0.35">
      <c r="A238" t="str">
        <v>STRAIGHT BOURBON WHISKEY</v>
      </c>
      <c r="B238" t="str">
        <v>Stranahan's Diamond Peak</v>
      </c>
      <c r="C238" t="str">
        <v>750ml</v>
      </c>
      <c r="D238">
        <v>71.39</v>
      </c>
      <c r="K238" t="str">
        <v>STRAIGHT RYE WHISKEY</v>
      </c>
      <c r="L238" t="str">
        <v>Whistlepig 12 Year Old World Straight Rye Whiskey</v>
      </c>
      <c r="M238" s="5" t="str">
        <v>750ml</v>
      </c>
      <c r="N238" s="7">
        <v>142.98999999999998</v>
      </c>
    </row>
    <row r="239" spans="1:14" x14ac:dyDescent="0.35">
      <c r="A239" t="str">
        <v>STRAIGHT BOURBON WHISKEY</v>
      </c>
      <c r="B239" t="str">
        <v>Van Winkle Special Reserve Bourbon 12 Yr</v>
      </c>
      <c r="C239" t="str">
        <v>750ml</v>
      </c>
      <c r="D239">
        <v>72.09</v>
      </c>
      <c r="K239" t="str">
        <v>STRAIGHT RYE WHISKEY</v>
      </c>
      <c r="L239" t="str">
        <v>Whistlepig Straight Rye Whiskey 15 Year</v>
      </c>
      <c r="M239" s="5" t="str">
        <v>750ml</v>
      </c>
      <c r="N239" s="7">
        <v>203.98999999999998</v>
      </c>
    </row>
    <row r="240" spans="1:14" x14ac:dyDescent="0.35">
      <c r="A240" t="str">
        <v>STRAIGHT BOURBON WHISKEY</v>
      </c>
      <c r="B240" t="str">
        <v>Very Old Barton 86 Proof</v>
      </c>
      <c r="C240" t="str">
        <v>1.75L</v>
      </c>
      <c r="D240">
        <v>26.150000000000002</v>
      </c>
      <c r="K240" t="str">
        <v>STRAIGHT RYE WHISKEY</v>
      </c>
      <c r="L240" t="str">
        <v>Wild Turkey Russell's Reserve Rye</v>
      </c>
      <c r="M240" s="5" t="str">
        <v>750ml</v>
      </c>
      <c r="N240" s="7">
        <v>48.14</v>
      </c>
    </row>
    <row r="241" spans="1:14" x14ac:dyDescent="0.35">
      <c r="A241" t="str">
        <v>STRAIGHT BOURBON WHISKEY</v>
      </c>
      <c r="B241" t="str">
        <v>Virginia Gentleman</v>
      </c>
      <c r="C241" t="str">
        <v>50ml</v>
      </c>
      <c r="D241">
        <v>1.61</v>
      </c>
      <c r="K241" t="str">
        <v>STRAIGHT RYE WHISKEY</v>
      </c>
      <c r="L241" t="str">
        <v>Wild Turkey Rye 81</v>
      </c>
      <c r="M241" s="5" t="str">
        <v>750ml</v>
      </c>
      <c r="N241" s="7">
        <v>27.290000000000003</v>
      </c>
    </row>
    <row r="242" spans="1:14" x14ac:dyDescent="0.35">
      <c r="A242" t="str">
        <v>STRAIGHT BOURBON WHISKEY</v>
      </c>
      <c r="B242" t="str">
        <v>Virginia Gentleman</v>
      </c>
      <c r="C242" t="str">
        <v>375ml</v>
      </c>
      <c r="D242">
        <v>6.88</v>
      </c>
      <c r="K242" t="str">
        <v>STRAIGHT RYE WHISKEY</v>
      </c>
      <c r="L242" t="str">
        <v>Woodford Reserve Rye</v>
      </c>
      <c r="M242" s="5" t="str">
        <v>750ml</v>
      </c>
      <c r="N242" s="7">
        <v>37.729999999999997</v>
      </c>
    </row>
    <row r="243" spans="1:14" x14ac:dyDescent="0.35">
      <c r="A243" t="str">
        <v>STRAIGHT BOURBON WHISKEY</v>
      </c>
      <c r="B243" t="str">
        <v>Virginia Gentleman</v>
      </c>
      <c r="C243" t="str">
        <v>750ml</v>
      </c>
      <c r="D243">
        <v>15.11</v>
      </c>
      <c r="K243" t="str">
        <v>STRAIGHT RYE WHISKEY</v>
      </c>
      <c r="L243" t="str">
        <v>Woods Mills Orchard Rye</v>
      </c>
      <c r="M243" s="5" t="str">
        <v>750ml</v>
      </c>
      <c r="N243" s="7">
        <v>40.93</v>
      </c>
    </row>
    <row r="244" spans="1:14" x14ac:dyDescent="0.35">
      <c r="A244" t="str">
        <v>STRAIGHT BOURBON WHISKEY</v>
      </c>
      <c r="B244" t="str">
        <v>Virginia Gentleman</v>
      </c>
      <c r="C244" t="str">
        <v>750ml</v>
      </c>
      <c r="D244">
        <v>14.27</v>
      </c>
      <c r="K244" t="str">
        <v>MOONSHINE</v>
      </c>
      <c r="L244" t="str">
        <v>1st Sugar Moonshine</v>
      </c>
      <c r="M244" s="5" t="str">
        <v>750ml</v>
      </c>
      <c r="N244" s="7">
        <v>21.520000000000003</v>
      </c>
    </row>
    <row r="245" spans="1:14" x14ac:dyDescent="0.35">
      <c r="A245" t="str">
        <v>STRAIGHT BOURBON WHISKEY</v>
      </c>
      <c r="B245" t="str">
        <v>Virginia Gentleman</v>
      </c>
      <c r="C245" t="str">
        <v>1L</v>
      </c>
      <c r="D245">
        <v>18.690000000000001</v>
      </c>
      <c r="K245" t="str">
        <v>MOONSHINE</v>
      </c>
      <c r="L245" t="str">
        <v>5 Mile Mountain Elderberry Moonshine</v>
      </c>
      <c r="M245" s="5" t="str">
        <v>750ml</v>
      </c>
      <c r="N245" s="7">
        <v>30.89</v>
      </c>
    </row>
    <row r="246" spans="1:14" x14ac:dyDescent="0.35">
      <c r="A246" t="str">
        <v>STRAIGHT BOURBON WHISKEY</v>
      </c>
      <c r="B246" t="str">
        <v>Virginia Gentleman</v>
      </c>
      <c r="C246" t="str">
        <v>1.75L</v>
      </c>
      <c r="D246">
        <v>30.790000000000003</v>
      </c>
      <c r="K246" t="str">
        <v>MOONSHINE</v>
      </c>
      <c r="L246" t="str">
        <v>5 Mile Mountain Vanilla Plum Moonshine</v>
      </c>
      <c r="M246" s="5" t="str">
        <v>750ml</v>
      </c>
      <c r="N246" s="7">
        <v>36.29</v>
      </c>
    </row>
    <row r="247" spans="1:14" x14ac:dyDescent="0.35">
      <c r="A247" t="str">
        <v>STRAIGHT BOURBON WHISKEY</v>
      </c>
      <c r="B247" t="str">
        <v>Wathen's Single Barrel Bourbon</v>
      </c>
      <c r="C247" t="str">
        <v>750ml</v>
      </c>
      <c r="D247">
        <v>41.589999999999996</v>
      </c>
      <c r="K247" t="str">
        <v>MOONSHINE</v>
      </c>
      <c r="L247" t="str">
        <v>Appalachian Peach Pie Moonshine</v>
      </c>
      <c r="M247" s="5" t="str">
        <v>750ml</v>
      </c>
      <c r="N247" s="7">
        <v>28.37</v>
      </c>
    </row>
    <row r="248" spans="1:14" x14ac:dyDescent="0.35">
      <c r="A248" t="str">
        <v>STRAIGHT BOURBON WHISKEY</v>
      </c>
      <c r="B248" t="str">
        <v>Whoop &amp; Holler</v>
      </c>
      <c r="C248" t="str">
        <v>750ml</v>
      </c>
      <c r="D248">
        <v>208.98999999999998</v>
      </c>
      <c r="K248" t="str">
        <v>MOONSHINE</v>
      </c>
      <c r="L248" t="str">
        <v>Appalachian Strawberry Pie Moonshine</v>
      </c>
      <c r="M248" s="5" t="str">
        <v>750ml</v>
      </c>
      <c r="N248" s="7">
        <v>27.080000000000002</v>
      </c>
    </row>
    <row r="249" spans="1:14" x14ac:dyDescent="0.35">
      <c r="A249" t="str">
        <v>STRAIGHT BOURBON WHISKEY</v>
      </c>
      <c r="B249" t="str">
        <v>Widow Jane Straight Bourbon Whiskey 10 Year</v>
      </c>
      <c r="C249" t="str">
        <v>750ml</v>
      </c>
      <c r="D249">
        <v>80.240000000000009</v>
      </c>
      <c r="K249" t="str">
        <v>MOONSHINE</v>
      </c>
      <c r="L249" t="str">
        <v>Belle Isle Cold Brew Coffee</v>
      </c>
      <c r="M249" s="5" t="str">
        <v>750ml</v>
      </c>
      <c r="N249" s="7">
        <v>25.990000000000002</v>
      </c>
    </row>
    <row r="250" spans="1:14" x14ac:dyDescent="0.35">
      <c r="A250" t="str">
        <v>STRAIGHT BOURBON WHISKEY</v>
      </c>
      <c r="B250" t="str">
        <v>Wild Turkey 101</v>
      </c>
      <c r="C250" t="str">
        <v>50ml</v>
      </c>
      <c r="D250">
        <v>2.5399999999999996</v>
      </c>
      <c r="K250" t="str">
        <v>MOONSHINE</v>
      </c>
      <c r="L250" t="str">
        <v>Belle Isle Premium Grapefruit Moonshine</v>
      </c>
      <c r="M250" s="5" t="str">
        <v>750ml</v>
      </c>
      <c r="N250" s="7">
        <v>25.240000000000002</v>
      </c>
    </row>
    <row r="251" spans="1:14" x14ac:dyDescent="0.35">
      <c r="A251" t="str">
        <v>STRAIGHT BOURBON WHISKEY</v>
      </c>
      <c r="B251" t="str">
        <v>Wild Turkey 101</v>
      </c>
      <c r="C251" t="str">
        <v>200ml</v>
      </c>
      <c r="D251">
        <v>10.35</v>
      </c>
      <c r="K251" t="str">
        <v>MOONSHINE</v>
      </c>
      <c r="L251" t="str">
        <v>Belle Isle Premium Honey Habanero Moonshine</v>
      </c>
      <c r="M251" s="5" t="str">
        <v>750ml</v>
      </c>
      <c r="N251" s="7">
        <v>25.240000000000002</v>
      </c>
    </row>
    <row r="252" spans="1:14" x14ac:dyDescent="0.35">
      <c r="A252" t="str">
        <v>STRAIGHT BOURBON WHISKEY</v>
      </c>
      <c r="B252" t="str">
        <v>Wild Turkey 101</v>
      </c>
      <c r="C252" t="str">
        <v>375ml</v>
      </c>
      <c r="D252">
        <v>14.83</v>
      </c>
      <c r="K252" t="str">
        <v>MOONSHINE</v>
      </c>
      <c r="L252" t="str">
        <v>Belle Isle Premium Moonshine</v>
      </c>
      <c r="M252" s="5" t="str">
        <v>750ml</v>
      </c>
      <c r="N252" s="7">
        <v>26.490000000000002</v>
      </c>
    </row>
    <row r="253" spans="1:14" x14ac:dyDescent="0.35">
      <c r="A253" t="str">
        <v>STRAIGHT BOURBON WHISKEY</v>
      </c>
      <c r="B253" t="str">
        <v>Wild Turkey 101</v>
      </c>
      <c r="C253" t="str">
        <v>1L</v>
      </c>
      <c r="D253">
        <v>35.629999999999995</v>
      </c>
      <c r="K253" t="str">
        <v>MOONSHINE</v>
      </c>
      <c r="L253" t="str">
        <v>Bondurant Brother's Moonshine</v>
      </c>
      <c r="M253" s="5" t="str">
        <v>750ml</v>
      </c>
      <c r="N253" s="7">
        <v>25.240000000000002</v>
      </c>
    </row>
    <row r="254" spans="1:14" x14ac:dyDescent="0.35">
      <c r="A254" t="str">
        <v>STRAIGHT BOURBON WHISKEY</v>
      </c>
      <c r="B254" t="str">
        <v>Wild Turkey 101</v>
      </c>
      <c r="C254" t="str">
        <v>1.75L</v>
      </c>
      <c r="D254">
        <v>54.07</v>
      </c>
      <c r="K254" t="str">
        <v>MOONSHINE</v>
      </c>
      <c r="L254" t="str">
        <v>Butcher Holler Celebrity Moonshine</v>
      </c>
      <c r="M254" s="5" t="str">
        <v>750ml</v>
      </c>
      <c r="N254" s="7">
        <v>34.309999999999995</v>
      </c>
    </row>
    <row r="255" spans="1:14" x14ac:dyDescent="0.35">
      <c r="A255" t="str">
        <v>STRAIGHT BOURBON WHISKEY</v>
      </c>
      <c r="B255" t="str">
        <v>Wild Turkey 101</v>
      </c>
      <c r="C255" t="str">
        <v>750ml</v>
      </c>
      <c r="D255">
        <v>28.330000000000002</v>
      </c>
      <c r="K255" t="str">
        <v>MOONSHINE</v>
      </c>
      <c r="L255" t="str">
        <v>Dry Fork Fruit Moonshine With Strawberries</v>
      </c>
      <c r="M255" s="5" t="str">
        <v>750ml</v>
      </c>
      <c r="N255" s="7">
        <v>31.020000000000003</v>
      </c>
    </row>
    <row r="256" spans="1:14" x14ac:dyDescent="0.35">
      <c r="A256" t="str">
        <v>STRAIGHT BOURBON WHISKEY</v>
      </c>
      <c r="B256" t="str">
        <v>Wild Turkey 81</v>
      </c>
      <c r="C256" t="str">
        <v>1L</v>
      </c>
      <c r="D256">
        <v>30.290000000000003</v>
      </c>
      <c r="K256" t="str">
        <v>MOONSHINE</v>
      </c>
      <c r="L256" t="str">
        <v>Dry Fork Moonshine</v>
      </c>
      <c r="M256" s="5" t="str">
        <v>750ml</v>
      </c>
      <c r="N256" s="7">
        <v>31.89</v>
      </c>
    </row>
    <row r="257" spans="1:14" x14ac:dyDescent="0.35">
      <c r="A257" t="str">
        <v>STRAIGHT BOURBON WHISKEY</v>
      </c>
      <c r="B257" t="str">
        <v>Wild Turkey 81</v>
      </c>
      <c r="C257" t="str">
        <v>1.75L</v>
      </c>
      <c r="D257">
        <v>49.809999999999995</v>
      </c>
      <c r="K257" t="str">
        <v>MOONSHINE</v>
      </c>
      <c r="L257" t="str">
        <v>Firefly Apple Pie Mooneshine</v>
      </c>
      <c r="M257" s="5" t="str">
        <v>750ml</v>
      </c>
      <c r="N257" s="7">
        <v>21.59</v>
      </c>
    </row>
    <row r="258" spans="1:14" x14ac:dyDescent="0.35">
      <c r="A258" t="str">
        <v>STRAIGHT BOURBON WHISKEY</v>
      </c>
      <c r="B258" t="str">
        <v>Wild Turkey 81</v>
      </c>
      <c r="C258" t="str">
        <v>750ml</v>
      </c>
      <c r="D258">
        <v>24.71</v>
      </c>
      <c r="K258" t="str">
        <v>MOONSHINE</v>
      </c>
      <c r="L258" t="str">
        <v>Firefly Peach Moonshine</v>
      </c>
      <c r="M258" s="5" t="str">
        <v>750ml</v>
      </c>
      <c r="N258" s="7">
        <v>21.19</v>
      </c>
    </row>
    <row r="259" spans="1:14" x14ac:dyDescent="0.35">
      <c r="A259" t="str">
        <v>STRAIGHT BOURBON WHISKEY</v>
      </c>
      <c r="B259" t="str">
        <v>Wild Turkey Bourbon PET</v>
      </c>
      <c r="C259" t="str">
        <v>750ml</v>
      </c>
      <c r="D259">
        <v>27.03</v>
      </c>
      <c r="K259" t="str">
        <v>MOONSHINE</v>
      </c>
      <c r="L259" t="str">
        <v>Georgia Moon Moonshine</v>
      </c>
      <c r="M259" s="5" t="str">
        <v>750ml</v>
      </c>
      <c r="N259" s="7">
        <v>14.129999999999999</v>
      </c>
    </row>
    <row r="260" spans="1:14" x14ac:dyDescent="0.35">
      <c r="A260" t="str">
        <v>STRAIGHT BOURBON WHISKEY</v>
      </c>
      <c r="B260" t="str">
        <v>Wild Turkey Diamond</v>
      </c>
      <c r="C260" t="str">
        <v>750ml</v>
      </c>
      <c r="D260">
        <v>136.48999999999998</v>
      </c>
      <c r="K260" t="str">
        <v>MOONSHINE</v>
      </c>
      <c r="L260" t="str">
        <v>Georgia Moon Peach Moonshine</v>
      </c>
      <c r="M260" s="5" t="str">
        <v>750ml</v>
      </c>
      <c r="N260" s="7">
        <v>14.69</v>
      </c>
    </row>
    <row r="261" spans="1:14" x14ac:dyDescent="0.35">
      <c r="A261" t="str">
        <v>STRAIGHT BOURBON WHISKEY</v>
      </c>
      <c r="B261" t="str">
        <v>Wild Turkey Kentucky Spirit</v>
      </c>
      <c r="C261" t="str">
        <v>750ml</v>
      </c>
      <c r="D261">
        <v>59.94</v>
      </c>
      <c r="K261" t="str">
        <v>MOONSHINE</v>
      </c>
      <c r="L261" t="str">
        <v>Jim Beam Jacob's Ghost Moonshine</v>
      </c>
      <c r="M261" s="5" t="str">
        <v>750ml</v>
      </c>
      <c r="N261" s="7">
        <v>25.240000000000002</v>
      </c>
    </row>
    <row r="262" spans="1:14" x14ac:dyDescent="0.35">
      <c r="A262" t="str">
        <v>STRAIGHT BOURBON WHISKEY</v>
      </c>
      <c r="B262" t="str">
        <v>Wild Turkey Masters 17yr</v>
      </c>
      <c r="C262" t="str">
        <v>750ml</v>
      </c>
      <c r="D262">
        <v>157.48999999999998</v>
      </c>
      <c r="K262" t="str">
        <v>MOONSHINE</v>
      </c>
      <c r="L262" t="str">
        <v>Midnight Moon Apple Pie Moonshine</v>
      </c>
      <c r="M262" s="5" t="str">
        <v>750ml</v>
      </c>
      <c r="N262" s="7">
        <v>23.680000000000003</v>
      </c>
    </row>
    <row r="263" spans="1:14" x14ac:dyDescent="0.35">
      <c r="A263" t="str">
        <v>STRAIGHT BOURBON WHISKEY</v>
      </c>
      <c r="B263" t="str">
        <v>Wild Turkey Masters Keep Decades</v>
      </c>
      <c r="C263" t="str">
        <v>750ml</v>
      </c>
      <c r="D263">
        <v>161.98999999999998</v>
      </c>
      <c r="K263" t="str">
        <v>MOONSHINE</v>
      </c>
      <c r="L263" t="str">
        <v>Midnight Moon Apple Pie/100 Proof Combo Pack</v>
      </c>
      <c r="M263" s="5" t="str">
        <v>750ml</v>
      </c>
      <c r="N263" s="7">
        <v>21.39</v>
      </c>
    </row>
    <row r="264" spans="1:14" x14ac:dyDescent="0.35">
      <c r="A264" t="str">
        <v>STRAIGHT BOURBON WHISKEY</v>
      </c>
      <c r="B264" t="str">
        <v>Wild Turkey Rare Breed</v>
      </c>
      <c r="C264" t="str">
        <v>375ml</v>
      </c>
      <c r="D264">
        <v>15.44</v>
      </c>
      <c r="K264" t="str">
        <v>MOONSHINE</v>
      </c>
      <c r="L264" t="str">
        <v>Midnight Moon Blackberry Moonshine</v>
      </c>
      <c r="M264" s="5" t="str">
        <v>750ml</v>
      </c>
      <c r="N264" s="7">
        <v>24.37</v>
      </c>
    </row>
    <row r="265" spans="1:14" x14ac:dyDescent="0.35">
      <c r="A265" t="str">
        <v>STRAIGHT BOURBON WHISKEY</v>
      </c>
      <c r="B265" t="str">
        <v>Wild Turkey Rare Breed</v>
      </c>
      <c r="C265" t="str">
        <v>750ml</v>
      </c>
      <c r="D265">
        <v>49.489999999999995</v>
      </c>
      <c r="K265" t="str">
        <v>MOONSHINE</v>
      </c>
      <c r="L265" t="str">
        <v>Midnight Moon Blueberry Moonshine</v>
      </c>
      <c r="M265" s="5" t="str">
        <v>750ml</v>
      </c>
      <c r="N265" s="7">
        <v>24.14</v>
      </c>
    </row>
    <row r="266" spans="1:14" x14ac:dyDescent="0.35">
      <c r="A266" t="str">
        <v>STRAIGHT BOURBON WHISKEY</v>
      </c>
      <c r="B266" t="str">
        <v>Wild Turkey Rare Breed</v>
      </c>
      <c r="C266" t="str">
        <v>750ml</v>
      </c>
      <c r="D266">
        <v>47.239999999999995</v>
      </c>
      <c r="K266" t="str">
        <v>MOONSHINE</v>
      </c>
      <c r="L266" t="str">
        <v>Midnight Moon Cherry Moonshine</v>
      </c>
      <c r="M266" s="5" t="str">
        <v>750ml</v>
      </c>
      <c r="N266" s="7">
        <v>23.220000000000002</v>
      </c>
    </row>
    <row r="267" spans="1:14" x14ac:dyDescent="0.35">
      <c r="A267" t="str">
        <v>STRAIGHT BOURBON WHISKEY</v>
      </c>
      <c r="B267" t="str">
        <v>Wild Turkey Rare Breed</v>
      </c>
      <c r="C267" t="str">
        <v>375ml</v>
      </c>
      <c r="D267">
        <v>16.040000000000003</v>
      </c>
      <c r="K267" t="str">
        <v>MOONSHINE</v>
      </c>
      <c r="L267" t="str">
        <v>Midnight Moon Moonshine 100 Proof</v>
      </c>
      <c r="M267" s="5" t="str">
        <v>750ml</v>
      </c>
      <c r="N267" s="7">
        <v>23.91</v>
      </c>
    </row>
    <row r="268" spans="1:14" x14ac:dyDescent="0.35">
      <c r="A268" t="str">
        <v>STRAIGHT BOURBON WHISKEY</v>
      </c>
      <c r="B268" t="str">
        <v>Wild Turkey Russell Reserve 10 Yr</v>
      </c>
      <c r="C268" t="str">
        <v>750ml</v>
      </c>
      <c r="D268">
        <v>38.15</v>
      </c>
      <c r="K268" t="str">
        <v>MOONSHINE</v>
      </c>
      <c r="L268" t="str">
        <v>Midnight Moon Moonshine 80 Proof</v>
      </c>
      <c r="M268" s="5" t="str">
        <v>750ml</v>
      </c>
      <c r="N268" s="7">
        <v>24.14</v>
      </c>
    </row>
    <row r="269" spans="1:14" x14ac:dyDescent="0.35">
      <c r="A269" t="str">
        <v>STRAIGHT BOURBON WHISKEY</v>
      </c>
      <c r="B269" t="str">
        <v>Wood Experiment Box Set 1</v>
      </c>
      <c r="C269" t="str">
        <v>1L</v>
      </c>
      <c r="D269">
        <v>103.99000000000001</v>
      </c>
      <c r="K269" t="str">
        <v>MOONSHINE</v>
      </c>
      <c r="L269" t="str">
        <v>Midnight Moon Peach Moonshine</v>
      </c>
      <c r="M269" s="5" t="str">
        <v>750ml</v>
      </c>
      <c r="N269" s="7">
        <v>24.6</v>
      </c>
    </row>
    <row r="270" spans="1:14" x14ac:dyDescent="0.35">
      <c r="A270" t="str">
        <v>STRAIGHT BOURBON WHISKEY</v>
      </c>
      <c r="B270" t="str">
        <v>Wood Experiment Box Set 2</v>
      </c>
      <c r="C270" t="str">
        <v>1L</v>
      </c>
      <c r="D270">
        <v>104.99000000000001</v>
      </c>
      <c r="K270" t="str">
        <v>MOONSHINE</v>
      </c>
      <c r="L270" t="str">
        <v>Midnight Moon Strawberry Moonshine</v>
      </c>
      <c r="M270" s="5" t="str">
        <v>750ml</v>
      </c>
      <c r="N270" s="7">
        <v>23.450000000000003</v>
      </c>
    </row>
    <row r="271" spans="1:14" x14ac:dyDescent="0.35">
      <c r="A271" t="str">
        <v>STRAIGHT BOURBON WHISKEY</v>
      </c>
      <c r="B271" t="str">
        <v>Woodford Reserve Bourbon</v>
      </c>
      <c r="C271" t="str">
        <v>375ml</v>
      </c>
      <c r="D271">
        <v>21.39</v>
      </c>
      <c r="K271" t="str">
        <v>MOONSHINE</v>
      </c>
      <c r="L271" t="str">
        <v>Moonpie Moonshine Chocolate</v>
      </c>
      <c r="M271" s="5" t="str">
        <v>750ml</v>
      </c>
      <c r="N271" s="7">
        <v>25.490000000000002</v>
      </c>
    </row>
    <row r="272" spans="1:14" x14ac:dyDescent="0.35">
      <c r="A272" t="str">
        <v>STRAIGHT BOURBON WHISKEY</v>
      </c>
      <c r="B272" t="str">
        <v>Woodford Reserve Bourbon</v>
      </c>
      <c r="C272" t="str">
        <v>1L</v>
      </c>
      <c r="D272">
        <v>50.589999999999996</v>
      </c>
      <c r="K272" t="str">
        <v>MOONSHINE</v>
      </c>
      <c r="L272" t="str">
        <v>Moonpie Moonshine Vanilla</v>
      </c>
      <c r="M272" s="5" t="str">
        <v>750ml</v>
      </c>
      <c r="N272" s="7">
        <v>26.240000000000002</v>
      </c>
    </row>
    <row r="273" spans="1:14" x14ac:dyDescent="0.35">
      <c r="A273" t="str">
        <v>STRAIGHT BOURBON WHISKEY</v>
      </c>
      <c r="B273" t="str">
        <v>Woodford Reserve Bourbon</v>
      </c>
      <c r="C273" t="str">
        <v>1.75L</v>
      </c>
      <c r="D273">
        <v>72.790000000000006</v>
      </c>
      <c r="K273" t="str">
        <v>MOONSHINE</v>
      </c>
      <c r="L273" t="str">
        <v>Ole Smoky Blue Flame Moonshine</v>
      </c>
      <c r="M273" s="5" t="str">
        <v>750ml</v>
      </c>
      <c r="N273" s="7">
        <v>26.240000000000002</v>
      </c>
    </row>
    <row r="274" spans="1:14" x14ac:dyDescent="0.35">
      <c r="A274" t="str">
        <v>STRAIGHT BOURBON WHISKEY</v>
      </c>
      <c r="B274" t="str">
        <v>Woodford Reserve Bourbon</v>
      </c>
      <c r="C274" t="str">
        <v>750ml</v>
      </c>
      <c r="D274">
        <v>39.21</v>
      </c>
      <c r="K274" t="str">
        <v>MOONSHINE</v>
      </c>
      <c r="L274" t="str">
        <v>Ole Smoky Blue Flame Moonshine</v>
      </c>
      <c r="M274" s="5" t="str">
        <v>750ml</v>
      </c>
      <c r="N274" s="7">
        <v>26.240000000000002</v>
      </c>
    </row>
    <row r="275" spans="1:14" x14ac:dyDescent="0.35">
      <c r="A275" t="str">
        <v>STRAIGHT BOURBON WHISKEY</v>
      </c>
      <c r="B275" t="str">
        <v>Woodford Reserve Bourbon</v>
      </c>
      <c r="C275" t="str">
        <v>1.75L</v>
      </c>
      <c r="D275">
        <v>72.09</v>
      </c>
      <c r="K275" t="str">
        <v>MOONSHINE</v>
      </c>
      <c r="L275" t="str">
        <v>Ole Smoky Lemon Drop Moonshine</v>
      </c>
      <c r="M275" s="5" t="str">
        <v>750ml</v>
      </c>
      <c r="N275" s="7">
        <v>26.240000000000002</v>
      </c>
    </row>
    <row r="276" spans="1:14" x14ac:dyDescent="0.35">
      <c r="A276" t="str">
        <v>STRAIGHT BOURBON WHISKEY</v>
      </c>
      <c r="B276" t="str">
        <v>Woodford Reserve Bourbon (plastic)</v>
      </c>
      <c r="C276" t="str">
        <v>50ml</v>
      </c>
      <c r="D276">
        <v>3.5599999999999996</v>
      </c>
      <c r="K276" t="str">
        <v>MOONSHINE</v>
      </c>
      <c r="L276" t="str">
        <v>Ole Smoky Margarita Moonshine</v>
      </c>
      <c r="M276" s="5" t="str">
        <v>750ml</v>
      </c>
      <c r="N276" s="7">
        <v>25.740000000000002</v>
      </c>
    </row>
    <row r="277" spans="1:14" x14ac:dyDescent="0.35">
      <c r="A277" t="str">
        <v>STRAIGHT BOURBON WHISKEY</v>
      </c>
      <c r="B277" t="str">
        <v>Woodford Reserve Derby</v>
      </c>
      <c r="C277" t="str">
        <v>1L</v>
      </c>
      <c r="D277">
        <v>47.83</v>
      </c>
      <c r="K277" t="str">
        <v>MOONSHINE</v>
      </c>
      <c r="L277" t="str">
        <v>Ole Smoky Mountain Apple Pie Moonshine</v>
      </c>
      <c r="M277" s="5" t="str">
        <v>750ml</v>
      </c>
      <c r="N277" s="7">
        <v>27.490000000000002</v>
      </c>
    </row>
    <row r="278" spans="1:14" x14ac:dyDescent="0.35">
      <c r="A278" t="str">
        <v>STRAIGHT BOURBON WHISKEY</v>
      </c>
      <c r="B278" t="str">
        <v>Woodford Reserve Double Oaked</v>
      </c>
      <c r="C278" t="str">
        <v>750ml</v>
      </c>
      <c r="D278">
        <v>59.839999999999996</v>
      </c>
      <c r="K278" t="str">
        <v>MOONSHINE</v>
      </c>
      <c r="L278" t="str">
        <v>Ole Smoky Outsiders Farrell Shine</v>
      </c>
      <c r="M278" s="5" t="str">
        <v>750ml</v>
      </c>
      <c r="N278" s="7">
        <v>25.740000000000002</v>
      </c>
    </row>
    <row r="279" spans="1:14" x14ac:dyDescent="0.35">
      <c r="A279" t="str">
        <v>STRAIGHT BOURBON WHISKEY</v>
      </c>
      <c r="B279" t="str">
        <v>Woodford Reserve Master Collection Brandy Finish</v>
      </c>
      <c r="C279" t="str">
        <v>750ml</v>
      </c>
      <c r="D279">
        <v>103.99000000000001</v>
      </c>
      <c r="K279" t="str">
        <v>MOONSHINE</v>
      </c>
      <c r="L279" t="str">
        <v>Ole Smoky Strawberry Moonshine</v>
      </c>
      <c r="M279" s="5" t="str">
        <v>750ml</v>
      </c>
      <c r="N279" s="7">
        <v>25.740000000000002</v>
      </c>
    </row>
    <row r="280" spans="1:14" x14ac:dyDescent="0.35">
      <c r="A280" t="str">
        <v>STRAIGHT BOURBON WHISKEY</v>
      </c>
      <c r="B280" t="str">
        <v>Woodford Reserve Master Collection Classic</v>
      </c>
      <c r="C280" t="str">
        <v>750ml</v>
      </c>
      <c r="D280">
        <v>102.99000000000001</v>
      </c>
      <c r="K280" t="str">
        <v>MOONSHINE</v>
      </c>
      <c r="L280" t="str">
        <v>Ole Smoky Tennesse Apple Pie Moonshine</v>
      </c>
      <c r="M280" s="5" t="str">
        <v>750ml</v>
      </c>
      <c r="N280" s="7">
        <v>26.240000000000002</v>
      </c>
    </row>
    <row r="281" spans="1:14" x14ac:dyDescent="0.35">
      <c r="A281" t="str">
        <v>STRAIGHT BOURBON WHISKEY</v>
      </c>
      <c r="B281" t="str">
        <v>Woodford Reserve Master Collection Straight</v>
      </c>
      <c r="C281" t="str">
        <v>750ml</v>
      </c>
      <c r="D281">
        <v>103.99000000000001</v>
      </c>
      <c r="K281" t="str">
        <v>MOONSHINE</v>
      </c>
      <c r="L281" t="str">
        <v>Ole Smoky Tennesse Lemon Drop Moonshine</v>
      </c>
      <c r="M281" s="5" t="str">
        <v>750ml</v>
      </c>
      <c r="N281" s="7">
        <v>25.990000000000002</v>
      </c>
    </row>
    <row r="282" spans="1:14" x14ac:dyDescent="0.35">
      <c r="A282" t="str">
        <v>STRAIGHT BOURBON WHISKEY</v>
      </c>
      <c r="B282" t="str">
        <v>Yellow Stone 7yr Limited Edition 2015 Ksbw</v>
      </c>
      <c r="C282" t="str">
        <v>750ml</v>
      </c>
      <c r="D282">
        <v>106.04</v>
      </c>
      <c r="K282" t="str">
        <v>MOONSHINE</v>
      </c>
      <c r="L282" t="str">
        <v>Ole Smoky Tennesse Moonshine Cherries</v>
      </c>
      <c r="M282" s="5" t="str">
        <v>750ml</v>
      </c>
      <c r="N282" s="7">
        <v>25.740000000000002</v>
      </c>
    </row>
    <row r="283" spans="1:14" x14ac:dyDescent="0.35">
      <c r="A283" t="str">
        <v>STRAIGHT BOURBON WHISKEY</v>
      </c>
      <c r="B283" t="str">
        <v>Yellowstone 7yr Limited Edition 2016</v>
      </c>
      <c r="C283" t="str">
        <v>750ml</v>
      </c>
      <c r="D283">
        <v>127.19000000000001</v>
      </c>
      <c r="K283" t="str">
        <v>MOONSHINE</v>
      </c>
      <c r="L283" t="str">
        <v>Ole Smoky Tennesse Original Moonshine</v>
      </c>
      <c r="M283" s="5" t="str">
        <v>750ml</v>
      </c>
      <c r="N283" s="7">
        <v>25.990000000000002</v>
      </c>
    </row>
    <row r="284" spans="1:14" x14ac:dyDescent="0.35">
      <c r="A284" t="str">
        <v>STRAIGHT BOURBON WHISKEY</v>
      </c>
      <c r="B284" t="str">
        <v>Yellowstone Limited Edition 2017</v>
      </c>
      <c r="C284" t="str">
        <v>750ml</v>
      </c>
      <c r="D284">
        <v>108.99000000000001</v>
      </c>
      <c r="K284" t="str">
        <v>MOONSHINE</v>
      </c>
      <c r="L284" t="str">
        <v>Ole Smoky Tennessee Moonshine Blackberry</v>
      </c>
      <c r="M284" s="5" t="str">
        <v>750ml</v>
      </c>
      <c r="N284" s="7">
        <v>25.990000000000002</v>
      </c>
    </row>
    <row r="285" spans="1:14" x14ac:dyDescent="0.35">
      <c r="A285" t="str">
        <v>STRAIGHT BOURBON WHISKEY</v>
      </c>
      <c r="B285" t="str">
        <v>Yellowstone Select</v>
      </c>
      <c r="C285" t="str">
        <v>750ml</v>
      </c>
      <c r="D285">
        <v>51.489999999999995</v>
      </c>
      <c r="K285" t="str">
        <v>MOONSHINE</v>
      </c>
      <c r="L285" t="str">
        <v>Ole Smoky Tennessee Moonshine Hunch Punch</v>
      </c>
      <c r="M285" s="5" t="str">
        <v>750ml</v>
      </c>
      <c r="N285" s="7">
        <v>26.240000000000002</v>
      </c>
    </row>
    <row r="286" spans="1:14" x14ac:dyDescent="0.35">
      <c r="A286" t="str">
        <v>TENNESSEE WHISKEY</v>
      </c>
      <c r="B286" t="str">
        <v>Gentleman Jack Whiskey</v>
      </c>
      <c r="C286" t="str">
        <v>50ml</v>
      </c>
      <c r="D286">
        <v>3.1999999999999997</v>
      </c>
      <c r="K286" t="str">
        <v>MOONSHINE</v>
      </c>
      <c r="L286" t="str">
        <v>Tim Smith's Climax Moonshine</v>
      </c>
      <c r="M286" s="5" t="str">
        <v>750ml</v>
      </c>
      <c r="N286" s="7">
        <v>38.489999999999995</v>
      </c>
    </row>
    <row r="287" spans="1:14" x14ac:dyDescent="0.35">
      <c r="A287" t="str">
        <v>TENNESSEE WHISKEY</v>
      </c>
      <c r="B287" t="str">
        <v>Gentleman Jack Whiskey</v>
      </c>
      <c r="C287" t="str">
        <v>750ml</v>
      </c>
      <c r="D287">
        <v>33.65</v>
      </c>
      <c r="K287" t="str">
        <v>MOONSHINE</v>
      </c>
      <c r="L287" t="str">
        <v>Tim Smith's Climax Moonshine Fire #32</v>
      </c>
      <c r="M287" s="5" t="str">
        <v>750ml</v>
      </c>
      <c r="N287" s="7">
        <v>36.39</v>
      </c>
    </row>
    <row r="288" spans="1:14" x14ac:dyDescent="0.35">
      <c r="A288" t="str">
        <v>TENNESSEE WHISKEY</v>
      </c>
      <c r="B288" t="str">
        <v>Gentleman Jack Whiskey</v>
      </c>
      <c r="C288" t="str">
        <v>1.75L</v>
      </c>
      <c r="D288">
        <v>67.59</v>
      </c>
      <c r="K288" t="str">
        <v>MOONSHINE</v>
      </c>
      <c r="L288" t="str">
        <v>Tim Smith's Climax Moonshine Fire #32</v>
      </c>
      <c r="M288" s="5" t="str">
        <v>750ml</v>
      </c>
      <c r="N288" s="7">
        <v>37.44</v>
      </c>
    </row>
    <row r="289" spans="1:14" x14ac:dyDescent="0.35">
      <c r="A289" t="str">
        <v>TENNESSEE WHISKEY</v>
      </c>
      <c r="B289" t="str">
        <v>Gentleman Jack Whiskey</v>
      </c>
      <c r="C289" t="str">
        <v>375ml</v>
      </c>
      <c r="D289">
        <v>18.010000000000002</v>
      </c>
      <c r="K289" t="str">
        <v>MOONSHINE</v>
      </c>
      <c r="L289" t="str">
        <v>Virginia Lightning Apple Pie Moonshine</v>
      </c>
      <c r="M289" s="5" t="str">
        <v>750ml</v>
      </c>
      <c r="N289" s="7">
        <v>22.21</v>
      </c>
    </row>
    <row r="290" spans="1:14" x14ac:dyDescent="0.35">
      <c r="A290" t="str">
        <v>TENNESSEE WHISKEY</v>
      </c>
      <c r="B290" t="str">
        <v>Gentleman Jack Whiskey</v>
      </c>
      <c r="C290" t="str">
        <v>1L</v>
      </c>
      <c r="D290">
        <v>42.39</v>
      </c>
      <c r="K290" t="str">
        <v>MOONSHINE</v>
      </c>
      <c r="L290" t="str">
        <v>Virginia Lightning Cherry Moonshine</v>
      </c>
      <c r="M290" s="5" t="str">
        <v>750ml</v>
      </c>
      <c r="N290" s="7">
        <v>24.12</v>
      </c>
    </row>
    <row r="291" spans="1:14" x14ac:dyDescent="0.35">
      <c r="A291" t="str">
        <v>TENNESSEE WHISKEY</v>
      </c>
      <c r="B291" t="str">
        <v>George Dickel 14 Year Tennessee Whisey</v>
      </c>
      <c r="C291" t="str">
        <v>750ml</v>
      </c>
      <c r="D291">
        <v>68.240000000000009</v>
      </c>
      <c r="K291" t="str">
        <v>MOONSHINE</v>
      </c>
      <c r="L291" t="str">
        <v>Virginia Lightning Moonshine</v>
      </c>
      <c r="M291" s="5" t="str">
        <v>750ml</v>
      </c>
      <c r="N291" s="7">
        <v>20.67</v>
      </c>
    </row>
    <row r="292" spans="1:14" x14ac:dyDescent="0.35">
      <c r="A292" t="str">
        <v>TENNESSEE WHISKEY</v>
      </c>
      <c r="B292" t="str">
        <v>George Dickel No. 12 Tennessee Whiskey</v>
      </c>
      <c r="C292" t="str">
        <v>375ml</v>
      </c>
      <c r="D292">
        <v>13.76</v>
      </c>
      <c r="K292" t="str">
        <v>MOONSHINE</v>
      </c>
      <c r="L292" t="str">
        <v>Virginia Lightning Moonshine</v>
      </c>
      <c r="M292" s="5" t="str">
        <v>750ml</v>
      </c>
      <c r="N292" s="7">
        <v>21.830000000000002</v>
      </c>
    </row>
    <row r="293" spans="1:14" x14ac:dyDescent="0.35">
      <c r="A293" t="str">
        <v>TENNESSEE WHISKEY</v>
      </c>
      <c r="B293" t="str">
        <v>George Dickel No. 12 Tennessee Whiskey</v>
      </c>
      <c r="C293" t="str">
        <v>750ml</v>
      </c>
      <c r="D293">
        <v>28.880000000000003</v>
      </c>
      <c r="K293" t="str">
        <v>MOONSHINE</v>
      </c>
      <c r="L293" t="str">
        <v>Virginia Sweetwater Moonshine</v>
      </c>
      <c r="M293" s="5" t="str">
        <v>750ml</v>
      </c>
      <c r="N293" s="7">
        <v>31.990000000000002</v>
      </c>
    </row>
    <row r="294" spans="1:14" x14ac:dyDescent="0.35">
      <c r="A294" t="str">
        <v>TENNESSEE WHISKEY</v>
      </c>
      <c r="B294" t="str">
        <v>George Dickel No. 12 Tennessee Whiskey</v>
      </c>
      <c r="C294" t="str">
        <v>1L</v>
      </c>
      <c r="D294">
        <v>31.19</v>
      </c>
      <c r="K294" t="str">
        <v>BLENDED WHISKEY</v>
      </c>
      <c r="L294" t="str">
        <v>Breckenridge Distiller's High Proof Blend</v>
      </c>
      <c r="M294" s="5" t="str">
        <v>750ml</v>
      </c>
      <c r="N294" s="7">
        <v>62.989999999999995</v>
      </c>
    </row>
    <row r="295" spans="1:14" x14ac:dyDescent="0.35">
      <c r="A295" t="str">
        <v>TENNESSEE WHISKEY</v>
      </c>
      <c r="B295" t="str">
        <v>George Dickel No. 12 Tennessee Whiskey</v>
      </c>
      <c r="C295" t="str">
        <v>1.75L</v>
      </c>
      <c r="D295">
        <v>50.87</v>
      </c>
      <c r="K295" t="str">
        <v>BLENDED WHISKEY</v>
      </c>
      <c r="L295" t="str">
        <v>Filibuster Boondoggler</v>
      </c>
      <c r="M295" s="5" t="str">
        <v>750ml</v>
      </c>
      <c r="N295" s="7">
        <v>47.93</v>
      </c>
    </row>
    <row r="296" spans="1:14" x14ac:dyDescent="0.35">
      <c r="A296" t="str">
        <v>TENNESSEE WHISKEY</v>
      </c>
      <c r="B296" t="str">
        <v>George Dickel No. 8 Tennessee Whiskey</v>
      </c>
      <c r="C296" t="str">
        <v>750ml</v>
      </c>
      <c r="D296">
        <v>24.71</v>
      </c>
      <c r="K296" t="str">
        <v>BLENDED WHISKEY</v>
      </c>
      <c r="L296" t="str">
        <v>Kentucky Gentleman Whiskey (bourbon &amp; Blend)</v>
      </c>
      <c r="M296" s="5" t="str">
        <v>750ml</v>
      </c>
      <c r="N296" s="7">
        <v>9.26</v>
      </c>
    </row>
    <row r="297" spans="1:14" x14ac:dyDescent="0.35">
      <c r="A297" t="str">
        <v>TENNESSEE WHISKEY</v>
      </c>
      <c r="B297" t="str">
        <v>George Dickel No. 8 Tennessee Whiskey</v>
      </c>
      <c r="C297" t="str">
        <v>1L</v>
      </c>
      <c r="D297">
        <v>29.150000000000002</v>
      </c>
      <c r="K297" t="str">
        <v>BLENDED WHISKEY</v>
      </c>
      <c r="L297" t="str">
        <v>Little Book</v>
      </c>
      <c r="M297" s="5" t="str">
        <v>750ml</v>
      </c>
      <c r="N297" s="7">
        <v>84.79</v>
      </c>
    </row>
    <row r="298" spans="1:14" x14ac:dyDescent="0.35">
      <c r="A298" t="str">
        <v>TENNESSEE WHISKEY</v>
      </c>
      <c r="B298" t="str">
        <v>George Dickel No. 8 Tennessee Whiskey</v>
      </c>
      <c r="C298" t="str">
        <v>1.75L</v>
      </c>
      <c r="D298">
        <v>46.43</v>
      </c>
      <c r="K298" t="str">
        <v>BLENDED WHISKEY</v>
      </c>
      <c r="L298" t="str">
        <v>Lord Calvert Whisky In Ducks Unlimited Decanter</v>
      </c>
      <c r="M298" s="5" t="str">
        <v>750ml</v>
      </c>
      <c r="N298" s="7">
        <v>109.99000000000001</v>
      </c>
    </row>
    <row r="299" spans="1:14" x14ac:dyDescent="0.35">
      <c r="A299" t="str">
        <v>TENNESSEE WHISKEY</v>
      </c>
      <c r="B299" t="str">
        <v>Jack Daniel's 150th Anniversary Tennessee Whiskey</v>
      </c>
      <c r="C299" t="str">
        <v>750ml</v>
      </c>
      <c r="D299">
        <v>28.830000000000002</v>
      </c>
      <c r="K299" t="str">
        <v>BLENDED WHISKEY</v>
      </c>
      <c r="L299" t="str">
        <v>Paul Jones Whiskey</v>
      </c>
      <c r="M299" s="5" t="str">
        <v>750ml</v>
      </c>
      <c r="N299" s="7">
        <v>8.629999999999999</v>
      </c>
    </row>
    <row r="300" spans="1:14" x14ac:dyDescent="0.35">
      <c r="A300" t="str">
        <v>TENNESSEE WHISKEY</v>
      </c>
      <c r="B300" t="str">
        <v>Jack Daniel's 150th Super Premium</v>
      </c>
      <c r="C300" t="str">
        <v>1L</v>
      </c>
      <c r="D300">
        <v>105.99000000000001</v>
      </c>
      <c r="K300" t="str">
        <v>BLENDED WHISKEY</v>
      </c>
      <c r="L300" t="str">
        <v>Seagram's 7 Crown Whiskey</v>
      </c>
      <c r="M300" s="5" t="str">
        <v>750ml</v>
      </c>
      <c r="N300" s="7">
        <v>16.790000000000003</v>
      </c>
    </row>
    <row r="301" spans="1:14" x14ac:dyDescent="0.35">
      <c r="A301" t="str">
        <v>TENNESSEE WHISKEY</v>
      </c>
      <c r="B301" t="str">
        <v>Jack Daniel's Master Distiller</v>
      </c>
      <c r="C301" t="str">
        <v>750ml</v>
      </c>
      <c r="D301">
        <v>29.67</v>
      </c>
      <c r="K301" t="str">
        <v>BLENDED WHISKEY</v>
      </c>
      <c r="L301" t="str">
        <v>Seagram's 7 Crown Whiskey (traveler)</v>
      </c>
      <c r="M301" s="5" t="str">
        <v>750ml</v>
      </c>
      <c r="N301" s="7">
        <v>17.270000000000003</v>
      </c>
    </row>
    <row r="302" spans="1:14" x14ac:dyDescent="0.35">
      <c r="A302" t="str">
        <v>TENNESSEE WHISKEY</v>
      </c>
      <c r="B302" t="str">
        <v>Jack Daniel's No. 7 Black Tennessee Whiskey</v>
      </c>
      <c r="C302" t="str">
        <v>375ml</v>
      </c>
      <c r="D302">
        <v>13.77</v>
      </c>
      <c r="K302" t="str">
        <v>BLENDED WHISKEY</v>
      </c>
      <c r="L302" t="str">
        <v>Senator's Club Whiskey</v>
      </c>
      <c r="M302" s="5" t="str">
        <v>750ml</v>
      </c>
      <c r="N302" s="7">
        <v>8.68</v>
      </c>
    </row>
    <row r="303" spans="1:14" x14ac:dyDescent="0.35">
      <c r="A303" t="str">
        <v>TENNESSEE WHISKEY</v>
      </c>
      <c r="B303" t="str">
        <v>Jack Daniel's No. 7 Black Tennessee Whiskey</v>
      </c>
      <c r="C303" t="str">
        <v>50ml</v>
      </c>
      <c r="D303">
        <v>2.3899999999999997</v>
      </c>
      <c r="K303" t="str">
        <v>BLENDED WHISKEY</v>
      </c>
      <c r="L303" t="str">
        <v>Senator's Club Whiskey (plastic)</v>
      </c>
      <c r="M303" s="5" t="str">
        <v>750ml</v>
      </c>
      <c r="N303" s="7">
        <v>7.97</v>
      </c>
    </row>
    <row r="304" spans="1:14" x14ac:dyDescent="0.35">
      <c r="A304" t="str">
        <v>TENNESSEE WHISKEY</v>
      </c>
      <c r="B304" t="str">
        <v>Jack Daniel's No. 7 Black Tennessee Whiskey</v>
      </c>
      <c r="C304" t="str">
        <v>200ml</v>
      </c>
      <c r="D304">
        <v>9.17</v>
      </c>
      <c r="K304" t="str">
        <v>BLENDED WHISKEY</v>
      </c>
      <c r="L304" t="str">
        <v>Virgil Kaine Ashcat Bourbon</v>
      </c>
      <c r="M304" s="5" t="str">
        <v>750ml</v>
      </c>
      <c r="N304" s="7">
        <v>76.290000000000006</v>
      </c>
    </row>
    <row r="305" spans="1:14" x14ac:dyDescent="0.35">
      <c r="A305" t="str">
        <v>TENNESSEE WHISKEY</v>
      </c>
      <c r="B305" t="str">
        <v>Jack Daniel's No. 7 Black Tennessee Whiskey</v>
      </c>
      <c r="C305" t="str">
        <v>750ml</v>
      </c>
      <c r="D305">
        <v>27.490000000000002</v>
      </c>
      <c r="K305" t="str">
        <v>BLENDED WHISKEY</v>
      </c>
      <c r="L305" t="str">
        <v>Wild Turkey Forgiven Whiskey</v>
      </c>
      <c r="M305" s="5" t="str">
        <v>750ml</v>
      </c>
      <c r="N305" s="7">
        <v>58.839999999999996</v>
      </c>
    </row>
    <row r="306" spans="1:14" x14ac:dyDescent="0.35">
      <c r="A306" t="str">
        <v>TENNESSEE WHISKEY</v>
      </c>
      <c r="B306" t="str">
        <v>Jack Daniel's No. 7 Black Tennessee Whiskey</v>
      </c>
      <c r="C306" t="str">
        <v>1L</v>
      </c>
      <c r="D306">
        <v>34.97</v>
      </c>
      <c r="K306" t="str">
        <v>WHISKEY</v>
      </c>
      <c r="L306" t="str">
        <v>Balcones 1 Texas Single Malt</v>
      </c>
      <c r="M306" s="5" t="str">
        <v>750ml</v>
      </c>
      <c r="N306" s="7">
        <v>87.190000000000012</v>
      </c>
    </row>
    <row r="307" spans="1:14" x14ac:dyDescent="0.35">
      <c r="A307" t="str">
        <v>TENNESSEE WHISKEY</v>
      </c>
      <c r="B307" t="str">
        <v>Jack Daniel's No. 7 Black Tennessee Whiskey</v>
      </c>
      <c r="C307" t="str">
        <v>1.75L</v>
      </c>
      <c r="D307">
        <v>54.05</v>
      </c>
      <c r="K307" t="str">
        <v>WHISKEY</v>
      </c>
      <c r="L307" t="str">
        <v>Bare Knuckle American Wheat Whiskey</v>
      </c>
      <c r="M307" s="5" t="str">
        <v>750ml</v>
      </c>
      <c r="N307" s="7">
        <v>39.229999999999997</v>
      </c>
    </row>
    <row r="308" spans="1:14" x14ac:dyDescent="0.35">
      <c r="A308" t="str">
        <v>TENNESSEE WHISKEY</v>
      </c>
      <c r="B308" t="str">
        <v>Jack Daniel's Sinatra Select</v>
      </c>
      <c r="C308" t="str">
        <v>1L</v>
      </c>
      <c r="D308">
        <v>151.48999999999998</v>
      </c>
      <c r="K308" t="str">
        <v>WHISKEY</v>
      </c>
      <c r="L308" t="str">
        <v>Bernheim Original Wheat Whiskey</v>
      </c>
      <c r="M308" s="5" t="str">
        <v>750ml</v>
      </c>
      <c r="N308" s="7">
        <v>28.610000000000003</v>
      </c>
    </row>
    <row r="309" spans="1:14" x14ac:dyDescent="0.35">
      <c r="A309" t="str">
        <v>TENNESSEE WHISKEY</v>
      </c>
      <c r="B309" t="str">
        <v>Jack Daniel's Single Barrel - Barrel Proof</v>
      </c>
      <c r="C309" t="str">
        <v>750ml</v>
      </c>
      <c r="D309">
        <v>76.990000000000009</v>
      </c>
      <c r="K309" t="str">
        <v>WHISKEY</v>
      </c>
      <c r="L309" t="str">
        <v>Clyde May's Whiskey</v>
      </c>
      <c r="M309" s="5" t="str">
        <v>750ml</v>
      </c>
      <c r="N309" s="7">
        <v>33.32</v>
      </c>
    </row>
    <row r="310" spans="1:14" x14ac:dyDescent="0.35">
      <c r="A310" t="str">
        <v>TENNESSEE WHISKEY</v>
      </c>
      <c r="B310" t="str">
        <v>Jack Daniel's Single Barrel Tennessee Whiskey</v>
      </c>
      <c r="C310" t="str">
        <v>750ml</v>
      </c>
      <c r="D310">
        <v>52.989999999999995</v>
      </c>
      <c r="K310" t="str">
        <v>WHISKEY</v>
      </c>
      <c r="L310" t="str">
        <v>Copper Fox Peachwood American Single Malt</v>
      </c>
      <c r="M310" s="5" t="str">
        <v>750ml</v>
      </c>
      <c r="N310" s="7">
        <v>56.15</v>
      </c>
    </row>
    <row r="311" spans="1:14" x14ac:dyDescent="0.35">
      <c r="A311" t="str">
        <v>TENNESSEE WHISKEY</v>
      </c>
      <c r="B311" t="str">
        <v>Jack Daniel's Single Barrel Tennessee Whiskey</v>
      </c>
      <c r="C311" t="str">
        <v>50ml</v>
      </c>
      <c r="D311">
        <v>4.67</v>
      </c>
      <c r="K311" t="str">
        <v>WHISKEY</v>
      </c>
      <c r="L311" t="str">
        <v>Defiant Whisky</v>
      </c>
      <c r="M311" s="5" t="str">
        <v>750ml</v>
      </c>
      <c r="N311" s="7">
        <v>43.669999999999995</v>
      </c>
    </row>
    <row r="312" spans="1:14" x14ac:dyDescent="0.35">
      <c r="A312" t="str">
        <v>TENNESSEE WHISKEY</v>
      </c>
      <c r="B312" t="str">
        <v>Jack Daniel's Single Barrel Tennessee Whiskey</v>
      </c>
      <c r="C312" t="str">
        <v>1L</v>
      </c>
      <c r="D312">
        <v>61.79</v>
      </c>
      <c r="K312" t="str">
        <v>WHISKEY</v>
      </c>
      <c r="L312" t="str">
        <v>Dr. Stoner's Smoky Herb Whiskey</v>
      </c>
      <c r="M312" s="5" t="str">
        <v>750ml</v>
      </c>
      <c r="N312" s="7">
        <v>35.299999999999997</v>
      </c>
    </row>
    <row r="313" spans="1:14" x14ac:dyDescent="0.35">
      <c r="A313" t="str">
        <v>CORN WHISKEY</v>
      </c>
      <c r="B313" t="str">
        <v>Balcones Baby Blue Corn Whiskey</v>
      </c>
      <c r="C313" t="str">
        <v>750ml</v>
      </c>
      <c r="D313">
        <v>47.29</v>
      </c>
      <c r="K313" t="str">
        <v>WHISKEY</v>
      </c>
      <c r="L313" t="str">
        <v>Early Times Whiskey</v>
      </c>
      <c r="M313" s="5" t="str">
        <v>750ml</v>
      </c>
      <c r="N313" s="7">
        <v>12.23</v>
      </c>
    </row>
    <row r="314" spans="1:14" x14ac:dyDescent="0.35">
      <c r="A314" t="str">
        <v>CORN WHISKEY</v>
      </c>
      <c r="B314" t="str">
        <v>Springfield Scratch Corn Whiskey</v>
      </c>
      <c r="C314" t="str">
        <v>750ml</v>
      </c>
      <c r="D314">
        <v>29.860000000000003</v>
      </c>
      <c r="K314" t="str">
        <v>WHISKEY</v>
      </c>
      <c r="L314" t="str">
        <v>Early Times Whiskey</v>
      </c>
      <c r="M314" s="5" t="str">
        <v>750ml</v>
      </c>
      <c r="N314" s="7">
        <v>12.35</v>
      </c>
    </row>
    <row r="315" spans="1:14" x14ac:dyDescent="0.35">
      <c r="A315" t="str">
        <v>CORN WHISKEY</v>
      </c>
      <c r="B315" t="str">
        <v>White Label Corn Whiskey</v>
      </c>
      <c r="C315" t="str">
        <v>750ml</v>
      </c>
      <c r="D315">
        <v>34.44</v>
      </c>
      <c r="K315" t="str">
        <v>WHISKEY</v>
      </c>
      <c r="L315" t="str">
        <v>Isaac Bowman Port Finish Whiskey</v>
      </c>
      <c r="M315" s="5" t="str">
        <v>750ml</v>
      </c>
      <c r="N315" s="7">
        <v>42.79</v>
      </c>
    </row>
    <row r="316" spans="1:14" x14ac:dyDescent="0.35">
      <c r="A316" t="str">
        <v>STRAIGHT RYE WHISKEY</v>
      </c>
      <c r="B316" t="str">
        <v>1792 High Rye Whiskey</v>
      </c>
      <c r="C316" t="str">
        <v>750ml</v>
      </c>
      <c r="D316">
        <v>40.39</v>
      </c>
      <c r="K316" t="str">
        <v>WHISKEY</v>
      </c>
      <c r="L316" t="str">
        <v>Kopper Kettle Virginia Whiskey Bonded</v>
      </c>
      <c r="M316" s="5" t="str">
        <v>750ml</v>
      </c>
      <c r="N316" s="7">
        <v>41.989999999999995</v>
      </c>
    </row>
    <row r="317" spans="1:14" x14ac:dyDescent="0.35">
      <c r="A317" t="str">
        <v>STRAIGHT RYE WHISKEY</v>
      </c>
      <c r="B317" t="str">
        <v>Alberta Dark Batch Rye Whiskey</v>
      </c>
      <c r="C317" t="str">
        <v>750ml</v>
      </c>
      <c r="D317">
        <v>26.990000000000002</v>
      </c>
      <c r="K317" t="str">
        <v>WHISKEY</v>
      </c>
      <c r="L317" t="str">
        <v>Kopper Kettle Whiskey</v>
      </c>
      <c r="M317" s="5" t="str">
        <v>750ml</v>
      </c>
      <c r="N317" s="7">
        <v>32.39</v>
      </c>
    </row>
    <row r="318" spans="1:14" x14ac:dyDescent="0.35">
      <c r="A318" t="str">
        <v>STRAIGHT RYE WHISKEY</v>
      </c>
      <c r="B318" t="str">
        <v>Angel's Envy Rye Whiskey</v>
      </c>
      <c r="C318" t="str">
        <v>750ml</v>
      </c>
      <c r="D318">
        <v>86.39</v>
      </c>
      <c r="K318" t="str">
        <v>WHISKEY</v>
      </c>
      <c r="L318" t="str">
        <v>Michter's US1 Sour Mash</v>
      </c>
      <c r="M318" s="5" t="str">
        <v>750ml</v>
      </c>
      <c r="N318" s="7">
        <v>43.669999999999995</v>
      </c>
    </row>
    <row r="319" spans="1:14" x14ac:dyDescent="0.35">
      <c r="A319" t="str">
        <v>STRAIGHT RYE WHISKEY</v>
      </c>
      <c r="B319" t="str">
        <v>Bare Knuckle American Rye Whiskey</v>
      </c>
      <c r="C319" t="str">
        <v>750ml</v>
      </c>
      <c r="D319">
        <v>46.91</v>
      </c>
      <c r="K319" t="str">
        <v>WHISKEY</v>
      </c>
      <c r="L319" t="str">
        <v>Shackleton Scotch Whisky</v>
      </c>
      <c r="M319" s="5" t="str">
        <v>750ml</v>
      </c>
      <c r="N319" s="7">
        <v>37.44</v>
      </c>
    </row>
    <row r="320" spans="1:14" x14ac:dyDescent="0.35">
      <c r="A320" t="str">
        <v>STRAIGHT RYE WHISKEY</v>
      </c>
      <c r="B320" t="str">
        <v>Bare Knuckle American Rye Whiskey</v>
      </c>
      <c r="C320" t="str">
        <v>50ml</v>
      </c>
      <c r="D320">
        <v>3.23</v>
      </c>
      <c r="K320" t="str">
        <v>WHISKEY</v>
      </c>
      <c r="L320" t="str">
        <v>Tim Smith's Climax 'Wood Fired' Whiskey</v>
      </c>
      <c r="M320" s="5" t="str">
        <v>750ml</v>
      </c>
      <c r="N320" s="7">
        <v>37.089999999999996</v>
      </c>
    </row>
    <row r="321" spans="1:14" x14ac:dyDescent="0.35">
      <c r="A321" t="str">
        <v>STRAIGHT RYE WHISKEY</v>
      </c>
      <c r="B321" t="str">
        <v>Basil Hayden's Rye</v>
      </c>
      <c r="C321" t="str">
        <v>750ml</v>
      </c>
      <c r="D321">
        <v>50.949999999999996</v>
      </c>
      <c r="K321" t="str">
        <v>WHISKEY</v>
      </c>
      <c r="L321" t="str">
        <v>Tin Cup Whiskey</v>
      </c>
      <c r="M321" s="5" t="str">
        <v>750ml</v>
      </c>
      <c r="N321" s="7">
        <v>35.96</v>
      </c>
    </row>
    <row r="322" spans="1:14" x14ac:dyDescent="0.35">
      <c r="A322" t="str">
        <v>STRAIGHT RYE WHISKEY</v>
      </c>
      <c r="B322" t="str">
        <v>Booker's Rye Whiskey</v>
      </c>
      <c r="C322" t="str">
        <v>750ml</v>
      </c>
      <c r="D322">
        <v>311.99</v>
      </c>
      <c r="K322" t="str">
        <v>WHISKEY</v>
      </c>
      <c r="L322" t="str">
        <v>Virginia Black</v>
      </c>
      <c r="M322" s="5" t="str">
        <v>750ml</v>
      </c>
      <c r="N322" s="7">
        <v>37.79</v>
      </c>
    </row>
    <row r="323" spans="1:14" x14ac:dyDescent="0.35">
      <c r="A323" t="str">
        <v>STRAIGHT RYE WHISKEY</v>
      </c>
      <c r="B323" t="str">
        <v>Bulleit Rye</v>
      </c>
      <c r="C323" t="str">
        <v>1.75L</v>
      </c>
      <c r="D323">
        <v>67.570000000000007</v>
      </c>
      <c r="K323" t="str">
        <v>WHISKEY</v>
      </c>
      <c r="L323" t="str">
        <v>Wasmund's Single Malt</v>
      </c>
      <c r="M323" s="5" t="str">
        <v>750ml</v>
      </c>
      <c r="N323" s="7">
        <v>49.489999999999995</v>
      </c>
    </row>
    <row r="324" spans="1:14" x14ac:dyDescent="0.35">
      <c r="A324" t="str">
        <v>STRAIGHT RYE WHISKEY</v>
      </c>
      <c r="B324" t="str">
        <v>Bulleit Rye Whiskey</v>
      </c>
      <c r="C324" t="str">
        <v>750ml</v>
      </c>
      <c r="D324">
        <v>38.14</v>
      </c>
      <c r="K324" t="str">
        <v>WHISKEY</v>
      </c>
      <c r="L324" t="str">
        <v>Westland American Single Malt Whiskey</v>
      </c>
      <c r="M324" s="5" t="str">
        <v>750ml</v>
      </c>
      <c r="N324" s="7">
        <v>76.290000000000006</v>
      </c>
    </row>
    <row r="325" spans="1:14" x14ac:dyDescent="0.35">
      <c r="A325" t="str">
        <v>STRAIGHT RYE WHISKEY</v>
      </c>
      <c r="B325" t="str">
        <v>Bulleit Rye Whiskey</v>
      </c>
      <c r="C325" t="str">
        <v>375ml</v>
      </c>
      <c r="D325">
        <v>19.23</v>
      </c>
      <c r="K325" t="str">
        <v>FLAVORED WHISKEY</v>
      </c>
      <c r="L325" t="str">
        <v>Bird Dog Apple Bourbon</v>
      </c>
      <c r="M325" s="5" t="str">
        <v>750ml</v>
      </c>
      <c r="N325" s="7">
        <v>20.32</v>
      </c>
    </row>
    <row r="326" spans="1:14" x14ac:dyDescent="0.35">
      <c r="A326" t="str">
        <v>STRAIGHT RYE WHISKEY</v>
      </c>
      <c r="B326" t="str">
        <v>Canadian Club Rye Whisky</v>
      </c>
      <c r="C326" t="str">
        <v>750ml</v>
      </c>
      <c r="D326">
        <v>21.790000000000003</v>
      </c>
      <c r="K326" t="str">
        <v>FLAVORED WHISKEY</v>
      </c>
      <c r="L326" t="str">
        <v>Bird Dog Blackberry Whiskey</v>
      </c>
      <c r="M326" s="5" t="str">
        <v>750ml</v>
      </c>
      <c r="N326" s="7">
        <v>20.130000000000003</v>
      </c>
    </row>
    <row r="327" spans="1:14" x14ac:dyDescent="0.35">
      <c r="A327" t="str">
        <v>STRAIGHT RYE WHISKEY</v>
      </c>
      <c r="B327" t="str">
        <v>Catoctin Creek Gift Pack</v>
      </c>
      <c r="C327" t="str">
        <v>600ml</v>
      </c>
      <c r="D327">
        <v>52.519999999999996</v>
      </c>
      <c r="K327" t="str">
        <v>FLAVORED WHISKEY</v>
      </c>
      <c r="L327" t="str">
        <v>Bird Dog Peach Whiskey</v>
      </c>
      <c r="M327" s="5" t="str">
        <v>750ml</v>
      </c>
      <c r="N327" s="7">
        <v>20.32</v>
      </c>
    </row>
    <row r="328" spans="1:14" x14ac:dyDescent="0.35">
      <c r="A328" t="str">
        <v>STRAIGHT RYE WHISKEY</v>
      </c>
      <c r="B328" t="str">
        <v>Catoctin Creek Mosby's Spirit Rye Whiskey</v>
      </c>
      <c r="C328" t="str">
        <v>750ml</v>
      </c>
      <c r="D328">
        <v>30.080000000000002</v>
      </c>
      <c r="K328" t="str">
        <v>FLAVORED WHISKEY</v>
      </c>
      <c r="L328" t="str">
        <v>Bird Dog Ruby Red Grapefruit Flavored Whiskey</v>
      </c>
      <c r="M328" s="5" t="str">
        <v>750ml</v>
      </c>
      <c r="N328" s="7">
        <v>19.560000000000002</v>
      </c>
    </row>
    <row r="329" spans="1:14" x14ac:dyDescent="0.35">
      <c r="A329" t="str">
        <v>STRAIGHT RYE WHISKEY</v>
      </c>
      <c r="B329" t="str">
        <v>Catoctin Creek Roundstone Rye Whiskey 92 Proof</v>
      </c>
      <c r="C329" t="str">
        <v>750ml</v>
      </c>
      <c r="D329">
        <v>53.32</v>
      </c>
      <c r="K329" t="str">
        <v>FLAVORED WHISKEY</v>
      </c>
      <c r="L329" t="str">
        <v>Black Velvet Toasted Caramel Whiskey</v>
      </c>
      <c r="M329" s="5" t="str">
        <v>750ml</v>
      </c>
      <c r="N329" s="7">
        <v>13.12</v>
      </c>
    </row>
    <row r="330" spans="1:14" x14ac:dyDescent="0.35">
      <c r="A330" t="str">
        <v>STRAIGHT RYE WHISKEY</v>
      </c>
      <c r="B330" t="str">
        <v>Catoctin Creek Roundstone Rye Whisky</v>
      </c>
      <c r="C330" t="str">
        <v>750ml</v>
      </c>
      <c r="D330">
        <v>46.9</v>
      </c>
      <c r="K330" t="str">
        <v>FLAVORED WHISKEY</v>
      </c>
      <c r="L330" t="str">
        <v>Blackback Honey Rye Whiskey</v>
      </c>
      <c r="M330" s="5" t="str">
        <v>750ml</v>
      </c>
      <c r="N330" s="7">
        <v>41.62</v>
      </c>
    </row>
    <row r="331" spans="1:14" x14ac:dyDescent="0.35">
      <c r="A331" t="str">
        <v>STRAIGHT RYE WHISKEY</v>
      </c>
      <c r="B331" t="str">
        <v>Copper Fox Rye Whiskey</v>
      </c>
      <c r="C331" t="str">
        <v>750ml</v>
      </c>
      <c r="D331">
        <v>47.239999999999995</v>
      </c>
      <c r="K331" t="str">
        <v>FLAVORED WHISKEY</v>
      </c>
      <c r="L331" t="str">
        <v>Cinerator Hot Cinnamon Whiskey</v>
      </c>
      <c r="M331" s="5" t="str">
        <v>750ml</v>
      </c>
      <c r="N331" s="7">
        <v>16.630000000000003</v>
      </c>
    </row>
    <row r="332" spans="1:14" x14ac:dyDescent="0.35">
      <c r="A332" t="str">
        <v>STRAIGHT RYE WHISKEY</v>
      </c>
      <c r="B332" t="str">
        <v>Crown Royal Northern Harvest Rye Whiskey</v>
      </c>
      <c r="C332" t="str">
        <v>750ml</v>
      </c>
      <c r="D332">
        <v>32.44</v>
      </c>
      <c r="K332" t="str">
        <v>FLAVORED WHISKEY</v>
      </c>
      <c r="L332" t="str">
        <v>Cold Spell Mint Whiskey</v>
      </c>
      <c r="M332" s="5" t="str">
        <v>750ml</v>
      </c>
      <c r="N332" s="7">
        <v>15.29</v>
      </c>
    </row>
    <row r="333" spans="1:14" x14ac:dyDescent="0.35">
      <c r="A333" t="str">
        <v>STRAIGHT RYE WHISKEY</v>
      </c>
      <c r="B333" t="str">
        <v>E H Taylor Jr. Straight Rye Whiskey</v>
      </c>
      <c r="C333" t="str">
        <v>750ml</v>
      </c>
      <c r="D333">
        <v>62.39</v>
      </c>
      <c r="K333" t="str">
        <v>FLAVORED WHISKEY</v>
      </c>
      <c r="L333" t="str">
        <v>Coldcock American Herbal Whiskey</v>
      </c>
      <c r="M333" s="5" t="str">
        <v>750ml</v>
      </c>
      <c r="N333" s="7">
        <v>24.830000000000002</v>
      </c>
    </row>
    <row r="334" spans="1:14" x14ac:dyDescent="0.35">
      <c r="A334" t="str">
        <v>STRAIGHT RYE WHISKEY</v>
      </c>
      <c r="B334" t="str">
        <v>Filibuster Dual Cask Rye Whiskey</v>
      </c>
      <c r="C334" t="str">
        <v>750ml</v>
      </c>
      <c r="D334">
        <v>50.46</v>
      </c>
      <c r="K334" t="str">
        <v>FLAVORED WHISKEY</v>
      </c>
      <c r="L334" t="str">
        <v>Crown Royal Honey Whiskey</v>
      </c>
      <c r="M334" s="5" t="str">
        <v>750ml</v>
      </c>
      <c r="N334" s="7">
        <v>31.020000000000003</v>
      </c>
    </row>
    <row r="335" spans="1:14" x14ac:dyDescent="0.35">
      <c r="A335" t="str">
        <v>STRAIGHT RYE WHISKEY</v>
      </c>
      <c r="B335" t="str">
        <v>Geo. Washington Straight Rye 2yr (distillery Only)</v>
      </c>
      <c r="C335" t="str">
        <v>375ml</v>
      </c>
      <c r="D335">
        <v>199.26999999999998</v>
      </c>
      <c r="K335" t="str">
        <v>FLAVORED WHISKEY</v>
      </c>
      <c r="L335" t="str">
        <v>Crown Royal Maple Flavored Whiskey</v>
      </c>
      <c r="M335" s="5" t="str">
        <v>750ml</v>
      </c>
      <c r="N335" s="7">
        <v>30.970000000000002</v>
      </c>
    </row>
    <row r="336" spans="1:14" x14ac:dyDescent="0.35">
      <c r="A336" t="str">
        <v>STRAIGHT RYE WHISKEY</v>
      </c>
      <c r="B336" t="str">
        <v>George Dickel Rye Whiskey</v>
      </c>
      <c r="C336" t="str">
        <v>750ml</v>
      </c>
      <c r="D336">
        <v>31.020000000000003</v>
      </c>
      <c r="K336" t="str">
        <v>FLAVORED WHISKEY</v>
      </c>
      <c r="L336" t="str">
        <v>Crown Royal Regal Apple Whiskey</v>
      </c>
      <c r="M336" s="5" t="str">
        <v>750ml</v>
      </c>
      <c r="N336" s="7">
        <v>30.380000000000003</v>
      </c>
    </row>
    <row r="337" spans="1:14" x14ac:dyDescent="0.35">
      <c r="A337" t="str">
        <v>STRAIGHT RYE WHISKEY</v>
      </c>
      <c r="B337" t="str">
        <v>George Washington Rye Whiskey (distlllery Only)</v>
      </c>
      <c r="C337" t="str">
        <v>375ml</v>
      </c>
      <c r="D337">
        <v>100.93</v>
      </c>
      <c r="K337" t="str">
        <v>FLAVORED WHISKEY</v>
      </c>
      <c r="L337" t="str">
        <v>Crown Royal Salted Caramel</v>
      </c>
      <c r="M337" s="5" t="str">
        <v>750ml</v>
      </c>
      <c r="N337" s="7">
        <v>29.790000000000003</v>
      </c>
    </row>
    <row r="338" spans="1:14" x14ac:dyDescent="0.35">
      <c r="A338" t="str">
        <v>STRAIGHT RYE WHISKEY</v>
      </c>
      <c r="B338" t="str">
        <v>High West A Midwinter Nights Dram</v>
      </c>
      <c r="C338" t="str">
        <v>750ml</v>
      </c>
      <c r="D338">
        <v>106.99000000000001</v>
      </c>
      <c r="K338" t="str">
        <v>FLAVORED WHISKEY</v>
      </c>
      <c r="L338" t="str">
        <v>Crown Royal Vanilla</v>
      </c>
      <c r="M338" s="5" t="str">
        <v>750ml</v>
      </c>
      <c r="N338" s="7">
        <v>30.080000000000002</v>
      </c>
    </row>
    <row r="339" spans="1:14" x14ac:dyDescent="0.35">
      <c r="A339" t="str">
        <v>STRAIGHT RYE WHISKEY</v>
      </c>
      <c r="B339" t="str">
        <v>High West Whiskey Double Rye</v>
      </c>
      <c r="C339" t="str">
        <v>750ml</v>
      </c>
      <c r="D339">
        <v>41.809999999999995</v>
      </c>
      <c r="K339" t="str">
        <v>FLAVORED WHISKEY</v>
      </c>
      <c r="L339" t="str">
        <v>Evan Williams Cherry Whiskey</v>
      </c>
      <c r="M339" s="5" t="str">
        <v>750ml</v>
      </c>
      <c r="N339" s="7">
        <v>15.94</v>
      </c>
    </row>
    <row r="340" spans="1:14" x14ac:dyDescent="0.35">
      <c r="A340" t="str">
        <v>STRAIGHT RYE WHISKEY</v>
      </c>
      <c r="B340" t="str">
        <v>High West Whiskey Rendezvous Rye</v>
      </c>
      <c r="C340" t="str">
        <v>750ml</v>
      </c>
      <c r="D340">
        <v>82.820000000000007</v>
      </c>
      <c r="K340" t="str">
        <v>FLAVORED WHISKEY</v>
      </c>
      <c r="L340" t="str">
        <v>Evan Williams Fire Bourbon</v>
      </c>
      <c r="M340" s="5" t="str">
        <v>750ml</v>
      </c>
      <c r="N340" s="7">
        <v>15.65</v>
      </c>
    </row>
    <row r="341" spans="1:14" x14ac:dyDescent="0.35">
      <c r="A341" t="str">
        <v>STRAIGHT RYE WHISKEY</v>
      </c>
      <c r="B341" t="str">
        <v>High West Yippee Ki-yay Whiskey</v>
      </c>
      <c r="C341" t="str">
        <v>750ml</v>
      </c>
      <c r="D341">
        <v>85.59</v>
      </c>
      <c r="K341" t="str">
        <v>FLAVORED WHISKEY</v>
      </c>
      <c r="L341" t="str">
        <v>Evan Williams Honey Whiskey</v>
      </c>
      <c r="M341" s="5" t="str">
        <v>750ml</v>
      </c>
      <c r="N341" s="7">
        <v>14.64</v>
      </c>
    </row>
    <row r="342" spans="1:14" x14ac:dyDescent="0.35">
      <c r="A342" t="str">
        <v>STRAIGHT RYE WHISKEY</v>
      </c>
      <c r="B342" t="str">
        <v>Hudson Manhattan Rye Whiskey</v>
      </c>
      <c r="C342" t="str">
        <v>750ml</v>
      </c>
      <c r="D342">
        <v>61.79</v>
      </c>
      <c r="K342" t="str">
        <v>FLAVORED WHISKEY</v>
      </c>
      <c r="L342" t="str">
        <v>Evan Williams Kentucky Cider</v>
      </c>
      <c r="M342" s="5" t="str">
        <v>750ml</v>
      </c>
      <c r="N342" s="7">
        <v>9</v>
      </c>
    </row>
    <row r="343" spans="1:14" x14ac:dyDescent="0.35">
      <c r="A343" t="str">
        <v>STRAIGHT RYE WHISKEY</v>
      </c>
      <c r="B343" t="str">
        <v>Hudson Maple Cask Rye Whiskey</v>
      </c>
      <c r="C343" t="str">
        <v>375ml</v>
      </c>
      <c r="D343">
        <v>52.489999999999995</v>
      </c>
      <c r="K343" t="str">
        <v>FLAVORED WHISKEY</v>
      </c>
      <c r="L343" t="str">
        <v>Evan Williams Peach Bourbon</v>
      </c>
      <c r="M343" s="5" t="str">
        <v>750ml</v>
      </c>
      <c r="N343" s="7">
        <v>14.64</v>
      </c>
    </row>
    <row r="344" spans="1:14" x14ac:dyDescent="0.35">
      <c r="A344" t="str">
        <v>STRAIGHT RYE WHISKEY</v>
      </c>
      <c r="B344" t="str">
        <v>Jack Daniel's 4 Year Single Barrel Rye Whiskey</v>
      </c>
      <c r="C344" t="str">
        <v>750ml</v>
      </c>
      <c r="D344">
        <v>56.64</v>
      </c>
      <c r="K344" t="str">
        <v>FLAVORED WHISKEY</v>
      </c>
      <c r="L344" t="str">
        <v>Fireball Cinnamon Whisky</v>
      </c>
      <c r="M344" s="5" t="str">
        <v>750ml</v>
      </c>
      <c r="N344" s="7">
        <v>18.53</v>
      </c>
    </row>
    <row r="345" spans="1:14" x14ac:dyDescent="0.35">
      <c r="A345" t="str">
        <v>STRAIGHT RYE WHISKEY</v>
      </c>
      <c r="B345" t="str">
        <v>Jack Daniel's Tennessee Rye</v>
      </c>
      <c r="C345" t="str">
        <v>750ml</v>
      </c>
      <c r="D345">
        <v>29.67</v>
      </c>
      <c r="K345" t="str">
        <v>FLAVORED WHISKEY</v>
      </c>
      <c r="L345" t="str">
        <v>Fireball Cinnamon Whisky (plastic)</v>
      </c>
      <c r="M345" s="5" t="str">
        <v>750ml</v>
      </c>
      <c r="N345" s="7">
        <v>19.07</v>
      </c>
    </row>
    <row r="346" spans="1:14" x14ac:dyDescent="0.35">
      <c r="A346" t="str">
        <v>STRAIGHT RYE WHISKEY</v>
      </c>
      <c r="B346" t="str">
        <v>Jack Daniel's Tennessee Rye</v>
      </c>
      <c r="C346" t="str">
        <v>50ml</v>
      </c>
      <c r="D346">
        <v>2.34</v>
      </c>
      <c r="K346" t="str">
        <v>FLAVORED WHISKEY</v>
      </c>
      <c r="L346" t="str">
        <v>J.daniel Tin Honey &amp; J. Daniel Tin Fire</v>
      </c>
      <c r="M346" s="5" t="str">
        <v>750ml</v>
      </c>
      <c r="N346" s="7">
        <v>25.490000000000002</v>
      </c>
    </row>
    <row r="347" spans="1:14" x14ac:dyDescent="0.35">
      <c r="A347" t="str">
        <v>STRAIGHT RYE WHISKEY</v>
      </c>
      <c r="B347" t="str">
        <v>James E. Pepper 1776 Barrel Proof Rye Whiskey</v>
      </c>
      <c r="C347" t="str">
        <v>750ml</v>
      </c>
      <c r="D347">
        <v>39.75</v>
      </c>
      <c r="K347" t="str">
        <v>FLAVORED WHISKEY</v>
      </c>
      <c r="L347" t="str">
        <v>Jack Daniel's Honey Tennessee Whiskey</v>
      </c>
      <c r="M347" s="5" t="str">
        <v>750ml</v>
      </c>
      <c r="N347" s="7">
        <v>25.240000000000002</v>
      </c>
    </row>
    <row r="348" spans="1:14" x14ac:dyDescent="0.35">
      <c r="A348" t="str">
        <v>STRAIGHT RYE WHISKEY</v>
      </c>
      <c r="B348" t="str">
        <v>James E. Pepper 1776 Rye Whiskey</v>
      </c>
      <c r="C348" t="str">
        <v>750ml</v>
      </c>
      <c r="D348">
        <v>32.089999999999996</v>
      </c>
      <c r="K348" t="str">
        <v>FLAVORED WHISKEY</v>
      </c>
      <c r="L348" t="str">
        <v>Jack Daniel's Tennessee Fire</v>
      </c>
      <c r="M348" s="5" t="str">
        <v>750ml</v>
      </c>
      <c r="N348" s="7">
        <v>26.740000000000002</v>
      </c>
    </row>
    <row r="349" spans="1:14" x14ac:dyDescent="0.35">
      <c r="A349" t="str">
        <v>STRAIGHT RYE WHISKEY</v>
      </c>
      <c r="B349" t="str">
        <v>Jim Beam Rye Whiskey</v>
      </c>
      <c r="C349" t="str">
        <v>750ml</v>
      </c>
      <c r="D349">
        <v>23.680000000000003</v>
      </c>
      <c r="K349" t="str">
        <v>FLAVORED WHISKEY</v>
      </c>
      <c r="L349" t="str">
        <v>Jeremiah Weed Sarsaparilla</v>
      </c>
      <c r="M349" s="5" t="str">
        <v>750ml</v>
      </c>
      <c r="N349" s="7">
        <v>18.89</v>
      </c>
    </row>
    <row r="350" spans="1:14" x14ac:dyDescent="0.35">
      <c r="A350" t="str">
        <v>STRAIGHT RYE WHISKEY</v>
      </c>
      <c r="B350" t="str">
        <v>Jim Beam Rye Whiskey</v>
      </c>
      <c r="C350" t="str">
        <v>1.75L</v>
      </c>
      <c r="D350">
        <v>47.949999999999996</v>
      </c>
      <c r="K350" t="str">
        <v>FLAVORED WHISKEY</v>
      </c>
      <c r="L350" t="str">
        <v>Jim Beam Apple Bourbon</v>
      </c>
      <c r="M350" s="5" t="str">
        <v>750ml</v>
      </c>
      <c r="N350" s="7">
        <v>18.010000000000002</v>
      </c>
    </row>
    <row r="351" spans="1:14" x14ac:dyDescent="0.35">
      <c r="A351" t="str">
        <v>STRAIGHT RYE WHISKEY</v>
      </c>
      <c r="B351" t="str">
        <v>JP Wiser's Rye</v>
      </c>
      <c r="C351" t="str">
        <v>50ml</v>
      </c>
      <c r="D351">
        <v>1.05</v>
      </c>
      <c r="K351" t="str">
        <v>FLAVORED WHISKEY</v>
      </c>
      <c r="L351" t="str">
        <v>Jim Beam Honey Bourbon</v>
      </c>
      <c r="M351" s="5" t="str">
        <v>750ml</v>
      </c>
      <c r="N351" s="7">
        <v>18.690000000000001</v>
      </c>
    </row>
    <row r="352" spans="1:14" x14ac:dyDescent="0.35">
      <c r="A352" t="str">
        <v>STRAIGHT RYE WHISKEY</v>
      </c>
      <c r="B352" t="str">
        <v>Kentucky Owl Kentucky Straight Rye Whiskey Batch 1</v>
      </c>
      <c r="C352" t="str">
        <v>750ml</v>
      </c>
      <c r="D352">
        <v>131.29</v>
      </c>
      <c r="K352" t="str">
        <v>FLAVORED WHISKEY</v>
      </c>
      <c r="L352" t="str">
        <v>Jim Beam Kentucky Fire Bourbon</v>
      </c>
      <c r="M352" s="5" t="str">
        <v>750ml</v>
      </c>
      <c r="N352" s="7">
        <v>17.670000000000002</v>
      </c>
    </row>
    <row r="353" spans="1:14" x14ac:dyDescent="0.35">
      <c r="A353" t="str">
        <v>STRAIGHT RYE WHISKEY</v>
      </c>
      <c r="B353" t="str">
        <v>Knob Creek Rye</v>
      </c>
      <c r="C353" t="str">
        <v>375ml</v>
      </c>
      <c r="D353">
        <v>20.130000000000003</v>
      </c>
      <c r="K353" t="str">
        <v>FLAVORED WHISKEY</v>
      </c>
      <c r="L353" t="str">
        <v>Jim Beam Maple Bourbon</v>
      </c>
      <c r="M353" s="5" t="str">
        <v>750ml</v>
      </c>
      <c r="N353" s="7">
        <v>18.520000000000003</v>
      </c>
    </row>
    <row r="354" spans="1:14" x14ac:dyDescent="0.35">
      <c r="A354" t="str">
        <v>STRAIGHT RYE WHISKEY</v>
      </c>
      <c r="B354" t="str">
        <v>Knob Creek Rye Whiskey</v>
      </c>
      <c r="C354" t="str">
        <v>750ml</v>
      </c>
      <c r="D354">
        <v>36.71</v>
      </c>
      <c r="K354" t="str">
        <v>FLAVORED WHISKEY</v>
      </c>
      <c r="L354" t="str">
        <v>Jim Beam Vanilla</v>
      </c>
      <c r="M354" s="5" t="str">
        <v>750ml</v>
      </c>
      <c r="N354" s="7">
        <v>18.350000000000001</v>
      </c>
    </row>
    <row r="355" spans="1:14" x14ac:dyDescent="0.35">
      <c r="A355" t="str">
        <v>STRAIGHT RYE WHISKEY</v>
      </c>
      <c r="B355" t="str">
        <v>Lock Stock &amp; Barrel 16 Yr Straight Rye Whiskey</v>
      </c>
      <c r="C355" t="str">
        <v>750ml</v>
      </c>
      <c r="D355">
        <v>160.48999999999998</v>
      </c>
      <c r="K355" t="str">
        <v>FLAVORED WHISKEY</v>
      </c>
      <c r="L355" t="str">
        <v>Knob Creek Smoked Maple Bourbon</v>
      </c>
      <c r="M355" s="5" t="str">
        <v>750ml</v>
      </c>
      <c r="N355" s="7">
        <v>35.01</v>
      </c>
    </row>
    <row r="356" spans="1:14" x14ac:dyDescent="0.35">
      <c r="A356" t="str">
        <v>STRAIGHT RYE WHISKEY</v>
      </c>
      <c r="B356" t="str">
        <v>Michter's Limited Release Single Barrel 10 Yr Rye</v>
      </c>
      <c r="C356" t="str">
        <v>750ml</v>
      </c>
      <c r="D356">
        <v>133.82</v>
      </c>
      <c r="K356" t="str">
        <v>FLAVORED WHISKEY</v>
      </c>
      <c r="L356" t="str">
        <v>Kopper Kettle Apple Whiskey</v>
      </c>
      <c r="M356" s="5" t="str">
        <v>750ml</v>
      </c>
      <c r="N356" s="7">
        <v>25.740000000000002</v>
      </c>
    </row>
    <row r="357" spans="1:14" x14ac:dyDescent="0.35">
      <c r="A357" t="str">
        <v>STRAIGHT RYE WHISKEY</v>
      </c>
      <c r="B357" t="str">
        <v>Michter's Toasted Barrel Strength Rye</v>
      </c>
      <c r="C357" t="str">
        <v>750ml</v>
      </c>
      <c r="D357">
        <v>79.040000000000006</v>
      </c>
      <c r="K357" t="str">
        <v>FLAVORED WHISKEY</v>
      </c>
      <c r="L357" t="str">
        <v>Leopold Bros. New York Apple Whiskey</v>
      </c>
      <c r="M357" s="5" t="str">
        <v>750ml</v>
      </c>
      <c r="N357" s="7">
        <v>43.589999999999996</v>
      </c>
    </row>
    <row r="358" spans="1:14" x14ac:dyDescent="0.35">
      <c r="A358" t="str">
        <v>STRAIGHT RYE WHISKEY</v>
      </c>
      <c r="B358" t="str">
        <v>Michter's Us 1 Single Barrel Straight Rye</v>
      </c>
      <c r="C358" t="str">
        <v>750ml</v>
      </c>
      <c r="D358">
        <v>44.089999999999996</v>
      </c>
      <c r="K358" t="str">
        <v>FLAVORED WHISKEY</v>
      </c>
      <c r="L358" t="str">
        <v>Murlarkey Cincerity</v>
      </c>
      <c r="M358" s="5" t="str">
        <v>750ml</v>
      </c>
      <c r="N358" s="7">
        <v>31.19</v>
      </c>
    </row>
    <row r="359" spans="1:14" x14ac:dyDescent="0.35">
      <c r="A359" t="str">
        <v>STRAIGHT RYE WHISKEY</v>
      </c>
      <c r="B359" t="str">
        <v>Michter's Us-1 Barrel Strength Rye Whiskey</v>
      </c>
      <c r="C359" t="str">
        <v>750ml</v>
      </c>
      <c r="D359">
        <v>79.820000000000007</v>
      </c>
      <c r="K359" t="str">
        <v>FLAVORED WHISKEY</v>
      </c>
      <c r="L359" t="str">
        <v>Murlarkey Cinnamon Whiskey</v>
      </c>
      <c r="M359" s="5" t="str">
        <v>750ml</v>
      </c>
      <c r="N359" s="7">
        <v>32.989999999999995</v>
      </c>
    </row>
    <row r="360" spans="1:14" x14ac:dyDescent="0.35">
      <c r="A360" t="str">
        <v>STRAIGHT RYE WHISKEY</v>
      </c>
      <c r="B360" t="str">
        <v>Old Overholt</v>
      </c>
      <c r="C360" t="str">
        <v>750ml</v>
      </c>
      <c r="D360">
        <v>24.6</v>
      </c>
      <c r="K360" t="str">
        <v>FLAVORED WHISKEY</v>
      </c>
      <c r="L360" t="str">
        <v>Murlarkey Clemoncy Whiskey</v>
      </c>
      <c r="M360" s="5" t="str">
        <v>750ml</v>
      </c>
      <c r="N360" s="7">
        <v>31.790000000000003</v>
      </c>
    </row>
    <row r="361" spans="1:14" x14ac:dyDescent="0.35">
      <c r="A361" t="str">
        <v>STRAIGHT RYE WHISKEY</v>
      </c>
      <c r="B361" t="str">
        <v>Old Potrero 18th Century Style Whiskey</v>
      </c>
      <c r="C361" t="str">
        <v>750ml</v>
      </c>
      <c r="D361">
        <v>77.27000000000001</v>
      </c>
      <c r="K361" t="str">
        <v>FLAVORED WHISKEY</v>
      </c>
      <c r="L361" t="str">
        <v>Murlarkey Lemon Whiskey</v>
      </c>
      <c r="M361" s="5" t="str">
        <v>750ml</v>
      </c>
      <c r="N361" s="7">
        <v>32.39</v>
      </c>
    </row>
    <row r="362" spans="1:14" x14ac:dyDescent="0.35">
      <c r="A362" t="str">
        <v>STRAIGHT RYE WHISKEY</v>
      </c>
      <c r="B362" t="str">
        <v>Old Potrero Straight Rye Whiskey</v>
      </c>
      <c r="C362" t="str">
        <v>750ml</v>
      </c>
      <c r="D362">
        <v>77.27000000000001</v>
      </c>
      <c r="K362" t="str">
        <v>FLAVORED WHISKEY</v>
      </c>
      <c r="L362" t="str">
        <v>Old Camp Peach Pecan Whiskey</v>
      </c>
      <c r="M362" s="5" t="str">
        <v>750ml</v>
      </c>
      <c r="N362" s="7">
        <v>20.39</v>
      </c>
    </row>
    <row r="363" spans="1:14" x14ac:dyDescent="0.35">
      <c r="A363" t="str">
        <v>STRAIGHT RYE WHISKEY</v>
      </c>
      <c r="B363" t="str">
        <v>Pikesville Rye 110 Proof</v>
      </c>
      <c r="C363" t="str">
        <v>750ml</v>
      </c>
      <c r="D363">
        <v>53.989999999999995</v>
      </c>
      <c r="K363" t="str">
        <v>FLAVORED WHISKEY</v>
      </c>
      <c r="L363" t="str">
        <v>Pennington's Strawberry Rye Whiskey</v>
      </c>
      <c r="M363" s="5" t="str">
        <v>750ml</v>
      </c>
      <c r="N363" s="7">
        <v>24.6</v>
      </c>
    </row>
    <row r="364" spans="1:14" x14ac:dyDescent="0.35">
      <c r="A364" t="str">
        <v>STRAIGHT RYE WHISKEY</v>
      </c>
      <c r="B364" t="str">
        <v>Rabble Rouser Straight Rye (distillery Only)</v>
      </c>
      <c r="C364" t="str">
        <v>750ml</v>
      </c>
      <c r="D364">
        <v>101.75</v>
      </c>
      <c r="K364" t="str">
        <v>FLAVORED WHISKEY</v>
      </c>
      <c r="L364" t="str">
        <v>Pennington's Vanilla Rye</v>
      </c>
      <c r="M364" s="5" t="str">
        <v>750ml</v>
      </c>
      <c r="N364" s="7">
        <v>24.830000000000002</v>
      </c>
    </row>
    <row r="365" spans="1:14" x14ac:dyDescent="0.35">
      <c r="A365" t="str">
        <v>STRAIGHT RYE WHISKEY</v>
      </c>
      <c r="B365" t="str">
        <v>Ragged Branch Straight Bourbon Rye</v>
      </c>
      <c r="C365" t="str">
        <v>750ml</v>
      </c>
      <c r="D365">
        <v>50.949999999999996</v>
      </c>
      <c r="K365" t="str">
        <v>FLAVORED WHISKEY</v>
      </c>
      <c r="L365" t="str">
        <v>Rebel Yell Ginger</v>
      </c>
      <c r="M365" s="5" t="str">
        <v>750ml</v>
      </c>
      <c r="N365" s="7">
        <v>16.470000000000002</v>
      </c>
    </row>
    <row r="366" spans="1:14" x14ac:dyDescent="0.35">
      <c r="A366" t="str">
        <v>STRAIGHT RYE WHISKEY</v>
      </c>
      <c r="B366" t="str">
        <v>Rebel Yell Small Batch Rye</v>
      </c>
      <c r="C366" t="str">
        <v>750ml</v>
      </c>
      <c r="D366">
        <v>32.39</v>
      </c>
      <c r="K366" t="str">
        <v>FLAVORED WHISKEY</v>
      </c>
      <c r="L366" t="str">
        <v>Rebel Yell Root Beer Whiskey</v>
      </c>
      <c r="M366" s="5" t="str">
        <v>750ml</v>
      </c>
      <c r="N366" s="7">
        <v>16.630000000000003</v>
      </c>
    </row>
    <row r="367" spans="1:14" x14ac:dyDescent="0.35">
      <c r="A367" t="str">
        <v>STRAIGHT RYE WHISKEY</v>
      </c>
      <c r="B367" t="str">
        <v>Redemption Rye</v>
      </c>
      <c r="C367" t="str">
        <v>750ml</v>
      </c>
      <c r="D367">
        <v>35.96</v>
      </c>
      <c r="K367" t="str">
        <v>FLAVORED WHISKEY</v>
      </c>
      <c r="L367" t="str">
        <v>Red Stag</v>
      </c>
      <c r="M367" s="5" t="str">
        <v>750ml</v>
      </c>
      <c r="N367" s="7">
        <v>17.84</v>
      </c>
    </row>
    <row r="368" spans="1:14" x14ac:dyDescent="0.35">
      <c r="A368" t="str">
        <v>STRAIGHT RYE WHISKEY</v>
      </c>
      <c r="B368" t="str">
        <v>Reservoir Rye Whiskey</v>
      </c>
      <c r="C368" t="str">
        <v>375ml</v>
      </c>
      <c r="D368">
        <v>45.57</v>
      </c>
      <c r="K368" t="str">
        <v>FLAVORED WHISKEY</v>
      </c>
      <c r="L368" t="str">
        <v>Revel Stoke Roasted Pineapple</v>
      </c>
      <c r="M368" s="5" t="str">
        <v>750ml</v>
      </c>
      <c r="N368" s="7">
        <v>18.010000000000002</v>
      </c>
    </row>
    <row r="369" spans="1:14" x14ac:dyDescent="0.35">
      <c r="A369" t="str">
        <v>STRAIGHT RYE WHISKEY</v>
      </c>
      <c r="B369" t="str">
        <v>Russell's Reserve Single Barrel Rye</v>
      </c>
      <c r="C369" t="str">
        <v>750ml</v>
      </c>
      <c r="D369">
        <v>68.89</v>
      </c>
      <c r="K369" t="str">
        <v>FLAVORED WHISKEY</v>
      </c>
      <c r="L369" t="str">
        <v>Seagram's Orchard Apple</v>
      </c>
      <c r="M369" s="5" t="str">
        <v>750ml</v>
      </c>
      <c r="N369" s="7">
        <v>16.630000000000003</v>
      </c>
    </row>
    <row r="370" spans="1:14" x14ac:dyDescent="0.35">
      <c r="A370" t="str">
        <v>STRAIGHT RYE WHISKEY</v>
      </c>
      <c r="B370" t="str">
        <v>Sagamore Spirit Cask Strength Straight Rye Whiskey</v>
      </c>
      <c r="C370" t="str">
        <v>750ml</v>
      </c>
      <c r="D370">
        <v>80.240000000000009</v>
      </c>
      <c r="K370" t="str">
        <v>FLAVORED WHISKEY</v>
      </c>
      <c r="L370" t="str">
        <v>Southern Comfort Whiskey</v>
      </c>
      <c r="M370" s="5" t="str">
        <v>750ml</v>
      </c>
      <c r="N370" s="7">
        <v>17.330000000000002</v>
      </c>
    </row>
    <row r="371" spans="1:14" x14ac:dyDescent="0.35">
      <c r="A371" t="str">
        <v>STRAIGHT RYE WHISKEY</v>
      </c>
      <c r="B371" t="str">
        <v>Sagamore Spirit Rye Whiskey</v>
      </c>
      <c r="C371" t="str">
        <v>750ml</v>
      </c>
      <c r="D371">
        <v>47.69</v>
      </c>
      <c r="K371" t="str">
        <v>FLAVORED WHISKEY</v>
      </c>
      <c r="L371" t="str">
        <v>Southern Comfort Whiskey (plastic)</v>
      </c>
      <c r="M371" s="5" t="str">
        <v>750ml</v>
      </c>
      <c r="N371" s="7">
        <v>18.010000000000002</v>
      </c>
    </row>
    <row r="372" spans="1:14" x14ac:dyDescent="0.35">
      <c r="A372" t="str">
        <v>STRAIGHT RYE WHISKEY</v>
      </c>
      <c r="B372" t="str">
        <v>Sazerac Rye 6 Yr</v>
      </c>
      <c r="C372" t="str">
        <v>750ml</v>
      </c>
      <c r="D372">
        <v>30.290000000000003</v>
      </c>
      <c r="K372" t="str">
        <v>FLAVORED WHISKEY</v>
      </c>
      <c r="L372" t="str">
        <v>Southern Comfort Whiskey 100 Proof</v>
      </c>
      <c r="M372" s="5" t="str">
        <v>750ml</v>
      </c>
      <c r="N372" s="7">
        <v>20.39</v>
      </c>
    </row>
    <row r="373" spans="1:14" x14ac:dyDescent="0.35">
      <c r="A373" t="str">
        <v>STRAIGHT RYE WHISKEY</v>
      </c>
      <c r="B373" t="str">
        <v>Templeton Rye Whiskey</v>
      </c>
      <c r="C373" t="str">
        <v>750ml</v>
      </c>
      <c r="D373">
        <v>41.989999999999995</v>
      </c>
      <c r="K373" t="str">
        <v>FLAVORED WHISKEY</v>
      </c>
      <c r="L373" t="str">
        <v>Virgil Kaine Ginger Infused Bourbon</v>
      </c>
      <c r="M373" s="5" t="str">
        <v>750ml</v>
      </c>
      <c r="N373" s="7">
        <v>35.69</v>
      </c>
    </row>
    <row r="374" spans="1:14" x14ac:dyDescent="0.35">
      <c r="A374" t="str">
        <v>STRAIGHT RYE WHISKEY</v>
      </c>
      <c r="B374" t="str">
        <v>Twin Creeks Rye</v>
      </c>
      <c r="C374" t="str">
        <v>750ml</v>
      </c>
      <c r="D374">
        <v>32.33</v>
      </c>
      <c r="K374" t="str">
        <v>FLAVORED WHISKEY</v>
      </c>
      <c r="L374" t="str">
        <v>Wild Turkey American Honey</v>
      </c>
      <c r="M374" s="5" t="str">
        <v>750ml</v>
      </c>
      <c r="N374" s="7">
        <v>25.740000000000002</v>
      </c>
    </row>
    <row r="375" spans="1:14" x14ac:dyDescent="0.35">
      <c r="A375" t="str">
        <v>STRAIGHT RYE WHISKEY</v>
      </c>
      <c r="B375" t="str">
        <v>Virgil Kaine Robber Baron Rye Whiskey</v>
      </c>
      <c r="C375" t="str">
        <v>750ml</v>
      </c>
      <c r="D375">
        <v>39.129999999999995</v>
      </c>
      <c r="K375" t="str">
        <v>FLAVORED WHISKEY</v>
      </c>
      <c r="L375" t="str">
        <v>Wild Turkey American Honey Sting</v>
      </c>
      <c r="M375" s="5" t="str">
        <v>750ml</v>
      </c>
      <c r="N375" s="7">
        <v>26.240000000000002</v>
      </c>
    </row>
    <row r="376" spans="1:14" x14ac:dyDescent="0.35">
      <c r="A376" t="str">
        <v>STRAIGHT RYE WHISKEY</v>
      </c>
      <c r="B376" t="str">
        <v>Whistle Pig Boss Hog Black Prince Rye</v>
      </c>
      <c r="C376" t="str">
        <v>750ml</v>
      </c>
      <c r="D376">
        <v>544.99</v>
      </c>
      <c r="K376" t="str">
        <v>FLAVORED WHISKEY</v>
      </c>
      <c r="L376" t="str">
        <v>Woodford Reserve Master Collection Smoked Cherry</v>
      </c>
      <c r="M376" s="5" t="str">
        <v>750ml</v>
      </c>
      <c r="N376" s="7">
        <v>101.99000000000001</v>
      </c>
    </row>
    <row r="377" spans="1:14" x14ac:dyDescent="0.35">
      <c r="A377" t="str">
        <v>STRAIGHT RYE WHISKEY</v>
      </c>
      <c r="B377" t="str">
        <v>Whistle Pig Straight Rye Whiskey</v>
      </c>
      <c r="C377" t="str">
        <v>750ml</v>
      </c>
      <c r="D377">
        <v>84.79</v>
      </c>
      <c r="K377" t="str">
        <v>FLAVORED WHISKEY</v>
      </c>
      <c r="L377" t="str">
        <v>Yukon Jack</v>
      </c>
      <c r="M377" s="5" t="str">
        <v>750ml</v>
      </c>
      <c r="N377" s="7">
        <v>27.8</v>
      </c>
    </row>
    <row r="378" spans="1:14" x14ac:dyDescent="0.35">
      <c r="A378" t="str">
        <v>STRAIGHT RYE WHISKEY</v>
      </c>
      <c r="B378" t="str">
        <v>Whistlepig 12 Year Old World Straight Rye Whiskey</v>
      </c>
      <c r="C378" t="str">
        <v>750ml</v>
      </c>
      <c r="D378">
        <v>142.98999999999998</v>
      </c>
      <c r="K378" t="str">
        <v>GRAPE BRANDY (DOMESTIC)</v>
      </c>
      <c r="L378" t="str">
        <v>Christian Brothers Brandy</v>
      </c>
      <c r="M378" s="5" t="str">
        <v>750ml</v>
      </c>
      <c r="N378" s="7">
        <v>13.49</v>
      </c>
    </row>
    <row r="379" spans="1:14" x14ac:dyDescent="0.35">
      <c r="A379" t="str">
        <v>STRAIGHT RYE WHISKEY</v>
      </c>
      <c r="B379" t="str">
        <v>Whistlepig Straight Rye Whiskey 15 Year</v>
      </c>
      <c r="C379" t="str">
        <v>750ml</v>
      </c>
      <c r="D379">
        <v>203.98999999999998</v>
      </c>
      <c r="K379" t="str">
        <v>GRAPE BRANDY (DOMESTIC)</v>
      </c>
      <c r="L379" t="str">
        <v>Christian Brothers Frost White Brandy</v>
      </c>
      <c r="M379" s="5" t="str">
        <v>750ml</v>
      </c>
      <c r="N379" s="7">
        <v>12.74</v>
      </c>
    </row>
    <row r="380" spans="1:14" x14ac:dyDescent="0.35">
      <c r="A380" t="str">
        <v>STRAIGHT RYE WHISKEY</v>
      </c>
      <c r="B380" t="str">
        <v>Wild Turkey Russell's Reserve Rye</v>
      </c>
      <c r="C380" t="str">
        <v>750ml</v>
      </c>
      <c r="D380">
        <v>48.14</v>
      </c>
      <c r="K380" t="str">
        <v>GRAPE BRANDY (DOMESTIC)</v>
      </c>
      <c r="L380" t="str">
        <v>Christian Brothers Grand Reserve Brandy</v>
      </c>
      <c r="M380" s="5" t="str">
        <v>750ml</v>
      </c>
      <c r="N380" s="7">
        <v>14.65</v>
      </c>
    </row>
    <row r="381" spans="1:14" x14ac:dyDescent="0.35">
      <c r="A381" t="str">
        <v>STRAIGHT RYE WHISKEY</v>
      </c>
      <c r="B381" t="str">
        <v>Wild Turkey Rye 81</v>
      </c>
      <c r="C381" t="str">
        <v>750ml</v>
      </c>
      <c r="D381">
        <v>27.290000000000003</v>
      </c>
      <c r="K381" t="str">
        <v>GRAPE BRANDY (DOMESTIC)</v>
      </c>
      <c r="L381" t="str">
        <v>Christian Brothers XO Brandy</v>
      </c>
      <c r="M381" s="5" t="str">
        <v>750ml</v>
      </c>
      <c r="N381" s="7">
        <v>17.84</v>
      </c>
    </row>
    <row r="382" spans="1:14" x14ac:dyDescent="0.35">
      <c r="A382" t="str">
        <v>STRAIGHT RYE WHISKEY</v>
      </c>
      <c r="B382" t="str">
        <v>Woodford Reserve Rye</v>
      </c>
      <c r="C382" t="str">
        <v>750ml</v>
      </c>
      <c r="D382">
        <v>37.729999999999997</v>
      </c>
      <c r="K382" t="str">
        <v>GRAPE BRANDY (DOMESTIC)</v>
      </c>
      <c r="L382" t="str">
        <v>Copper&amp; Kings American Craft Brandy</v>
      </c>
      <c r="M382" s="5" t="str">
        <v>750ml</v>
      </c>
      <c r="N382" s="7">
        <v>39.589999999999996</v>
      </c>
    </row>
    <row r="383" spans="1:14" x14ac:dyDescent="0.35">
      <c r="A383" t="str">
        <v>STRAIGHT RYE WHISKEY</v>
      </c>
      <c r="B383" t="str">
        <v>Woods Mills Orchard Rye</v>
      </c>
      <c r="C383" t="str">
        <v>750ml</v>
      </c>
      <c r="D383">
        <v>40.93</v>
      </c>
      <c r="K383" t="str">
        <v>GRAPE BRANDY (DOMESTIC)</v>
      </c>
      <c r="L383" t="str">
        <v>Coronet Vsq.brandy</v>
      </c>
      <c r="M383" s="5" t="str">
        <v>750ml</v>
      </c>
      <c r="N383" s="7">
        <v>13.07</v>
      </c>
    </row>
    <row r="384" spans="1:14" x14ac:dyDescent="0.35">
      <c r="A384" t="str">
        <v>MOONSHINE</v>
      </c>
      <c r="B384" t="str">
        <v>1st Sugar Moonshine</v>
      </c>
      <c r="C384" t="str">
        <v>750ml</v>
      </c>
      <c r="D384">
        <v>21.520000000000003</v>
      </c>
      <c r="K384" t="str">
        <v>GRAPE BRANDY (DOMESTIC)</v>
      </c>
      <c r="L384" t="str">
        <v>E &amp; J VS Brandy</v>
      </c>
      <c r="M384" s="5" t="str">
        <v>750ml</v>
      </c>
      <c r="N384" s="7">
        <v>13.379999999999999</v>
      </c>
    </row>
    <row r="385" spans="1:14" x14ac:dyDescent="0.35">
      <c r="A385" t="str">
        <v>MOONSHINE</v>
      </c>
      <c r="B385" t="str">
        <v>5 Mile Mountain Elderberry Moonshine</v>
      </c>
      <c r="C385" t="str">
        <v>750ml</v>
      </c>
      <c r="D385">
        <v>30.89</v>
      </c>
      <c r="K385" t="str">
        <v>GRAPE BRANDY (DOMESTIC)</v>
      </c>
      <c r="L385" t="str">
        <v>E &amp; J VS Brandy (traveler)</v>
      </c>
      <c r="M385" s="5" t="str">
        <v>750ml</v>
      </c>
      <c r="N385" s="7">
        <v>14.03</v>
      </c>
    </row>
    <row r="386" spans="1:14" x14ac:dyDescent="0.35">
      <c r="A386" t="str">
        <v>MOONSHINE</v>
      </c>
      <c r="B386" t="str">
        <v>5 Mile Mountain Vanilla Plum Moonshine</v>
      </c>
      <c r="C386" t="str">
        <v>750ml</v>
      </c>
      <c r="D386">
        <v>36.29</v>
      </c>
      <c r="K386" t="str">
        <v>GRAPE BRANDY (DOMESTIC)</v>
      </c>
      <c r="L386" t="str">
        <v>E &amp; J VSOP Brandy</v>
      </c>
      <c r="M386" s="5" t="str">
        <v>750ml</v>
      </c>
      <c r="N386" s="7">
        <v>15.11</v>
      </c>
    </row>
    <row r="387" spans="1:14" x14ac:dyDescent="0.35">
      <c r="A387" t="str">
        <v>MOONSHINE</v>
      </c>
      <c r="B387" t="str">
        <v>Appalachian Peach Pie Moonshine</v>
      </c>
      <c r="C387" t="str">
        <v>750ml</v>
      </c>
      <c r="D387">
        <v>28.37</v>
      </c>
      <c r="K387" t="str">
        <v>GRAPE BRANDY (DOMESTIC)</v>
      </c>
      <c r="L387" t="str">
        <v>E &amp; J VSOP Brandy (traveler)</v>
      </c>
      <c r="M387" s="5" t="str">
        <v>750ml</v>
      </c>
      <c r="N387" s="7">
        <v>14.27</v>
      </c>
    </row>
    <row r="388" spans="1:14" x14ac:dyDescent="0.35">
      <c r="A388" t="str">
        <v>MOONSHINE</v>
      </c>
      <c r="B388" t="str">
        <v>Appalachian Strawberry Pie Moonshine</v>
      </c>
      <c r="C388" t="str">
        <v>750ml</v>
      </c>
      <c r="D388">
        <v>27.080000000000002</v>
      </c>
      <c r="K388" t="str">
        <v>GRAPE BRANDY (DOMESTIC)</v>
      </c>
      <c r="L388" t="str">
        <v>E &amp; J XO Brandy</v>
      </c>
      <c r="M388" s="5" t="str">
        <v>750ml</v>
      </c>
      <c r="N388" s="7">
        <v>17.430000000000003</v>
      </c>
    </row>
    <row r="389" spans="1:14" x14ac:dyDescent="0.35">
      <c r="A389" t="str">
        <v>MOONSHINE</v>
      </c>
      <c r="B389" t="str">
        <v>Belle Isle Cold Brew Coffee</v>
      </c>
      <c r="C389" t="str">
        <v>750ml</v>
      </c>
      <c r="D389">
        <v>25.990000000000002</v>
      </c>
      <c r="K389" t="str">
        <v>GRAPE BRANDY (DOMESTIC)</v>
      </c>
      <c r="L389" t="str">
        <v>Korbel Brandy</v>
      </c>
      <c r="M389" s="5" t="str">
        <v>750ml</v>
      </c>
      <c r="N389" s="7">
        <v>13.64</v>
      </c>
    </row>
    <row r="390" spans="1:14" x14ac:dyDescent="0.35">
      <c r="A390" t="str">
        <v>MOONSHINE</v>
      </c>
      <c r="B390" t="str">
        <v>Belle Isle Premium Grapefruit Moonshine</v>
      </c>
      <c r="C390" t="str">
        <v>750ml</v>
      </c>
      <c r="D390">
        <v>25.240000000000002</v>
      </c>
      <c r="K390" t="str">
        <v>GRAPE BRANDY (DOMESTIC)</v>
      </c>
      <c r="L390" t="str">
        <v>Paul Masson Grande Amber VS Brandy</v>
      </c>
      <c r="M390" s="5" t="str">
        <v>750ml</v>
      </c>
      <c r="N390" s="7">
        <v>13.6</v>
      </c>
    </row>
    <row r="391" spans="1:14" x14ac:dyDescent="0.35">
      <c r="A391" t="str">
        <v>MOONSHINE</v>
      </c>
      <c r="B391" t="str">
        <v>Belle Isle Premium Honey Habanero Moonshine</v>
      </c>
      <c r="C391" t="str">
        <v>750ml</v>
      </c>
      <c r="D391">
        <v>25.240000000000002</v>
      </c>
      <c r="K391" t="str">
        <v>GRAPE BRANDY (DOMESTIC)</v>
      </c>
      <c r="L391" t="str">
        <v>Paul Masson Grande Amber VS Brandy (plastic)</v>
      </c>
      <c r="M391" s="5" t="str">
        <v>750ml</v>
      </c>
      <c r="N391" s="7">
        <v>13.73</v>
      </c>
    </row>
    <row r="392" spans="1:14" x14ac:dyDescent="0.35">
      <c r="A392" t="str">
        <v>MOONSHINE</v>
      </c>
      <c r="B392" t="str">
        <v>Belle Isle Premium Moonshine</v>
      </c>
      <c r="C392" t="str">
        <v>750ml</v>
      </c>
      <c r="D392">
        <v>26.490000000000002</v>
      </c>
      <c r="K392" t="str">
        <v>GRAPE BRANDY (DOMESTIC)</v>
      </c>
      <c r="L392" t="str">
        <v>Paul Masson Grande Amber VSOP Brandy</v>
      </c>
      <c r="M392" s="5" t="str">
        <v>750ml</v>
      </c>
      <c r="N392" s="7">
        <v>15.76</v>
      </c>
    </row>
    <row r="393" spans="1:14" x14ac:dyDescent="0.35">
      <c r="A393" t="str">
        <v>MOONSHINE</v>
      </c>
      <c r="B393" t="str">
        <v>Bondurant Brother's Moonshine</v>
      </c>
      <c r="C393" t="str">
        <v>750ml</v>
      </c>
      <c r="D393">
        <v>25.240000000000002</v>
      </c>
      <c r="K393" t="str">
        <v>APPLE BRANDY</v>
      </c>
      <c r="L393" t="str">
        <v>Captain Apple Jack</v>
      </c>
      <c r="M393" s="5" t="str">
        <v>750ml</v>
      </c>
      <c r="N393" s="7">
        <v>34.549999999999997</v>
      </c>
    </row>
    <row r="394" spans="1:14" x14ac:dyDescent="0.35">
      <c r="A394" t="str">
        <v>MOONSHINE</v>
      </c>
      <c r="B394" t="str">
        <v>Butcher Holler Celebrity Moonshine</v>
      </c>
      <c r="C394" t="str">
        <v>750ml</v>
      </c>
      <c r="D394">
        <v>34.309999999999995</v>
      </c>
      <c r="K394" t="str">
        <v>APPLE BRANDY</v>
      </c>
      <c r="L394" t="str">
        <v>Captain Apple Jack 80 Proof</v>
      </c>
      <c r="M394" s="5" t="str">
        <v>750ml</v>
      </c>
      <c r="N394" s="7">
        <v>31.020000000000003</v>
      </c>
    </row>
    <row r="395" spans="1:14" x14ac:dyDescent="0.35">
      <c r="A395" t="str">
        <v>MOONSHINE</v>
      </c>
      <c r="B395" t="str">
        <v>Dry Fork Fruit Moonshine With Strawberries</v>
      </c>
      <c r="C395" t="str">
        <v>750ml</v>
      </c>
      <c r="D395">
        <v>31.020000000000003</v>
      </c>
      <c r="K395" t="str">
        <v>APPLE BRANDY</v>
      </c>
      <c r="L395" t="str">
        <v>Laird's Applejack</v>
      </c>
      <c r="M395" s="5" t="str">
        <v>750ml</v>
      </c>
      <c r="N395" s="7">
        <v>22.87</v>
      </c>
    </row>
    <row r="396" spans="1:14" x14ac:dyDescent="0.35">
      <c r="A396" t="str">
        <v>MOONSHINE</v>
      </c>
      <c r="B396" t="str">
        <v>Dry Fork Moonshine</v>
      </c>
      <c r="C396" t="str">
        <v>750ml</v>
      </c>
      <c r="D396">
        <v>31.89</v>
      </c>
      <c r="K396" t="str">
        <v>APPLE BRANDY</v>
      </c>
      <c r="L396" t="str">
        <v>Laird's Old Apple Brandy</v>
      </c>
      <c r="M396" s="5" t="str">
        <v>750ml</v>
      </c>
      <c r="N396" s="7">
        <v>37.44</v>
      </c>
    </row>
    <row r="397" spans="1:14" x14ac:dyDescent="0.35">
      <c r="A397" t="str">
        <v>MOONSHINE</v>
      </c>
      <c r="B397" t="str">
        <v>Firefly Apple Pie Mooneshine</v>
      </c>
      <c r="C397" t="str">
        <v>750ml</v>
      </c>
      <c r="D397">
        <v>21.59</v>
      </c>
      <c r="K397" t="str">
        <v>FLAVORED BRANDY</v>
      </c>
      <c r="L397" t="str">
        <v>Arrow Coffee Flavored Brandy</v>
      </c>
      <c r="M397" s="5" t="str">
        <v>750ml</v>
      </c>
      <c r="N397" s="7">
        <v>11.72</v>
      </c>
    </row>
    <row r="398" spans="1:14" x14ac:dyDescent="0.35">
      <c r="A398" t="str">
        <v>MOONSHINE</v>
      </c>
      <c r="B398" t="str">
        <v>Firefly Peach Moonshine</v>
      </c>
      <c r="C398" t="str">
        <v>750ml</v>
      </c>
      <c r="D398">
        <v>21.19</v>
      </c>
      <c r="K398" t="str">
        <v>FLAVORED BRANDY</v>
      </c>
      <c r="L398" t="str">
        <v>Christian Brother's Apple Brandy</v>
      </c>
      <c r="M398" s="5" t="str">
        <v>750ml</v>
      </c>
      <c r="N398" s="7">
        <v>13.62</v>
      </c>
    </row>
    <row r="399" spans="1:14" x14ac:dyDescent="0.35">
      <c r="A399" t="str">
        <v>MOONSHINE</v>
      </c>
      <c r="B399" t="str">
        <v>Georgia Moon Moonshine</v>
      </c>
      <c r="C399" t="str">
        <v>200ml</v>
      </c>
      <c r="D399">
        <v>4.1099999999999994</v>
      </c>
      <c r="K399" t="str">
        <v>FLAVORED BRANDY</v>
      </c>
      <c r="L399" t="str">
        <v>Christian Brothers Peach Flavored Brandy</v>
      </c>
      <c r="M399" s="5" t="str">
        <v>750ml</v>
      </c>
      <c r="N399" s="7">
        <v>13.12</v>
      </c>
    </row>
    <row r="400" spans="1:14" x14ac:dyDescent="0.35">
      <c r="A400" t="str">
        <v>MOONSHINE</v>
      </c>
      <c r="B400" t="str">
        <v>Georgia Moon Moonshine</v>
      </c>
      <c r="C400" t="str">
        <v>750ml</v>
      </c>
      <c r="D400">
        <v>14.129999999999999</v>
      </c>
      <c r="K400" t="str">
        <v>FLAVORED BRANDY</v>
      </c>
      <c r="L400" t="str">
        <v>E &amp; J Apple Brandy</v>
      </c>
      <c r="M400" s="5" t="str">
        <v>750ml</v>
      </c>
      <c r="N400" s="7">
        <v>14.16</v>
      </c>
    </row>
    <row r="401" spans="1:14" x14ac:dyDescent="0.35">
      <c r="A401" t="str">
        <v>MOONSHINE</v>
      </c>
      <c r="B401" t="str">
        <v>Georgia Moon Peach Moonshine</v>
      </c>
      <c r="C401" t="str">
        <v>750ml</v>
      </c>
      <c r="D401">
        <v>14.69</v>
      </c>
      <c r="K401" t="str">
        <v>FLAVORED BRANDY</v>
      </c>
      <c r="L401" t="str">
        <v>E &amp; J Vanilla Brandy</v>
      </c>
      <c r="M401" s="5" t="str">
        <v>750ml</v>
      </c>
      <c r="N401" s="7">
        <v>14.03</v>
      </c>
    </row>
    <row r="402" spans="1:14" x14ac:dyDescent="0.35">
      <c r="A402" t="str">
        <v>MOONSHINE</v>
      </c>
      <c r="B402" t="str">
        <v>Jim Beam Jacob's Ghost Moonshine</v>
      </c>
      <c r="C402" t="str">
        <v>750ml</v>
      </c>
      <c r="D402">
        <v>25.240000000000002</v>
      </c>
      <c r="K402" t="str">
        <v>FLAVORED BRANDY</v>
      </c>
      <c r="L402" t="str">
        <v>Hiram Walker Blackberry Flavored Brandy</v>
      </c>
      <c r="M402" s="5" t="str">
        <v>750ml</v>
      </c>
      <c r="N402" s="7">
        <v>10.79</v>
      </c>
    </row>
    <row r="403" spans="1:14" x14ac:dyDescent="0.35">
      <c r="A403" t="str">
        <v>MOONSHINE</v>
      </c>
      <c r="B403" t="str">
        <v>Midnight Moon Apple Pie Moonshine</v>
      </c>
      <c r="C403" t="str">
        <v>750ml</v>
      </c>
      <c r="D403">
        <v>23.680000000000003</v>
      </c>
      <c r="K403" t="str">
        <v>FLAVORED BRANDY</v>
      </c>
      <c r="L403" t="str">
        <v>Jacquin's Apricot Flavored Brandy</v>
      </c>
      <c r="M403" s="5" t="str">
        <v>750ml</v>
      </c>
      <c r="N403" s="7">
        <v>14.03</v>
      </c>
    </row>
    <row r="404" spans="1:14" x14ac:dyDescent="0.35">
      <c r="A404" t="str">
        <v>MOONSHINE</v>
      </c>
      <c r="B404" t="str">
        <v>Midnight Moon Apple Pie/100 Proof Combo Pack</v>
      </c>
      <c r="C404" t="str">
        <v>750ml</v>
      </c>
      <c r="D404">
        <v>21.39</v>
      </c>
      <c r="K404" t="str">
        <v>FLAVORED BRANDY</v>
      </c>
      <c r="L404" t="str">
        <v>Jacquin's Blackberry Flavored Brandy</v>
      </c>
      <c r="M404" s="5" t="str">
        <v>750ml</v>
      </c>
      <c r="N404" s="7">
        <v>13.9</v>
      </c>
    </row>
    <row r="405" spans="1:14" x14ac:dyDescent="0.35">
      <c r="A405" t="str">
        <v>MOONSHINE</v>
      </c>
      <c r="B405" t="str">
        <v>Midnight Moon Blackberry Moonshine</v>
      </c>
      <c r="C405" t="str">
        <v>750ml</v>
      </c>
      <c r="D405">
        <v>24.37</v>
      </c>
      <c r="K405" t="str">
        <v>FLAVORED BRANDY</v>
      </c>
      <c r="L405" t="str">
        <v>Jacquin's Cherry Flavored Brandy</v>
      </c>
      <c r="M405" s="5" t="str">
        <v>750ml</v>
      </c>
      <c r="N405" s="7">
        <v>14.16</v>
      </c>
    </row>
    <row r="406" spans="1:14" x14ac:dyDescent="0.35">
      <c r="A406" t="str">
        <v>MOONSHINE</v>
      </c>
      <c r="B406" t="str">
        <v>Midnight Moon Blueberry Moonshine</v>
      </c>
      <c r="C406" t="str">
        <v>750ml</v>
      </c>
      <c r="D406">
        <v>24.14</v>
      </c>
      <c r="K406" t="str">
        <v>FLAVORED BRANDY</v>
      </c>
      <c r="L406" t="str">
        <v>Jacquin's Peach Flavored Brandy</v>
      </c>
      <c r="M406" s="5" t="str">
        <v>750ml</v>
      </c>
      <c r="N406" s="7">
        <v>13.51</v>
      </c>
    </row>
    <row r="407" spans="1:14" x14ac:dyDescent="0.35">
      <c r="A407" t="str">
        <v>MOONSHINE</v>
      </c>
      <c r="B407" t="str">
        <v>Midnight Moon Cherry Moonshine</v>
      </c>
      <c r="C407" t="str">
        <v>750ml</v>
      </c>
      <c r="D407">
        <v>23.220000000000002</v>
      </c>
      <c r="K407" t="str">
        <v>FLAVORED BRANDY</v>
      </c>
      <c r="L407" t="str">
        <v>Paul Masson Apple Grande Amber</v>
      </c>
      <c r="M407" s="5" t="str">
        <v>750ml</v>
      </c>
      <c r="N407" s="7">
        <v>13.6</v>
      </c>
    </row>
    <row r="408" spans="1:14" x14ac:dyDescent="0.35">
      <c r="A408" t="str">
        <v>MOONSHINE</v>
      </c>
      <c r="B408" t="str">
        <v>Midnight Moon Moonshine 100 Proof</v>
      </c>
      <c r="C408" t="str">
        <v>750ml</v>
      </c>
      <c r="D408">
        <v>23.91</v>
      </c>
      <c r="K408" t="str">
        <v>FLAVORED BRANDY</v>
      </c>
      <c r="L408" t="str">
        <v>Paul Masson Peach Grande Amber</v>
      </c>
      <c r="M408" s="5" t="str">
        <v>750ml</v>
      </c>
      <c r="N408" s="7">
        <v>13.73</v>
      </c>
    </row>
    <row r="409" spans="1:14" x14ac:dyDescent="0.35">
      <c r="A409" t="str">
        <v>MOONSHINE</v>
      </c>
      <c r="B409" t="str">
        <v>Midnight Moon Moonshine 80 Proof</v>
      </c>
      <c r="C409" t="str">
        <v>750ml</v>
      </c>
      <c r="D409">
        <v>24.14</v>
      </c>
      <c r="K409" t="str">
        <v>FLAVORED BRANDY</v>
      </c>
      <c r="L409" t="str">
        <v>Paul Masson Pineapple Grande Amber</v>
      </c>
      <c r="M409" s="5" t="str">
        <v>750ml</v>
      </c>
      <c r="N409" s="7">
        <v>13.1</v>
      </c>
    </row>
    <row r="410" spans="1:14" x14ac:dyDescent="0.35">
      <c r="A410" t="str">
        <v>MOONSHINE</v>
      </c>
      <c r="B410" t="str">
        <v>Midnight Moon Peach Moonshine</v>
      </c>
      <c r="C410" t="str">
        <v>750ml</v>
      </c>
      <c r="D410">
        <v>24.6</v>
      </c>
      <c r="K410" t="str">
        <v>FLAVORED BRANDY</v>
      </c>
      <c r="L410" t="str">
        <v>Paul Masson Red Berry Grande Amber</v>
      </c>
      <c r="M410" s="5" t="str">
        <v>750ml</v>
      </c>
      <c r="N410" s="7">
        <v>13.6</v>
      </c>
    </row>
    <row r="411" spans="1:14" x14ac:dyDescent="0.35">
      <c r="A411" t="str">
        <v>MOONSHINE</v>
      </c>
      <c r="B411" t="str">
        <v>Midnight Moon Strawberry Moonshine</v>
      </c>
      <c r="C411" t="str">
        <v>750ml</v>
      </c>
      <c r="D411">
        <v>23.450000000000003</v>
      </c>
      <c r="K411" t="str">
        <v>OTHER (DOMESTIC) FRUIT BRANDY</v>
      </c>
      <c r="L411" t="str">
        <v>E &amp; J Peach Brandy</v>
      </c>
      <c r="M411" s="5" t="str">
        <v>750ml</v>
      </c>
      <c r="N411" s="7">
        <v>13.77</v>
      </c>
    </row>
    <row r="412" spans="1:14" x14ac:dyDescent="0.35">
      <c r="A412" t="str">
        <v>MOONSHINE</v>
      </c>
      <c r="B412" t="str">
        <v>Moonpie Moonshine Chocolate</v>
      </c>
      <c r="C412" t="str">
        <v>750ml</v>
      </c>
      <c r="D412">
        <v>25.490000000000002</v>
      </c>
      <c r="K412" t="str">
        <v>OTHER (DOMESTIC) FRUIT BRANDY</v>
      </c>
      <c r="L412" t="str">
        <v>Laird's Straight Applejack 86</v>
      </c>
      <c r="M412" s="5" t="str">
        <v>750ml</v>
      </c>
      <c r="N412" s="7">
        <v>27.240000000000002</v>
      </c>
    </row>
    <row r="413" spans="1:14" x14ac:dyDescent="0.35">
      <c r="A413" t="str">
        <v>MOONSHINE</v>
      </c>
      <c r="B413" t="str">
        <v>Moonpie Moonshine Vanilla</v>
      </c>
      <c r="C413" t="str">
        <v>750ml</v>
      </c>
      <c r="D413">
        <v>26.240000000000002</v>
      </c>
      <c r="K413" t="str">
        <v>OTHER (DOMESTIC) FRUIT BRANDY</v>
      </c>
      <c r="L413" t="str">
        <v>Paul Masson Mango Grande Amber</v>
      </c>
      <c r="M413" s="5" t="str">
        <v>750ml</v>
      </c>
      <c r="N413" s="7">
        <v>13.35</v>
      </c>
    </row>
    <row r="414" spans="1:14" x14ac:dyDescent="0.35">
      <c r="A414" t="str">
        <v>MOONSHINE</v>
      </c>
      <c r="B414" t="str">
        <v>Ole Smoky Blue Flame Moonshine</v>
      </c>
      <c r="C414" t="str">
        <v>750ml</v>
      </c>
      <c r="D414">
        <v>26.240000000000002</v>
      </c>
      <c r="K414" t="str">
        <v>BRANDY IMPORTED</v>
      </c>
      <c r="L414" t="str">
        <v>Asbach Uralt Brandy</v>
      </c>
      <c r="M414" s="5" t="str">
        <v>750ml</v>
      </c>
      <c r="N414" s="7">
        <v>30.89</v>
      </c>
    </row>
    <row r="415" spans="1:14" x14ac:dyDescent="0.35">
      <c r="A415" t="str">
        <v>MOONSHINE</v>
      </c>
      <c r="B415" t="str">
        <v>Ole Smoky Blue Flame Moonshine</v>
      </c>
      <c r="C415" t="str">
        <v>750ml</v>
      </c>
      <c r="D415">
        <v>26.240000000000002</v>
      </c>
      <c r="K415" t="str">
        <v>BRANDY IMPORTED</v>
      </c>
      <c r="L415" t="str">
        <v>Calvados Bushnell Vielle Reserve VSOP</v>
      </c>
      <c r="M415" s="5" t="str">
        <v>750ml</v>
      </c>
      <c r="N415" s="7">
        <v>54.33</v>
      </c>
    </row>
    <row r="416" spans="1:14" x14ac:dyDescent="0.35">
      <c r="A416" t="str">
        <v>MOONSHINE</v>
      </c>
      <c r="B416" t="str">
        <v>Ole Smoky Lemon Drop Moonshine</v>
      </c>
      <c r="C416" t="str">
        <v>750ml</v>
      </c>
      <c r="D416">
        <v>26.240000000000002</v>
      </c>
      <c r="K416" t="str">
        <v>BRANDY IMPORTED</v>
      </c>
      <c r="L416" t="str">
        <v>Macchu Pisco</v>
      </c>
      <c r="M416" s="5" t="str">
        <v>750ml</v>
      </c>
      <c r="N416" s="7">
        <v>28.720000000000002</v>
      </c>
    </row>
    <row r="417" spans="1:14" x14ac:dyDescent="0.35">
      <c r="A417" t="str">
        <v>MOONSHINE</v>
      </c>
      <c r="B417" t="str">
        <v>Ole Smoky Margarita Moonshine</v>
      </c>
      <c r="C417" t="str">
        <v>750ml</v>
      </c>
      <c r="D417">
        <v>25.740000000000002</v>
      </c>
      <c r="K417" t="str">
        <v>BRANDY IMPORTED</v>
      </c>
      <c r="L417" t="str">
        <v>Maraska Slivovitz Plum Brandy</v>
      </c>
      <c r="M417" s="5" t="str">
        <v>750ml</v>
      </c>
      <c r="N417" s="7">
        <v>26.990000000000002</v>
      </c>
    </row>
    <row r="418" spans="1:14" x14ac:dyDescent="0.35">
      <c r="A418" t="str">
        <v>MOONSHINE</v>
      </c>
      <c r="B418" t="str">
        <v>Ole Smoky Mountain Apple Pie Moonshine</v>
      </c>
      <c r="C418" t="str">
        <v>750ml</v>
      </c>
      <c r="D418">
        <v>27.490000000000002</v>
      </c>
      <c r="K418" t="str">
        <v>BRANDY IMPORTED</v>
      </c>
      <c r="L418" t="str">
        <v>Moletto Grappa Di Nebbiolo Da Barolo</v>
      </c>
      <c r="M418" s="5" t="str">
        <v>750ml</v>
      </c>
      <c r="N418" s="7">
        <v>42.39</v>
      </c>
    </row>
    <row r="419" spans="1:14" x14ac:dyDescent="0.35">
      <c r="A419" t="str">
        <v>MOONSHINE</v>
      </c>
      <c r="B419" t="str">
        <v>Ole Smoky Outsiders Farrell Shine</v>
      </c>
      <c r="C419" t="str">
        <v>750ml</v>
      </c>
      <c r="D419">
        <v>25.740000000000002</v>
      </c>
      <c r="K419" t="str">
        <v>BRANDY IMPORTED</v>
      </c>
      <c r="L419" t="str">
        <v>Monteru Sauterne Cask French Brandy</v>
      </c>
      <c r="M419" s="5" t="str">
        <v>750ml</v>
      </c>
      <c r="N419" s="7">
        <v>58.23</v>
      </c>
    </row>
    <row r="420" spans="1:14" x14ac:dyDescent="0.35">
      <c r="A420" t="str">
        <v>MOONSHINE</v>
      </c>
      <c r="B420" t="str">
        <v>Ole Smoky Strawberry Moonshine</v>
      </c>
      <c r="C420" t="str">
        <v>750ml</v>
      </c>
      <c r="D420">
        <v>25.740000000000002</v>
      </c>
      <c r="K420" t="str">
        <v>BRANDY IMPORTED</v>
      </c>
      <c r="L420" t="str">
        <v>Monteru Sherry Cask French Brandy</v>
      </c>
      <c r="M420" s="5" t="str">
        <v>750ml</v>
      </c>
      <c r="N420" s="7">
        <v>61.03</v>
      </c>
    </row>
    <row r="421" spans="1:14" x14ac:dyDescent="0.35">
      <c r="A421" t="str">
        <v>MOONSHINE</v>
      </c>
      <c r="B421" t="str">
        <v>Ole Smoky Tennesee Moonshine Hunch Punch</v>
      </c>
      <c r="C421" t="str">
        <v>50ml</v>
      </c>
      <c r="D421">
        <v>3.0799999999999996</v>
      </c>
      <c r="K421" t="str">
        <v>BRANDY IMPORTED</v>
      </c>
      <c r="L421" t="str">
        <v>Monteru Triple Toast Cask French Brandy</v>
      </c>
      <c r="M421" s="5" t="str">
        <v>750ml</v>
      </c>
      <c r="N421" s="7">
        <v>57.669999999999995</v>
      </c>
    </row>
    <row r="422" spans="1:14" x14ac:dyDescent="0.35">
      <c r="A422" t="str">
        <v>MOONSHINE</v>
      </c>
      <c r="B422" t="str">
        <v>Ole Smoky Tennesse Apple Pie Moonshine</v>
      </c>
      <c r="C422" t="str">
        <v>750ml</v>
      </c>
      <c r="D422">
        <v>26.240000000000002</v>
      </c>
      <c r="K422" t="str">
        <v>BRANDY IMPORTED</v>
      </c>
      <c r="L422" t="str">
        <v>Pisco Porton Mosto Verde</v>
      </c>
      <c r="M422" s="5" t="str">
        <v>750ml</v>
      </c>
      <c r="N422" s="7">
        <v>46.43</v>
      </c>
    </row>
    <row r="423" spans="1:14" x14ac:dyDescent="0.35">
      <c r="A423" t="str">
        <v>MOONSHINE</v>
      </c>
      <c r="B423" t="str">
        <v>Ole Smoky Tennesse Apple Pie Moonshine</v>
      </c>
      <c r="C423" t="str">
        <v>50ml</v>
      </c>
      <c r="D423">
        <v>3.26</v>
      </c>
      <c r="K423" t="str">
        <v>BRANDY IMPORTED</v>
      </c>
      <c r="L423" t="str">
        <v>Presidente Brandy</v>
      </c>
      <c r="M423" s="5" t="str">
        <v>750ml</v>
      </c>
      <c r="N423" s="7">
        <v>20.790000000000003</v>
      </c>
    </row>
    <row r="424" spans="1:14" x14ac:dyDescent="0.35">
      <c r="A424" t="str">
        <v>MOONSHINE</v>
      </c>
      <c r="B424" t="str">
        <v>Ole Smoky Tennesse Lemon Drop Moonshine</v>
      </c>
      <c r="C424" t="str">
        <v>750ml</v>
      </c>
      <c r="D424">
        <v>25.990000000000002</v>
      </c>
      <c r="K424" t="str">
        <v>BRANDY IMPORTED</v>
      </c>
      <c r="L424" t="str">
        <v>Raynal Napoleon VSOP</v>
      </c>
      <c r="M424" s="5" t="str">
        <v>750ml</v>
      </c>
      <c r="N424" s="7">
        <v>18.520000000000003</v>
      </c>
    </row>
    <row r="425" spans="1:14" x14ac:dyDescent="0.35">
      <c r="A425" t="str">
        <v>MOONSHINE</v>
      </c>
      <c r="B425" t="str">
        <v>Ole Smoky Tennesse Moonshine Cherries</v>
      </c>
      <c r="C425" t="str">
        <v>750ml</v>
      </c>
      <c r="D425">
        <v>25.740000000000002</v>
      </c>
      <c r="K425" t="str">
        <v>BRANDY IMPORTED</v>
      </c>
      <c r="L425" t="str">
        <v>Remy Martin V</v>
      </c>
      <c r="M425" s="5" t="str">
        <v>750ml</v>
      </c>
      <c r="N425" s="7">
        <v>37.39</v>
      </c>
    </row>
    <row r="426" spans="1:14" x14ac:dyDescent="0.35">
      <c r="A426" t="str">
        <v>MOONSHINE</v>
      </c>
      <c r="B426" t="str">
        <v>Ole Smoky Tennesse Original Moonshine</v>
      </c>
      <c r="C426" t="str">
        <v>750ml</v>
      </c>
      <c r="D426">
        <v>25.990000000000002</v>
      </c>
      <c r="K426" t="str">
        <v>BRANDY IMPORTED</v>
      </c>
      <c r="L426" t="str">
        <v>Rujero Singani</v>
      </c>
      <c r="M426" s="5" t="str">
        <v>750ml</v>
      </c>
      <c r="N426" s="7">
        <v>35.629999999999995</v>
      </c>
    </row>
    <row r="427" spans="1:14" x14ac:dyDescent="0.35">
      <c r="A427" t="str">
        <v>MOONSHINE</v>
      </c>
      <c r="B427" t="str">
        <v>Ole Smoky Tennessee Moonshine Blackberry</v>
      </c>
      <c r="C427" t="str">
        <v>750ml</v>
      </c>
      <c r="D427">
        <v>25.990000000000002</v>
      </c>
      <c r="K427" t="str">
        <v>BRANDY IMPORTED</v>
      </c>
      <c r="L427" t="str">
        <v>St Remy VSOP Brandy</v>
      </c>
      <c r="M427" s="5" t="str">
        <v>750ml</v>
      </c>
      <c r="N427" s="7">
        <v>16.950000000000003</v>
      </c>
    </row>
    <row r="428" spans="1:14" x14ac:dyDescent="0.35">
      <c r="A428" t="str">
        <v>MOONSHINE</v>
      </c>
      <c r="B428" t="str">
        <v>Ole Smoky Tennessee Moonshine Hunch Punch</v>
      </c>
      <c r="C428" t="str">
        <v>750ml</v>
      </c>
      <c r="D428">
        <v>26.240000000000002</v>
      </c>
      <c r="K428" t="str">
        <v>BRANDY IMPORTED</v>
      </c>
      <c r="L428" t="str">
        <v>Twenty Grand Maraschino Cherry</v>
      </c>
      <c r="M428" s="5" t="str">
        <v>750ml</v>
      </c>
      <c r="N428" s="7">
        <v>31.490000000000002</v>
      </c>
    </row>
    <row r="429" spans="1:14" x14ac:dyDescent="0.35">
      <c r="A429" t="str">
        <v>MOONSHINE</v>
      </c>
      <c r="B429" t="str">
        <v>Ole Smoky Tennessee White Lightning</v>
      </c>
      <c r="C429" t="str">
        <v>50ml</v>
      </c>
      <c r="D429">
        <v>3.23</v>
      </c>
      <c r="K429" t="str">
        <v>CANADIAN WHISKY</v>
      </c>
      <c r="L429" t="str">
        <v>Black Velvet</v>
      </c>
      <c r="M429" s="5" t="str">
        <v>750ml</v>
      </c>
      <c r="N429" s="7">
        <v>10.19</v>
      </c>
    </row>
    <row r="430" spans="1:14" x14ac:dyDescent="0.35">
      <c r="A430" t="str">
        <v>MOONSHINE</v>
      </c>
      <c r="B430" t="str">
        <v>Tim Smith's Climax Moonshine</v>
      </c>
      <c r="C430" t="str">
        <v>750ml</v>
      </c>
      <c r="D430">
        <v>38.489999999999995</v>
      </c>
      <c r="K430" t="str">
        <v>CANADIAN WHISKY</v>
      </c>
      <c r="L430" t="str">
        <v>Black Velvet Portable</v>
      </c>
      <c r="M430" s="5" t="str">
        <v>750ml</v>
      </c>
      <c r="N430" s="7">
        <v>10.69</v>
      </c>
    </row>
    <row r="431" spans="1:14" x14ac:dyDescent="0.35">
      <c r="A431" t="str">
        <v>MOONSHINE</v>
      </c>
      <c r="B431" t="str">
        <v>Tim Smith's Climax Moonshine Fire #32</v>
      </c>
      <c r="C431" t="str">
        <v>750ml</v>
      </c>
      <c r="D431">
        <v>36.39</v>
      </c>
      <c r="K431" t="str">
        <v>CANADIAN WHISKY</v>
      </c>
      <c r="L431" t="str">
        <v>Canadian Club Classic Small Batch Whisky</v>
      </c>
      <c r="M431" s="5" t="str">
        <v>750ml</v>
      </c>
      <c r="N431" s="7">
        <v>23.970000000000002</v>
      </c>
    </row>
    <row r="432" spans="1:14" x14ac:dyDescent="0.35">
      <c r="A432" t="str">
        <v>MOONSHINE</v>
      </c>
      <c r="B432" t="str">
        <v>Tim Smith's Climax Moonshine Fire #32</v>
      </c>
      <c r="C432" t="str">
        <v>750ml</v>
      </c>
      <c r="D432">
        <v>37.44</v>
      </c>
      <c r="K432" t="str">
        <v>CANADIAN WHISKY</v>
      </c>
      <c r="L432" t="str">
        <v>Canadian Club Reserve Triple Aged Whisky</v>
      </c>
      <c r="M432" s="5" t="str">
        <v>750ml</v>
      </c>
      <c r="N432" s="7">
        <v>21.05</v>
      </c>
    </row>
    <row r="433" spans="1:14" x14ac:dyDescent="0.35">
      <c r="A433" t="str">
        <v>MOONSHINE</v>
      </c>
      <c r="B433" t="str">
        <v>Virginia Lightning Apple Pie Moonshine</v>
      </c>
      <c r="C433" t="str">
        <v>750ml</v>
      </c>
      <c r="D433">
        <v>22.21</v>
      </c>
      <c r="K433" t="str">
        <v>CANADIAN WHISKY</v>
      </c>
      <c r="L433" t="str">
        <v>Canadian Club Whisky</v>
      </c>
      <c r="M433" s="5" t="str">
        <v>750ml</v>
      </c>
      <c r="N433" s="7">
        <v>14.97</v>
      </c>
    </row>
    <row r="434" spans="1:14" x14ac:dyDescent="0.35">
      <c r="A434" t="str">
        <v>MOONSHINE</v>
      </c>
      <c r="B434" t="str">
        <v>Virginia Lightning Cherry Moonshine</v>
      </c>
      <c r="C434" t="str">
        <v>750ml</v>
      </c>
      <c r="D434">
        <v>24.12</v>
      </c>
      <c r="K434" t="str">
        <v>CANADIAN WHISKY</v>
      </c>
      <c r="L434" t="str">
        <v>Canadian Hunter Whisky</v>
      </c>
      <c r="M434" s="5" t="str">
        <v>750ml</v>
      </c>
      <c r="N434" s="7">
        <v>8.39</v>
      </c>
    </row>
    <row r="435" spans="1:14" x14ac:dyDescent="0.35">
      <c r="A435" t="str">
        <v>MOONSHINE</v>
      </c>
      <c r="B435" t="str">
        <v>Virginia Lightning Moonshine</v>
      </c>
      <c r="C435" t="str">
        <v>375ml</v>
      </c>
      <c r="D435">
        <v>10.29</v>
      </c>
      <c r="K435" t="str">
        <v>CANADIAN WHISKY</v>
      </c>
      <c r="L435" t="str">
        <v>Canadian Mist Whisky</v>
      </c>
      <c r="M435" s="5" t="str">
        <v>750ml</v>
      </c>
      <c r="N435" s="7">
        <v>10.19</v>
      </c>
    </row>
    <row r="436" spans="1:14" x14ac:dyDescent="0.35">
      <c r="A436" t="str">
        <v>MOONSHINE</v>
      </c>
      <c r="B436" t="str">
        <v>Virginia Lightning Moonshine</v>
      </c>
      <c r="C436" t="str">
        <v>750ml</v>
      </c>
      <c r="D436">
        <v>20.67</v>
      </c>
      <c r="K436" t="str">
        <v>CANADIAN WHISKY</v>
      </c>
      <c r="L436" t="str">
        <v>Canadian Mist Whisky (plastic)</v>
      </c>
      <c r="M436" s="5" t="str">
        <v>750ml</v>
      </c>
      <c r="N436" s="7">
        <v>10.09</v>
      </c>
    </row>
    <row r="437" spans="1:14" x14ac:dyDescent="0.35">
      <c r="A437" t="str">
        <v>MOONSHINE</v>
      </c>
      <c r="B437" t="str">
        <v>Virginia Lightning Moonshine</v>
      </c>
      <c r="C437" t="str">
        <v>750ml</v>
      </c>
      <c r="D437">
        <v>21.830000000000002</v>
      </c>
      <c r="K437" t="str">
        <v>CANADIAN WHISKY</v>
      </c>
      <c r="L437" t="str">
        <v>Crown Royal Black Whiskey</v>
      </c>
      <c r="M437" s="5" t="str">
        <v>750ml</v>
      </c>
      <c r="N437" s="7">
        <v>35.629999999999995</v>
      </c>
    </row>
    <row r="438" spans="1:14" x14ac:dyDescent="0.35">
      <c r="A438" t="str">
        <v>MOONSHINE</v>
      </c>
      <c r="B438" t="str">
        <v>Virginia Sweetwater Moonshine</v>
      </c>
      <c r="C438" t="str">
        <v>750ml</v>
      </c>
      <c r="D438">
        <v>31.990000000000002</v>
      </c>
      <c r="K438" t="str">
        <v>CANADIAN WHISKY</v>
      </c>
      <c r="L438" t="str">
        <v>Crown Royal Hand Selected Barrel</v>
      </c>
      <c r="M438" s="5" t="str">
        <v>750ml</v>
      </c>
      <c r="N438" s="7">
        <v>57.19</v>
      </c>
    </row>
    <row r="439" spans="1:14" x14ac:dyDescent="0.35">
      <c r="A439" t="str">
        <v>BLENDED WHISKEY</v>
      </c>
      <c r="B439" t="str">
        <v>Aristocrat Whiskey</v>
      </c>
      <c r="C439" t="str">
        <v>1L</v>
      </c>
      <c r="D439">
        <v>9.89</v>
      </c>
      <c r="K439" t="str">
        <v>CANADIAN WHISKY</v>
      </c>
      <c r="L439" t="str">
        <v>Crown Royal Monarch Whiskey 75th Anniversary</v>
      </c>
      <c r="M439" s="5" t="str">
        <v>750ml</v>
      </c>
      <c r="N439" s="7">
        <v>81.31</v>
      </c>
    </row>
    <row r="440" spans="1:14" x14ac:dyDescent="0.35">
      <c r="A440" t="str">
        <v>BLENDED WHISKEY</v>
      </c>
      <c r="B440" t="str">
        <v>Aristocrat Whiskey</v>
      </c>
      <c r="C440" t="str">
        <v>1.75L</v>
      </c>
      <c r="D440">
        <v>15.11</v>
      </c>
      <c r="K440" t="str">
        <v>CANADIAN WHISKY</v>
      </c>
      <c r="L440" t="str">
        <v>Crown Royal Noble Collection</v>
      </c>
      <c r="M440" s="5" t="str">
        <v>750ml</v>
      </c>
      <c r="N440" s="7">
        <v>65.39</v>
      </c>
    </row>
    <row r="441" spans="1:14" x14ac:dyDescent="0.35">
      <c r="A441" t="str">
        <v>BLENDED WHISKEY</v>
      </c>
      <c r="B441" t="str">
        <v>Breckenridge Distiller's High Proof Blend</v>
      </c>
      <c r="C441" t="str">
        <v>750ml</v>
      </c>
      <c r="D441">
        <v>62.989999999999995</v>
      </c>
      <c r="K441" t="str">
        <v>CANADIAN WHISKY</v>
      </c>
      <c r="L441" t="str">
        <v>Crown Royal Noble Collection Wine Barrel Finish</v>
      </c>
      <c r="M441" s="5" t="str">
        <v>750ml</v>
      </c>
      <c r="N441" s="7">
        <v>65.39</v>
      </c>
    </row>
    <row r="442" spans="1:14" x14ac:dyDescent="0.35">
      <c r="A442" t="str">
        <v>BLENDED WHISKEY</v>
      </c>
      <c r="B442" t="str">
        <v>Carstairs White Seal Whiskey</v>
      </c>
      <c r="C442" t="str">
        <v>1.75L</v>
      </c>
      <c r="D442">
        <v>12.47</v>
      </c>
      <c r="K442" t="str">
        <v>CANADIAN WHISKY</v>
      </c>
      <c r="L442" t="str">
        <v>Crown Royal Special Reserve</v>
      </c>
      <c r="M442" s="5" t="str">
        <v>750ml</v>
      </c>
      <c r="N442" s="7">
        <v>52.79</v>
      </c>
    </row>
    <row r="443" spans="1:14" x14ac:dyDescent="0.35">
      <c r="A443" t="str">
        <v>BLENDED WHISKEY</v>
      </c>
      <c r="B443" t="str">
        <v>Filibuster Boondoggler</v>
      </c>
      <c r="C443" t="str">
        <v>750ml</v>
      </c>
      <c r="D443">
        <v>47.93</v>
      </c>
      <c r="K443" t="str">
        <v>CANADIAN WHISKY</v>
      </c>
      <c r="L443" t="str">
        <v>Crown Royal Whiskey</v>
      </c>
      <c r="M443" s="5" t="str">
        <v>750ml</v>
      </c>
      <c r="N443" s="7">
        <v>31.85</v>
      </c>
    </row>
    <row r="444" spans="1:14" x14ac:dyDescent="0.35">
      <c r="A444" t="str">
        <v>BLENDED WHISKEY</v>
      </c>
      <c r="B444" t="str">
        <v>Fleischmann's Preferred Whiskey</v>
      </c>
      <c r="C444" t="str">
        <v>1.75L</v>
      </c>
      <c r="D444">
        <v>14.29</v>
      </c>
      <c r="K444" t="str">
        <v>CANADIAN WHISKY</v>
      </c>
      <c r="L444" t="str">
        <v>Crown Royal XO</v>
      </c>
      <c r="M444" s="5" t="str">
        <v>750ml</v>
      </c>
      <c r="N444" s="7">
        <v>53.489999999999995</v>
      </c>
    </row>
    <row r="445" spans="1:14" x14ac:dyDescent="0.35">
      <c r="A445" t="str">
        <v>BLENDED WHISKEY</v>
      </c>
      <c r="B445" t="str">
        <v>Haller's Reserve Whiskey</v>
      </c>
      <c r="C445" t="str">
        <v>1.75L</v>
      </c>
      <c r="D445">
        <v>16.34</v>
      </c>
      <c r="K445" t="str">
        <v>CANADIAN WHISKY</v>
      </c>
      <c r="L445" t="str">
        <v>Crown Royal XR</v>
      </c>
      <c r="M445" s="5" t="str">
        <v>750ml</v>
      </c>
      <c r="N445" s="7">
        <v>142.03</v>
      </c>
    </row>
    <row r="446" spans="1:14" x14ac:dyDescent="0.35">
      <c r="A446" t="str">
        <v>BLENDED WHISKEY</v>
      </c>
      <c r="B446" t="str">
        <v>Imperial Whiskey</v>
      </c>
      <c r="C446" t="str">
        <v>1.75L</v>
      </c>
      <c r="D446">
        <v>12.23</v>
      </c>
      <c r="K446" t="str">
        <v>CANADIAN WHISKY</v>
      </c>
      <c r="L446" t="str">
        <v>Entrapment</v>
      </c>
      <c r="M446" s="5" t="str">
        <v>750ml</v>
      </c>
      <c r="N446" s="7">
        <v>154.48999999999998</v>
      </c>
    </row>
    <row r="447" spans="1:14" x14ac:dyDescent="0.35">
      <c r="A447" t="str">
        <v>BLENDED WHISKEY</v>
      </c>
      <c r="B447" t="str">
        <v>Kentucky Gentleman Whiskey (bourbon &amp; Blend)</v>
      </c>
      <c r="C447" t="str">
        <v>1L</v>
      </c>
      <c r="D447">
        <v>10.7</v>
      </c>
      <c r="K447" t="str">
        <v>CANADIAN WHISKY</v>
      </c>
      <c r="L447" t="str">
        <v>Forty Creek Barrel Select Whiskey</v>
      </c>
      <c r="M447" s="5" t="str">
        <v>750ml</v>
      </c>
      <c r="N447" s="7">
        <v>20.190000000000001</v>
      </c>
    </row>
    <row r="448" spans="1:14" x14ac:dyDescent="0.35">
      <c r="A448" t="str">
        <v>BLENDED WHISKEY</v>
      </c>
      <c r="B448" t="str">
        <v>Kentucky Gentleman Whiskey (bourbon &amp; Blend)</v>
      </c>
      <c r="C448" t="str">
        <v>750ml</v>
      </c>
      <c r="D448">
        <v>9.26</v>
      </c>
      <c r="K448" t="str">
        <v>CANADIAN WHISKY</v>
      </c>
      <c r="L448" t="str">
        <v>Lord Calvert Dog Decanter Series 2</v>
      </c>
      <c r="M448" s="5" t="str">
        <v>750ml</v>
      </c>
      <c r="N448" s="7">
        <v>100.99000000000001</v>
      </c>
    </row>
    <row r="449" spans="1:14" x14ac:dyDescent="0.35">
      <c r="A449" t="str">
        <v>BLENDED WHISKEY</v>
      </c>
      <c r="B449" t="str">
        <v>Kentucky Gentleman Whiskey (bourbon &amp; Blend)</v>
      </c>
      <c r="C449" t="str">
        <v>375ml</v>
      </c>
      <c r="D449">
        <v>6.05</v>
      </c>
      <c r="K449" t="str">
        <v>CANADIAN WHISKY</v>
      </c>
      <c r="L449" t="str">
        <v>Pendleton Canadian</v>
      </c>
      <c r="M449" s="5" t="str">
        <v>750ml</v>
      </c>
      <c r="N449" s="7">
        <v>26.51</v>
      </c>
    </row>
    <row r="450" spans="1:14" x14ac:dyDescent="0.35">
      <c r="A450" t="str">
        <v>BLENDED WHISKEY</v>
      </c>
      <c r="B450" t="str">
        <v>Kentucky Gentleman Whiskey (bourbon &amp; Blend)</v>
      </c>
      <c r="C450" t="str">
        <v>1.75L</v>
      </c>
      <c r="D450">
        <v>18.71</v>
      </c>
      <c r="K450" t="str">
        <v>CANADIAN WHISKY</v>
      </c>
      <c r="L450" t="str">
        <v>Pendleton Limited Edition-wnp15</v>
      </c>
      <c r="M450" s="5" t="str">
        <v>750ml</v>
      </c>
      <c r="N450" s="7">
        <v>26</v>
      </c>
    </row>
    <row r="451" spans="1:14" x14ac:dyDescent="0.35">
      <c r="A451" t="str">
        <v>BLENDED WHISKEY</v>
      </c>
      <c r="B451" t="str">
        <v>Kessler Whiskey</v>
      </c>
      <c r="C451" t="str">
        <v>1.75L</v>
      </c>
      <c r="D451">
        <v>17.5</v>
      </c>
      <c r="K451" t="str">
        <v>CANADIAN WHISKY</v>
      </c>
      <c r="L451" t="str">
        <v>Rich &amp; Rare Whisky</v>
      </c>
      <c r="M451" s="5" t="str">
        <v>750ml</v>
      </c>
      <c r="N451" s="7">
        <v>8.15</v>
      </c>
    </row>
    <row r="452" spans="1:14" x14ac:dyDescent="0.35">
      <c r="A452" t="str">
        <v>BLENDED WHISKEY</v>
      </c>
      <c r="B452" t="str">
        <v>Little Book</v>
      </c>
      <c r="C452" t="str">
        <v>750ml</v>
      </c>
      <c r="D452">
        <v>84.79</v>
      </c>
      <c r="K452" t="str">
        <v>CANADIAN WHISKY</v>
      </c>
      <c r="L452" t="str">
        <v>Seagram's VO</v>
      </c>
      <c r="M452" s="5" t="str">
        <v>750ml</v>
      </c>
      <c r="N452" s="7">
        <v>17.5</v>
      </c>
    </row>
    <row r="453" spans="1:14" x14ac:dyDescent="0.35">
      <c r="A453" t="str">
        <v>BLENDED WHISKEY</v>
      </c>
      <c r="B453" t="str">
        <v>Lord Calvert Whisky In Ducks Unlimited Decanter</v>
      </c>
      <c r="C453" t="str">
        <v>750ml</v>
      </c>
      <c r="D453">
        <v>109.99000000000001</v>
      </c>
      <c r="K453" t="str">
        <v>CANADIAN WHISKY</v>
      </c>
      <c r="L453" t="str">
        <v>Seagram's VO Gold</v>
      </c>
      <c r="M453" s="5" t="str">
        <v>750ml</v>
      </c>
      <c r="N453" s="7">
        <v>21.990000000000002</v>
      </c>
    </row>
    <row r="454" spans="1:14" x14ac:dyDescent="0.35">
      <c r="A454" t="str">
        <v>BLENDED WHISKEY</v>
      </c>
      <c r="B454" t="str">
        <v>Paul Jones Whiskey</v>
      </c>
      <c r="C454" t="str">
        <v>750ml</v>
      </c>
      <c r="D454">
        <v>8.629999999999999</v>
      </c>
      <c r="K454" t="str">
        <v>COCKTAILS (DOMESTIC)</v>
      </c>
      <c r="L454" t="str">
        <v>Desert Island Long Island Ice Tea Mix</v>
      </c>
      <c r="M454" s="5" t="str">
        <v>750ml</v>
      </c>
      <c r="N454" s="7">
        <v>8.31</v>
      </c>
    </row>
    <row r="455" spans="1:14" x14ac:dyDescent="0.35">
      <c r="A455" t="str">
        <v>BLENDED WHISKEY</v>
      </c>
      <c r="B455" t="str">
        <v>Paul Jones Whiskey</v>
      </c>
      <c r="C455" t="str">
        <v>1.75L</v>
      </c>
      <c r="D455">
        <v>16.110000000000003</v>
      </c>
      <c r="K455" t="str">
        <v>COCKTAILS (DOMESTIC)</v>
      </c>
      <c r="L455" t="str">
        <v>Fabrizia Italian Margarita</v>
      </c>
      <c r="M455" s="5" t="str">
        <v>750ml</v>
      </c>
      <c r="N455" s="7">
        <v>14.03</v>
      </c>
    </row>
    <row r="456" spans="1:14" x14ac:dyDescent="0.35">
      <c r="A456" t="str">
        <v>BLENDED WHISKEY</v>
      </c>
      <c r="B456" t="str">
        <v>Paul Jones Whiskey</v>
      </c>
      <c r="C456" t="str">
        <v>1L</v>
      </c>
      <c r="D456">
        <v>10.28</v>
      </c>
      <c r="K456" t="str">
        <v>COCKTAILS (DOMESTIC)</v>
      </c>
      <c r="L456" t="str">
        <v>Jefferson's The Manhattan Barrel Finish</v>
      </c>
      <c r="M456" s="5" t="str">
        <v>750ml</v>
      </c>
      <c r="N456" s="7">
        <v>43.19</v>
      </c>
    </row>
    <row r="457" spans="1:14" x14ac:dyDescent="0.35">
      <c r="A457" t="str">
        <v>BLENDED WHISKEY</v>
      </c>
      <c r="B457" t="str">
        <v>Paul Jones Whiskey</v>
      </c>
      <c r="C457" t="str">
        <v>375ml</v>
      </c>
      <c r="D457">
        <v>4.76</v>
      </c>
      <c r="K457" t="str">
        <v>COCKTAILS (DOMESTIC)</v>
      </c>
      <c r="L457" t="str">
        <v>Montebello Long Island Iced Tea</v>
      </c>
      <c r="M457" s="5" t="str">
        <v>750ml</v>
      </c>
      <c r="N457" s="7">
        <v>9.23</v>
      </c>
    </row>
    <row r="458" spans="1:14" x14ac:dyDescent="0.35">
      <c r="A458" t="str">
        <v>BLENDED WHISKEY</v>
      </c>
      <c r="B458" t="str">
        <v>Seagram's 7 Crown Whiskey</v>
      </c>
      <c r="C458" t="str">
        <v>375ml</v>
      </c>
      <c r="D458">
        <v>9.41</v>
      </c>
      <c r="K458" t="str">
        <v>COCKTAILS (DOMESTIC)</v>
      </c>
      <c r="L458" t="str">
        <v>Sandra Lee Cocktail Time Strawberry Margarita</v>
      </c>
      <c r="M458" s="5" t="str">
        <v>750ml</v>
      </c>
      <c r="N458" s="7">
        <v>16.34</v>
      </c>
    </row>
    <row r="459" spans="1:14" x14ac:dyDescent="0.35">
      <c r="A459" t="str">
        <v>BLENDED WHISKEY</v>
      </c>
      <c r="B459" t="str">
        <v>Seagram's 7 Crown Whiskey</v>
      </c>
      <c r="C459" t="str">
        <v>750ml</v>
      </c>
      <c r="D459">
        <v>16.790000000000003</v>
      </c>
      <c r="K459" t="str">
        <v>COCKTAILS (DOMESTIC)</v>
      </c>
      <c r="L459" t="str">
        <v>Skinnygirl Margarita</v>
      </c>
      <c r="M459" s="5" t="str">
        <v>750ml</v>
      </c>
      <c r="N459" s="7">
        <v>15.39</v>
      </c>
    </row>
    <row r="460" spans="1:14" x14ac:dyDescent="0.35">
      <c r="A460" t="str">
        <v>BLENDED WHISKEY</v>
      </c>
      <c r="B460" t="str">
        <v>Seagram's 7 Crown Whiskey</v>
      </c>
      <c r="C460" t="str">
        <v>1L</v>
      </c>
      <c r="D460">
        <v>21.39</v>
      </c>
      <c r="K460" t="str">
        <v>COCKTAILS (DOMESTIC)</v>
      </c>
      <c r="L460" t="str">
        <v>Skinnygirl White Cranberry Cosmo</v>
      </c>
      <c r="M460" s="5" t="str">
        <v>750ml</v>
      </c>
      <c r="N460" s="7">
        <v>14.549999999999999</v>
      </c>
    </row>
    <row r="461" spans="1:14" x14ac:dyDescent="0.35">
      <c r="A461" t="str">
        <v>BLENDED WHISKEY</v>
      </c>
      <c r="B461" t="str">
        <v>Seagram's 7 Crown Whiskey</v>
      </c>
      <c r="C461" t="str">
        <v>1.75L</v>
      </c>
      <c r="D461">
        <v>27.55</v>
      </c>
      <c r="K461" t="str">
        <v>COCKTAILS (DOMESTIC)</v>
      </c>
      <c r="L461" t="str">
        <v>Skinnygirl White Peach Margarita</v>
      </c>
      <c r="M461" s="5" t="str">
        <v>750ml</v>
      </c>
      <c r="N461" s="7">
        <v>14.41</v>
      </c>
    </row>
    <row r="462" spans="1:14" x14ac:dyDescent="0.35">
      <c r="A462" t="str">
        <v>BLENDED WHISKEY</v>
      </c>
      <c r="B462" t="str">
        <v>Seagram's 7 Crown Whiskey (traveler)</v>
      </c>
      <c r="C462" t="str">
        <v>750ml</v>
      </c>
      <c r="D462">
        <v>17.270000000000003</v>
      </c>
      <c r="K462" t="str">
        <v>COCKTAILS (DOMESTIC)</v>
      </c>
      <c r="L462" t="str">
        <v>Studebaker Manhattan</v>
      </c>
      <c r="M462" s="5" t="str">
        <v>750ml</v>
      </c>
      <c r="N462" s="7">
        <v>25.240000000000002</v>
      </c>
    </row>
    <row r="463" spans="1:14" x14ac:dyDescent="0.35">
      <c r="A463" t="str">
        <v>BLENDED WHISKEY</v>
      </c>
      <c r="B463" t="str">
        <v>Senator's Club Whiskey</v>
      </c>
      <c r="C463" t="str">
        <v>200ml</v>
      </c>
      <c r="D463">
        <v>3.0799999999999996</v>
      </c>
      <c r="K463" t="str">
        <v>COCKTAILS (IMPORTED)</v>
      </c>
      <c r="L463" t="str">
        <v>Jose Cuervo Golden Margarita</v>
      </c>
      <c r="M463" s="5" t="str">
        <v>750ml</v>
      </c>
      <c r="N463" s="7">
        <v>13.25</v>
      </c>
    </row>
    <row r="464" spans="1:14" x14ac:dyDescent="0.35">
      <c r="A464" t="str">
        <v>BLENDED WHISKEY</v>
      </c>
      <c r="B464" t="str">
        <v>Senator's Club Whiskey</v>
      </c>
      <c r="C464" t="str">
        <v>375ml</v>
      </c>
      <c r="D464">
        <v>4.7799999999999994</v>
      </c>
      <c r="K464" t="str">
        <v>COCKTAILS (IMPORTED)</v>
      </c>
      <c r="L464" t="str">
        <v>Jose Cuervo Lime Margaritas (plastic)</v>
      </c>
      <c r="M464" s="5" t="str">
        <v>750ml</v>
      </c>
      <c r="N464" s="7">
        <v>10.39</v>
      </c>
    </row>
    <row r="465" spans="1:14" x14ac:dyDescent="0.35">
      <c r="A465" t="str">
        <v>BLENDED WHISKEY</v>
      </c>
      <c r="B465" t="str">
        <v>Senator's Club Whiskey</v>
      </c>
      <c r="C465" t="str">
        <v>750ml</v>
      </c>
      <c r="D465">
        <v>8.68</v>
      </c>
      <c r="K465" t="str">
        <v>COGNAC/ARMAGNAC</v>
      </c>
      <c r="L465" t="str">
        <v>Ansac VS Cognac</v>
      </c>
      <c r="M465" s="5" t="str">
        <v>750ml</v>
      </c>
      <c r="N465" s="7">
        <v>24.14</v>
      </c>
    </row>
    <row r="466" spans="1:14" x14ac:dyDescent="0.35">
      <c r="A466" t="str">
        <v>BLENDED WHISKEY</v>
      </c>
      <c r="B466" t="str">
        <v>Senator's Club Whiskey</v>
      </c>
      <c r="C466" t="str">
        <v>1L</v>
      </c>
      <c r="D466">
        <v>10.66</v>
      </c>
      <c r="K466" t="str">
        <v>COGNAC/ARMAGNAC</v>
      </c>
      <c r="L466" t="str">
        <v>Cles Des Ducs VSOP Armagnac</v>
      </c>
      <c r="M466" s="5" t="str">
        <v>750ml</v>
      </c>
      <c r="N466" s="7">
        <v>39.72</v>
      </c>
    </row>
    <row r="467" spans="1:14" x14ac:dyDescent="0.35">
      <c r="A467" t="str">
        <v>BLENDED WHISKEY</v>
      </c>
      <c r="B467" t="str">
        <v>Senator's Club Whiskey</v>
      </c>
      <c r="C467" t="str">
        <v>1.75L</v>
      </c>
      <c r="D467">
        <v>16.430000000000003</v>
      </c>
      <c r="K467" t="str">
        <v>COGNAC/ARMAGNAC</v>
      </c>
      <c r="L467" t="str">
        <v>Conjure Cognac</v>
      </c>
      <c r="M467" s="5" t="str">
        <v>750ml</v>
      </c>
      <c r="N467" s="7">
        <v>41.96</v>
      </c>
    </row>
    <row r="468" spans="1:14" x14ac:dyDescent="0.35">
      <c r="A468" t="str">
        <v>BLENDED WHISKEY</v>
      </c>
      <c r="B468" t="str">
        <v>Senator's Club Whiskey (plastic)</v>
      </c>
      <c r="C468" t="str">
        <v>750ml</v>
      </c>
      <c r="D468">
        <v>7.97</v>
      </c>
      <c r="K468" t="str">
        <v>COGNAC/ARMAGNAC</v>
      </c>
      <c r="L468" t="str">
        <v>Courvoisier Exclusif VSOP</v>
      </c>
      <c r="M468" s="5" t="str">
        <v>750ml</v>
      </c>
      <c r="N468" s="7">
        <v>41.589999999999996</v>
      </c>
    </row>
    <row r="469" spans="1:14" x14ac:dyDescent="0.35">
      <c r="A469" t="str">
        <v>BLENDED WHISKEY</v>
      </c>
      <c r="B469" t="str">
        <v>Virgil Kaine Ashcat Bourbon</v>
      </c>
      <c r="C469" t="str">
        <v>750ml</v>
      </c>
      <c r="D469">
        <v>76.290000000000006</v>
      </c>
      <c r="K469" t="str">
        <v>COGNAC/ARMAGNAC</v>
      </c>
      <c r="L469" t="str">
        <v>Courvoisier VS Cognac</v>
      </c>
      <c r="M469" s="5" t="str">
        <v>750ml</v>
      </c>
      <c r="N469" s="7">
        <v>36.29</v>
      </c>
    </row>
    <row r="470" spans="1:14" x14ac:dyDescent="0.35">
      <c r="A470" t="str">
        <v>BLENDED WHISKEY</v>
      </c>
      <c r="B470" t="str">
        <v>Wild Turkey Forgiven Whiskey</v>
      </c>
      <c r="C470" t="str">
        <v>750ml</v>
      </c>
      <c r="D470">
        <v>58.839999999999996</v>
      </c>
      <c r="K470" t="str">
        <v>COGNAC/ARMAGNAC</v>
      </c>
      <c r="L470" t="str">
        <v>Courvoisier VSOP Cognac</v>
      </c>
      <c r="M470" s="5" t="str">
        <v>750ml</v>
      </c>
      <c r="N470" s="7">
        <v>41.589999999999996</v>
      </c>
    </row>
    <row r="471" spans="1:14" x14ac:dyDescent="0.35">
      <c r="A471" t="str">
        <v>WHISKEY</v>
      </c>
      <c r="B471" t="str">
        <v>Balcones 1 Texas Single Malt</v>
      </c>
      <c r="C471" t="str">
        <v>750ml</v>
      </c>
      <c r="D471">
        <v>87.190000000000012</v>
      </c>
      <c r="K471" t="str">
        <v>COGNAC/ARMAGNAC</v>
      </c>
      <c r="L471" t="str">
        <v>D'usse VSOP</v>
      </c>
      <c r="M471" s="5" t="str">
        <v>750ml</v>
      </c>
      <c r="N471" s="7">
        <v>61.35</v>
      </c>
    </row>
    <row r="472" spans="1:14" x14ac:dyDescent="0.35">
      <c r="A472" t="str">
        <v>WHISKEY</v>
      </c>
      <c r="B472" t="str">
        <v>Bare Knuckle American Wheat Whiskey</v>
      </c>
      <c r="C472" t="str">
        <v>750ml</v>
      </c>
      <c r="D472">
        <v>39.229999999999997</v>
      </c>
      <c r="K472" t="str">
        <v>COGNAC/ARMAGNAC</v>
      </c>
      <c r="L472" t="str">
        <v>Dusse XO</v>
      </c>
      <c r="M472" s="5" t="str">
        <v>750ml</v>
      </c>
      <c r="N472" s="7">
        <v>226.59</v>
      </c>
    </row>
    <row r="473" spans="1:14" x14ac:dyDescent="0.35">
      <c r="A473" t="str">
        <v>WHISKEY</v>
      </c>
      <c r="B473" t="str">
        <v>Bernheim Original Wheat Whiskey</v>
      </c>
      <c r="C473" t="str">
        <v>750ml</v>
      </c>
      <c r="D473">
        <v>28.610000000000003</v>
      </c>
      <c r="K473" t="str">
        <v>COGNAC/ARMAGNAC</v>
      </c>
      <c r="L473" t="str">
        <v>Hennessy Black Cognac</v>
      </c>
      <c r="M473" s="5" t="str">
        <v>750ml</v>
      </c>
      <c r="N473" s="7">
        <v>51.22</v>
      </c>
    </row>
    <row r="474" spans="1:14" x14ac:dyDescent="0.35">
      <c r="A474" t="str">
        <v>WHISKEY</v>
      </c>
      <c r="B474" t="str">
        <v>Clyde May's Whiskey</v>
      </c>
      <c r="C474" t="str">
        <v>750ml</v>
      </c>
      <c r="D474">
        <v>33.32</v>
      </c>
      <c r="K474" t="str">
        <v>COGNAC/ARMAGNAC</v>
      </c>
      <c r="L474" t="str">
        <v>Hennessy Master Blender II</v>
      </c>
      <c r="M474" s="5" t="str">
        <v>750ml</v>
      </c>
      <c r="N474" s="7">
        <v>101.19000000000001</v>
      </c>
    </row>
    <row r="475" spans="1:14" x14ac:dyDescent="0.35">
      <c r="A475" t="str">
        <v>WHISKEY</v>
      </c>
      <c r="B475" t="str">
        <v>Copper Fox Peachwood American Single Malt</v>
      </c>
      <c r="C475" t="str">
        <v>750ml</v>
      </c>
      <c r="D475">
        <v>56.15</v>
      </c>
      <c r="K475" t="str">
        <v>COGNAC/ARMAGNAC</v>
      </c>
      <c r="L475" t="str">
        <v>Hennessy VS</v>
      </c>
      <c r="M475" s="5" t="str">
        <v>750ml</v>
      </c>
      <c r="N475" s="7">
        <v>41.33</v>
      </c>
    </row>
    <row r="476" spans="1:14" x14ac:dyDescent="0.35">
      <c r="A476" t="str">
        <v>WHISKEY</v>
      </c>
      <c r="B476" t="str">
        <v>Defiant Whisky</v>
      </c>
      <c r="C476" t="str">
        <v>750ml</v>
      </c>
      <c r="D476">
        <v>43.669999999999995</v>
      </c>
      <c r="K476" t="str">
        <v>COGNAC/ARMAGNAC</v>
      </c>
      <c r="L476" t="str">
        <v>Hennessy VS Artistry By Futura</v>
      </c>
      <c r="M476" s="5" t="str">
        <v>750ml</v>
      </c>
      <c r="N476" s="7">
        <v>40.549999999999997</v>
      </c>
    </row>
    <row r="477" spans="1:14" x14ac:dyDescent="0.35">
      <c r="A477" t="str">
        <v>WHISKEY</v>
      </c>
      <c r="B477" t="str">
        <v>Dr. Stoner's Smoky Herb Whiskey</v>
      </c>
      <c r="C477" t="str">
        <v>750ml</v>
      </c>
      <c r="D477">
        <v>35.299999999999997</v>
      </c>
      <c r="K477" t="str">
        <v>COGNAC/ARMAGNAC</v>
      </c>
      <c r="L477" t="str">
        <v>Hennessy VS Jonone Le</v>
      </c>
      <c r="M477" s="5" t="str">
        <v>750ml</v>
      </c>
      <c r="N477" s="7">
        <v>39.379999999999995</v>
      </c>
    </row>
    <row r="478" spans="1:14" x14ac:dyDescent="0.35">
      <c r="A478" t="str">
        <v>WHISKEY</v>
      </c>
      <c r="B478" t="str">
        <v>Early Times PET</v>
      </c>
      <c r="C478" t="str">
        <v>1.75L</v>
      </c>
      <c r="D478">
        <v>22.21</v>
      </c>
      <c r="K478" t="str">
        <v>COGNAC/ARMAGNAC</v>
      </c>
      <c r="L478" t="str">
        <v>Hennessy VS Ryan Mcginness</v>
      </c>
      <c r="M478" s="5" t="str">
        <v>750ml</v>
      </c>
      <c r="N478" s="7">
        <v>39.379999999999995</v>
      </c>
    </row>
    <row r="479" spans="1:14" x14ac:dyDescent="0.35">
      <c r="A479" t="str">
        <v>WHISKEY</v>
      </c>
      <c r="B479" t="str">
        <v>Early Times Whiskey</v>
      </c>
      <c r="C479" t="str">
        <v>750ml</v>
      </c>
      <c r="D479">
        <v>12.23</v>
      </c>
      <c r="K479" t="str">
        <v>COGNAC/ARMAGNAC</v>
      </c>
      <c r="L479" t="str">
        <v>Hennessy VSOP Collector Bottle</v>
      </c>
      <c r="M479" s="5" t="str">
        <v>750ml</v>
      </c>
      <c r="N479" s="7">
        <v>64.89</v>
      </c>
    </row>
    <row r="480" spans="1:14" x14ac:dyDescent="0.35">
      <c r="A480" t="str">
        <v>WHISKEY</v>
      </c>
      <c r="B480" t="str">
        <v>Early Times Whiskey</v>
      </c>
      <c r="C480" t="str">
        <v>50ml</v>
      </c>
      <c r="D480">
        <v>1.49</v>
      </c>
      <c r="K480" t="str">
        <v>COGNAC/ARMAGNAC</v>
      </c>
      <c r="L480" t="str">
        <v>Hennessy VSOP Privilege</v>
      </c>
      <c r="M480" s="5" t="str">
        <v>750ml</v>
      </c>
      <c r="N480" s="7">
        <v>60.76</v>
      </c>
    </row>
    <row r="481" spans="1:14" x14ac:dyDescent="0.35">
      <c r="A481" t="str">
        <v>WHISKEY</v>
      </c>
      <c r="B481" t="str">
        <v>Early Times Whiskey</v>
      </c>
      <c r="C481" t="str">
        <v>200ml</v>
      </c>
      <c r="D481">
        <v>4.3099999999999996</v>
      </c>
      <c r="K481" t="str">
        <v>COGNAC/ARMAGNAC</v>
      </c>
      <c r="L481" t="str">
        <v>Hennessy XO</v>
      </c>
      <c r="M481" s="5" t="str">
        <v>750ml</v>
      </c>
      <c r="N481" s="7">
        <v>215.98999999999998</v>
      </c>
    </row>
    <row r="482" spans="1:14" x14ac:dyDescent="0.35">
      <c r="A482" t="str">
        <v>WHISKEY</v>
      </c>
      <c r="B482" t="str">
        <v>Early Times Whiskey</v>
      </c>
      <c r="C482" t="str">
        <v>375ml</v>
      </c>
      <c r="D482">
        <v>6.62</v>
      </c>
      <c r="K482" t="str">
        <v>COGNAC/ARMAGNAC</v>
      </c>
      <c r="L482" t="str">
        <v>Hennessy XO Artist Series</v>
      </c>
      <c r="M482" s="5" t="str">
        <v>750ml</v>
      </c>
      <c r="N482" s="7">
        <v>215.98999999999998</v>
      </c>
    </row>
    <row r="483" spans="1:14" x14ac:dyDescent="0.35">
      <c r="A483" t="str">
        <v>WHISKEY</v>
      </c>
      <c r="B483" t="str">
        <v>Early Times Whiskey</v>
      </c>
      <c r="C483" t="str">
        <v>750ml</v>
      </c>
      <c r="D483">
        <v>12.35</v>
      </c>
      <c r="K483" t="str">
        <v>COGNAC/ARMAGNAC</v>
      </c>
      <c r="L483" t="str">
        <v>Martel VS Cognac</v>
      </c>
      <c r="M483" s="5" t="str">
        <v>750ml</v>
      </c>
      <c r="N483" s="7">
        <v>36.739999999999995</v>
      </c>
    </row>
    <row r="484" spans="1:14" x14ac:dyDescent="0.35">
      <c r="A484" t="str">
        <v>WHISKEY</v>
      </c>
      <c r="B484" t="str">
        <v>Early Times Whiskey</v>
      </c>
      <c r="C484" t="str">
        <v>1L</v>
      </c>
      <c r="D484">
        <v>16.420000000000002</v>
      </c>
      <c r="K484" t="str">
        <v>COGNAC/ARMAGNAC</v>
      </c>
      <c r="L484" t="str">
        <v>Martel VSOP Cognac</v>
      </c>
      <c r="M484" s="5" t="str">
        <v>750ml</v>
      </c>
      <c r="N484" s="7">
        <v>42.39</v>
      </c>
    </row>
    <row r="485" spans="1:14" x14ac:dyDescent="0.35">
      <c r="A485" t="str">
        <v>WHISKEY</v>
      </c>
      <c r="B485" t="str">
        <v>Isaac Bowman Port Finish Whiskey</v>
      </c>
      <c r="C485" t="str">
        <v>750ml</v>
      </c>
      <c r="D485">
        <v>42.79</v>
      </c>
      <c r="K485" t="str">
        <v>COGNAC/ARMAGNAC</v>
      </c>
      <c r="L485" t="str">
        <v>Martell Cordon Blue</v>
      </c>
      <c r="M485" s="5" t="str">
        <v>750ml</v>
      </c>
      <c r="N485" s="7">
        <v>141.69</v>
      </c>
    </row>
    <row r="486" spans="1:14" x14ac:dyDescent="0.35">
      <c r="A486" t="str">
        <v>WHISKEY</v>
      </c>
      <c r="B486" t="str">
        <v>Kopper Kettle Virginia Whiskey Bonded</v>
      </c>
      <c r="C486" t="str">
        <v>750ml</v>
      </c>
      <c r="D486">
        <v>41.989999999999995</v>
      </c>
      <c r="K486" t="str">
        <v>COGNAC/ARMAGNAC</v>
      </c>
      <c r="L486" t="str">
        <v>Meukow VS Cognac</v>
      </c>
      <c r="M486" s="5" t="str">
        <v>750ml</v>
      </c>
      <c r="N486" s="7">
        <v>31.490000000000002</v>
      </c>
    </row>
    <row r="487" spans="1:14" x14ac:dyDescent="0.35">
      <c r="A487" t="str">
        <v>WHISKEY</v>
      </c>
      <c r="B487" t="str">
        <v>Kopper Kettle Whiskey</v>
      </c>
      <c r="C487" t="str">
        <v>750ml</v>
      </c>
      <c r="D487">
        <v>32.39</v>
      </c>
      <c r="K487" t="str">
        <v>COGNAC/ARMAGNAC</v>
      </c>
      <c r="L487" t="str">
        <v>Remy Martin 1738 Accord Royal</v>
      </c>
      <c r="M487" s="5" t="str">
        <v>750ml</v>
      </c>
      <c r="N487" s="7">
        <v>58.129999999999995</v>
      </c>
    </row>
    <row r="488" spans="1:14" x14ac:dyDescent="0.35">
      <c r="A488" t="str">
        <v>WHISKEY</v>
      </c>
      <c r="B488" t="str">
        <v>Michter's US1 Sour Mash</v>
      </c>
      <c r="C488" t="str">
        <v>750ml</v>
      </c>
      <c r="D488">
        <v>43.669999999999995</v>
      </c>
      <c r="K488" t="str">
        <v>COGNAC/ARMAGNAC</v>
      </c>
      <c r="L488" t="str">
        <v>Remy Martin Louis XIII</v>
      </c>
      <c r="M488" s="5" t="str">
        <v>750ml</v>
      </c>
      <c r="N488" s="7">
        <v>3254.9900000000002</v>
      </c>
    </row>
    <row r="489" spans="1:14" x14ac:dyDescent="0.35">
      <c r="A489" t="str">
        <v>WHISKEY</v>
      </c>
      <c r="B489" t="str">
        <v>Reservoir Wheat Whiskey</v>
      </c>
      <c r="C489" t="str">
        <v>375ml</v>
      </c>
      <c r="D489">
        <v>46.41</v>
      </c>
      <c r="K489" t="str">
        <v>COGNAC/ARMAGNAC</v>
      </c>
      <c r="L489" t="str">
        <v>Remy Martin VSOP</v>
      </c>
      <c r="M489" s="5" t="str">
        <v>750ml</v>
      </c>
      <c r="N489" s="7">
        <v>47.69</v>
      </c>
    </row>
    <row r="490" spans="1:14" x14ac:dyDescent="0.35">
      <c r="A490" t="str">
        <v>WHISKEY</v>
      </c>
      <c r="B490" t="str">
        <v>Shackleton Scotch Whisky</v>
      </c>
      <c r="C490" t="str">
        <v>750ml</v>
      </c>
      <c r="D490">
        <v>37.44</v>
      </c>
      <c r="K490" t="str">
        <v>COGNAC/ARMAGNAC</v>
      </c>
      <c r="L490" t="str">
        <v>Remy Martin XO Excellence</v>
      </c>
      <c r="M490" s="5" t="str">
        <v>750ml</v>
      </c>
      <c r="N490" s="7">
        <v>219.98999999999998</v>
      </c>
    </row>
    <row r="491" spans="1:14" x14ac:dyDescent="0.35">
      <c r="A491" t="str">
        <v>WHISKEY</v>
      </c>
      <c r="B491" t="str">
        <v>Tim Smith's Climax 'Wood Fired' Whiskey</v>
      </c>
      <c r="C491" t="str">
        <v>750ml</v>
      </c>
      <c r="D491">
        <v>37.089999999999996</v>
      </c>
      <c r="K491" t="str">
        <v>COGNAC/ARMAGNAC</v>
      </c>
      <c r="L491" t="str">
        <v>Salignac VS</v>
      </c>
      <c r="M491" s="5" t="str">
        <v>750ml</v>
      </c>
      <c r="N491" s="7">
        <v>23.220000000000002</v>
      </c>
    </row>
    <row r="492" spans="1:14" x14ac:dyDescent="0.35">
      <c r="A492" t="str">
        <v>WHISKEY</v>
      </c>
      <c r="B492" t="str">
        <v>Tin Cup Mountain Whiskey</v>
      </c>
      <c r="C492" t="str">
        <v>1.75L</v>
      </c>
      <c r="D492">
        <v>61.79</v>
      </c>
      <c r="K492" t="str">
        <v>CORDIALS-LIQUEURS-SPECIALTIES (DOMESTIC)</v>
      </c>
      <c r="L492" t="str">
        <v>99 Apples Schnapps</v>
      </c>
      <c r="M492" s="5" t="str">
        <v>750ml</v>
      </c>
      <c r="N492" s="7">
        <v>15.44</v>
      </c>
    </row>
    <row r="493" spans="1:14" x14ac:dyDescent="0.35">
      <c r="A493" t="str">
        <v>WHISKEY</v>
      </c>
      <c r="B493" t="str">
        <v>Tin Cup Whiskey</v>
      </c>
      <c r="C493" t="str">
        <v>750ml</v>
      </c>
      <c r="D493">
        <v>35.96</v>
      </c>
      <c r="K493" t="str">
        <v>CORDIALS-LIQUEURS-SPECIALTIES (DOMESTIC)</v>
      </c>
      <c r="L493" t="str">
        <v>99 Bananas Schnapps</v>
      </c>
      <c r="M493" s="5" t="str">
        <v>750ml</v>
      </c>
      <c r="N493" s="7">
        <v>15.44</v>
      </c>
    </row>
    <row r="494" spans="1:14" x14ac:dyDescent="0.35">
      <c r="A494" t="str">
        <v>WHISKEY</v>
      </c>
      <c r="B494" t="str">
        <v>Virginia Black</v>
      </c>
      <c r="C494" t="str">
        <v>750ml</v>
      </c>
      <c r="D494">
        <v>37.79</v>
      </c>
      <c r="K494" t="str">
        <v>CORDIALS-LIQUEURS-SPECIALTIES (DOMESTIC)</v>
      </c>
      <c r="L494" t="str">
        <v>99 Blackberries Schnapps</v>
      </c>
      <c r="M494" s="5" t="str">
        <v>750ml</v>
      </c>
      <c r="N494" s="7">
        <v>16.040000000000003</v>
      </c>
    </row>
    <row r="495" spans="1:14" x14ac:dyDescent="0.35">
      <c r="A495" t="str">
        <v>WHISKEY</v>
      </c>
      <c r="B495" t="str">
        <v>Wasmund's Single Malt</v>
      </c>
      <c r="C495" t="str">
        <v>750ml</v>
      </c>
      <c r="D495">
        <v>49.489999999999995</v>
      </c>
      <c r="K495" t="str">
        <v>CORDIALS-LIQUEURS-SPECIALTIES (DOMESTIC)</v>
      </c>
      <c r="L495" t="str">
        <v>99 Peaches Schnapps</v>
      </c>
      <c r="M495" s="5" t="str">
        <v>750ml</v>
      </c>
      <c r="N495" s="7">
        <v>15.74</v>
      </c>
    </row>
    <row r="496" spans="1:14" x14ac:dyDescent="0.35">
      <c r="A496" t="str">
        <v>WHISKEY</v>
      </c>
      <c r="B496" t="str">
        <v>Westland American Single Malt Whiskey</v>
      </c>
      <c r="C496" t="str">
        <v>750ml</v>
      </c>
      <c r="D496">
        <v>76.290000000000006</v>
      </c>
      <c r="K496" t="str">
        <v>CORDIALS-LIQUEURS-SPECIALTIES (DOMESTIC)</v>
      </c>
      <c r="L496" t="str">
        <v>99 Pineapple Schnapps</v>
      </c>
      <c r="M496" s="5" t="str">
        <v>750ml</v>
      </c>
      <c r="N496" s="7">
        <v>15.59</v>
      </c>
    </row>
    <row r="497" spans="1:14" x14ac:dyDescent="0.35">
      <c r="A497" t="str">
        <v>FLAVORED WHISKEY</v>
      </c>
      <c r="B497" t="str">
        <v>Bird Dog Apple Bourbon</v>
      </c>
      <c r="C497" t="str">
        <v>750ml</v>
      </c>
      <c r="D497">
        <v>20.32</v>
      </c>
      <c r="K497" t="str">
        <v>CORDIALS-LIQUEURS-SPECIALTIES (DOMESTIC)</v>
      </c>
      <c r="L497" t="str">
        <v>Aristocrat Southern Style Peach Schnapps</v>
      </c>
      <c r="M497" s="5" t="str">
        <v>750ml</v>
      </c>
      <c r="N497" s="7">
        <v>6.47</v>
      </c>
    </row>
    <row r="498" spans="1:14" x14ac:dyDescent="0.35">
      <c r="A498" t="str">
        <v>FLAVORED WHISKEY</v>
      </c>
      <c r="B498" t="str">
        <v>Bird Dog Apple Bourbon</v>
      </c>
      <c r="C498" t="str">
        <v>50ml</v>
      </c>
      <c r="D498">
        <v>1.53</v>
      </c>
      <c r="K498" t="str">
        <v>CORDIALS-LIQUEURS-SPECIALTIES (DOMESTIC)</v>
      </c>
      <c r="L498" t="str">
        <v>Aristocrat Triple Sec</v>
      </c>
      <c r="M498" s="5" t="str">
        <v>750ml</v>
      </c>
      <c r="N498" s="7">
        <v>4.76</v>
      </c>
    </row>
    <row r="499" spans="1:14" x14ac:dyDescent="0.35">
      <c r="A499" t="str">
        <v>FLAVORED WHISKEY</v>
      </c>
      <c r="B499" t="str">
        <v>Bird Dog Blackberry Flavored Whiskey</v>
      </c>
      <c r="C499" t="str">
        <v>50ml</v>
      </c>
      <c r="D499">
        <v>1.44</v>
      </c>
      <c r="K499" t="str">
        <v>CORDIALS-LIQUEURS-SPECIALTIES (DOMESTIC)</v>
      </c>
      <c r="L499" t="str">
        <v>Arrow Anisette</v>
      </c>
      <c r="M499" s="5" t="str">
        <v>750ml</v>
      </c>
      <c r="N499" s="7">
        <v>11.84</v>
      </c>
    </row>
    <row r="500" spans="1:14" x14ac:dyDescent="0.35">
      <c r="A500" t="str">
        <v>FLAVORED WHISKEY</v>
      </c>
      <c r="B500" t="str">
        <v>Bird Dog Blackberry Whiskey</v>
      </c>
      <c r="C500" t="str">
        <v>750ml</v>
      </c>
      <c r="D500">
        <v>20.130000000000003</v>
      </c>
      <c r="K500" t="str">
        <v>CORDIALS-LIQUEURS-SPECIALTIES (DOMESTIC)</v>
      </c>
      <c r="L500" t="str">
        <v>Arrow Black Raspberry</v>
      </c>
      <c r="M500" s="5" t="str">
        <v>750ml</v>
      </c>
      <c r="N500" s="7">
        <v>12.07</v>
      </c>
    </row>
    <row r="501" spans="1:14" x14ac:dyDescent="0.35">
      <c r="A501" t="str">
        <v>FLAVORED WHISKEY</v>
      </c>
      <c r="B501" t="str">
        <v>Bird Dog Chocolate Whiskey</v>
      </c>
      <c r="C501" t="str">
        <v>50ml</v>
      </c>
      <c r="D501">
        <v>1.21</v>
      </c>
      <c r="K501" t="str">
        <v>CORDIALS-LIQUEURS-SPECIALTIES (DOMESTIC)</v>
      </c>
      <c r="L501" t="str">
        <v>Arrow Creme De Cacao Brown</v>
      </c>
      <c r="M501" s="5" t="str">
        <v>750ml</v>
      </c>
      <c r="N501" s="7">
        <v>12.299999999999999</v>
      </c>
    </row>
    <row r="502" spans="1:14" x14ac:dyDescent="0.35">
      <c r="A502" t="str">
        <v>FLAVORED WHISKEY</v>
      </c>
      <c r="B502" t="str">
        <v>Bird Dog Cinnamon Whiskey</v>
      </c>
      <c r="C502" t="str">
        <v>50ml</v>
      </c>
      <c r="D502">
        <v>1.3</v>
      </c>
      <c r="K502" t="str">
        <v>CORDIALS-LIQUEURS-SPECIALTIES (DOMESTIC)</v>
      </c>
      <c r="L502" t="str">
        <v>Arrow Creme De Cacao White</v>
      </c>
      <c r="M502" s="5" t="str">
        <v>750ml</v>
      </c>
      <c r="N502" s="7">
        <v>12.41</v>
      </c>
    </row>
    <row r="503" spans="1:14" x14ac:dyDescent="0.35">
      <c r="A503" t="str">
        <v>FLAVORED WHISKEY</v>
      </c>
      <c r="B503" t="str">
        <v>Bird Dog Maple Whiskey</v>
      </c>
      <c r="C503" t="str">
        <v>50ml</v>
      </c>
      <c r="D503">
        <v>1.27</v>
      </c>
      <c r="K503" t="str">
        <v>CORDIALS-LIQUEURS-SPECIALTIES (DOMESTIC)</v>
      </c>
      <c r="L503" t="str">
        <v>Arrow Triple Sec</v>
      </c>
      <c r="M503" s="5" t="str">
        <v>750ml</v>
      </c>
      <c r="N503" s="7">
        <v>6.5699999999999994</v>
      </c>
    </row>
    <row r="504" spans="1:14" x14ac:dyDescent="0.35">
      <c r="A504" t="str">
        <v>FLAVORED WHISKEY</v>
      </c>
      <c r="B504" t="str">
        <v>Bird Dog Peach Whiskey</v>
      </c>
      <c r="C504" t="str">
        <v>750ml</v>
      </c>
      <c r="D504">
        <v>20.32</v>
      </c>
      <c r="K504" t="str">
        <v>CORDIALS-LIQUEURS-SPECIALTIES (DOMESTIC)</v>
      </c>
      <c r="L504" t="str">
        <v>Barton Peach Schnapps</v>
      </c>
      <c r="M504" s="5" t="str">
        <v>750ml</v>
      </c>
      <c r="N504" s="7">
        <v>6.01</v>
      </c>
    </row>
    <row r="505" spans="1:14" x14ac:dyDescent="0.35">
      <c r="A505" t="str">
        <v>FLAVORED WHISKEY</v>
      </c>
      <c r="B505" t="str">
        <v>Bird Dog Ruby Red Grapefruit Flavored Whiskey</v>
      </c>
      <c r="C505" t="str">
        <v>50ml</v>
      </c>
      <c r="D505">
        <v>1.24</v>
      </c>
      <c r="K505" t="str">
        <v>CORDIALS-LIQUEURS-SPECIALTIES (DOMESTIC)</v>
      </c>
      <c r="L505" t="str">
        <v>Blue Chair Bay Banana Rum Cream</v>
      </c>
      <c r="M505" s="5" t="str">
        <v>750ml</v>
      </c>
      <c r="N505" s="7">
        <v>21.19</v>
      </c>
    </row>
    <row r="506" spans="1:14" x14ac:dyDescent="0.35">
      <c r="A506" t="str">
        <v>FLAVORED WHISKEY</v>
      </c>
      <c r="B506" t="str">
        <v>Bird Dog Ruby Red Grapefruit Flavored Whiskey</v>
      </c>
      <c r="C506" t="str">
        <v>750ml</v>
      </c>
      <c r="D506">
        <v>19.560000000000002</v>
      </c>
      <c r="K506" t="str">
        <v>CORDIALS-LIQUEURS-SPECIALTIES (DOMESTIC)</v>
      </c>
      <c r="L506" t="str">
        <v>Bols Blue Curacao</v>
      </c>
      <c r="M506" s="5" t="str">
        <v>750ml</v>
      </c>
      <c r="N506" s="7">
        <v>10.19</v>
      </c>
    </row>
    <row r="507" spans="1:14" x14ac:dyDescent="0.35">
      <c r="A507" t="str">
        <v>FLAVORED WHISKEY</v>
      </c>
      <c r="B507" t="str">
        <v>Black Velvet Toasted Caramel Whiskey</v>
      </c>
      <c r="C507" t="str">
        <v>750ml</v>
      </c>
      <c r="D507">
        <v>13.12</v>
      </c>
      <c r="K507" t="str">
        <v>CORDIALS-LIQUEURS-SPECIALTIES (DOMESTIC)</v>
      </c>
      <c r="L507" t="str">
        <v>Bols Orange Curacao</v>
      </c>
      <c r="M507" s="5" t="str">
        <v>750ml</v>
      </c>
      <c r="N507" s="7">
        <v>10.29</v>
      </c>
    </row>
    <row r="508" spans="1:14" x14ac:dyDescent="0.35">
      <c r="A508" t="str">
        <v>FLAVORED WHISKEY</v>
      </c>
      <c r="B508" t="str">
        <v>Blackback Honey Rye Whiskey</v>
      </c>
      <c r="C508" t="str">
        <v>750ml</v>
      </c>
      <c r="D508">
        <v>41.62</v>
      </c>
      <c r="K508" t="str">
        <v>CORDIALS-LIQUEURS-SPECIALTIES (DOMESTIC)</v>
      </c>
      <c r="L508" t="str">
        <v>Bols Pumpkin Spice Liqueur</v>
      </c>
      <c r="M508" s="5" t="str">
        <v>750ml</v>
      </c>
      <c r="N508" s="7">
        <v>10.59</v>
      </c>
    </row>
    <row r="509" spans="1:14" x14ac:dyDescent="0.35">
      <c r="A509" t="str">
        <v>FLAVORED WHISKEY</v>
      </c>
      <c r="B509" t="str">
        <v>Cabin Fever Maple Whiskey</v>
      </c>
      <c r="C509" t="str">
        <v>50ml</v>
      </c>
      <c r="D509">
        <v>1.54</v>
      </c>
      <c r="K509" t="str">
        <v>CORDIALS-LIQUEURS-SPECIALTIES (DOMESTIC)</v>
      </c>
      <c r="L509" t="str">
        <v>Bols Triple Sec 30 Proof</v>
      </c>
      <c r="M509" s="5" t="str">
        <v>750ml</v>
      </c>
      <c r="N509" s="7">
        <v>6.41</v>
      </c>
    </row>
    <row r="510" spans="1:14" x14ac:dyDescent="0.35">
      <c r="A510" t="str">
        <v>FLAVORED WHISKEY</v>
      </c>
      <c r="B510" t="str">
        <v>Cinerator Hot Cinnamon Whiskey</v>
      </c>
      <c r="C510" t="str">
        <v>750ml</v>
      </c>
      <c r="D510">
        <v>16.630000000000003</v>
      </c>
      <c r="K510" t="str">
        <v>CORDIALS-LIQUEURS-SPECIALTIES (DOMESTIC)</v>
      </c>
      <c r="L510" t="str">
        <v>Chila Orchata Cinnamon Cream Rum</v>
      </c>
      <c r="M510" s="5" t="str">
        <v>750ml</v>
      </c>
      <c r="N510" s="7">
        <v>19.07</v>
      </c>
    </row>
    <row r="511" spans="1:14" x14ac:dyDescent="0.35">
      <c r="A511" t="str">
        <v>FLAVORED WHISKEY</v>
      </c>
      <c r="B511" t="str">
        <v>Cold Spell Mint Whiskey</v>
      </c>
      <c r="C511" t="str">
        <v>750ml</v>
      </c>
      <c r="D511">
        <v>15.29</v>
      </c>
      <c r="K511" t="str">
        <v>CORDIALS-LIQUEURS-SPECIALTIES (DOMESTIC)</v>
      </c>
      <c r="L511" t="str">
        <v>Christian Brothers Honey Liqueur</v>
      </c>
      <c r="M511" s="5" t="str">
        <v>750ml</v>
      </c>
      <c r="N511" s="7">
        <v>12.62</v>
      </c>
    </row>
    <row r="512" spans="1:14" x14ac:dyDescent="0.35">
      <c r="A512" t="str">
        <v>FLAVORED WHISKEY</v>
      </c>
      <c r="B512" t="str">
        <v>Coldcock American Herbal Whiskey</v>
      </c>
      <c r="C512" t="str">
        <v>750ml</v>
      </c>
      <c r="D512">
        <v>24.830000000000002</v>
      </c>
      <c r="K512" t="str">
        <v>CORDIALS-LIQUEURS-SPECIALTIES (DOMESTIC)</v>
      </c>
      <c r="L512" t="str">
        <v>Cinnabon Cinnamon Creme Liqueur</v>
      </c>
      <c r="M512" s="5" t="str">
        <v>750ml</v>
      </c>
      <c r="N512" s="7">
        <v>23.450000000000003</v>
      </c>
    </row>
    <row r="513" spans="1:14" x14ac:dyDescent="0.35">
      <c r="A513" t="str">
        <v>FLAVORED WHISKEY</v>
      </c>
      <c r="B513" t="str">
        <v>Crown Royal Honey Whiskey</v>
      </c>
      <c r="C513" t="str">
        <v>750ml</v>
      </c>
      <c r="D513">
        <v>31.020000000000003</v>
      </c>
      <c r="K513" t="str">
        <v>CORDIALS-LIQUEURS-SPECIALTIES (DOMESTIC)</v>
      </c>
      <c r="L513" t="str">
        <v>Dekuyper Amaretto Signature</v>
      </c>
      <c r="M513" s="5" t="str">
        <v>750ml</v>
      </c>
      <c r="N513" s="7">
        <v>11.72</v>
      </c>
    </row>
    <row r="514" spans="1:14" x14ac:dyDescent="0.35">
      <c r="A514" t="str">
        <v>FLAVORED WHISKEY</v>
      </c>
      <c r="B514" t="str">
        <v>Crown Royal Honey Whiskey</v>
      </c>
      <c r="C514" t="str">
        <v>50ml</v>
      </c>
      <c r="D514">
        <v>3.11</v>
      </c>
      <c r="K514" t="str">
        <v>CORDIALS-LIQUEURS-SPECIALTIES (DOMESTIC)</v>
      </c>
      <c r="L514" t="str">
        <v>Dekuyper Blue Curacao</v>
      </c>
      <c r="M514" s="5" t="str">
        <v>750ml</v>
      </c>
      <c r="N514" s="7">
        <v>10.69</v>
      </c>
    </row>
    <row r="515" spans="1:14" x14ac:dyDescent="0.35">
      <c r="A515" t="str">
        <v>FLAVORED WHISKEY</v>
      </c>
      <c r="B515" t="str">
        <v>Crown Royal Maple Flavored Whiskey</v>
      </c>
      <c r="C515" t="str">
        <v>750ml</v>
      </c>
      <c r="D515">
        <v>30.970000000000002</v>
      </c>
      <c r="K515" t="str">
        <v>CORDIALS-LIQUEURS-SPECIALTIES (DOMESTIC)</v>
      </c>
      <c r="L515" t="str">
        <v>Dekuyper Buttershots Schnapps</v>
      </c>
      <c r="M515" s="5" t="str">
        <v>750ml</v>
      </c>
      <c r="N515" s="7">
        <v>12.299999999999999</v>
      </c>
    </row>
    <row r="516" spans="1:14" x14ac:dyDescent="0.35">
      <c r="A516" t="str">
        <v>FLAVORED WHISKEY</v>
      </c>
      <c r="B516" t="str">
        <v>Crown Royal Regal Apple Whiskey</v>
      </c>
      <c r="C516" t="str">
        <v>750ml</v>
      </c>
      <c r="D516">
        <v>30.380000000000003</v>
      </c>
      <c r="K516" t="str">
        <v>CORDIALS-LIQUEURS-SPECIALTIES (DOMESTIC)</v>
      </c>
      <c r="L516" t="str">
        <v>Dekuyper Creme De Banana</v>
      </c>
      <c r="M516" s="5" t="str">
        <v>750ml</v>
      </c>
      <c r="N516" s="7">
        <v>10.29</v>
      </c>
    </row>
    <row r="517" spans="1:14" x14ac:dyDescent="0.35">
      <c r="A517" t="str">
        <v>FLAVORED WHISKEY</v>
      </c>
      <c r="B517" t="str">
        <v>Crown Royal Regal Apple Whiskey</v>
      </c>
      <c r="C517" t="str">
        <v>375ml</v>
      </c>
      <c r="D517">
        <v>19.610000000000003</v>
      </c>
      <c r="K517" t="str">
        <v>CORDIALS-LIQUEURS-SPECIALTIES (DOMESTIC)</v>
      </c>
      <c r="L517" t="str">
        <v>Dekuyper Creme De Menthe Green</v>
      </c>
      <c r="M517" s="5" t="str">
        <v>750ml</v>
      </c>
      <c r="N517" s="7">
        <v>11.02</v>
      </c>
    </row>
    <row r="518" spans="1:14" x14ac:dyDescent="0.35">
      <c r="A518" t="str">
        <v>FLAVORED WHISKEY</v>
      </c>
      <c r="B518" t="str">
        <v>Crown Royal Regal Apple Whiskey</v>
      </c>
      <c r="C518" t="str">
        <v>1.75L</v>
      </c>
      <c r="D518">
        <v>61.79</v>
      </c>
      <c r="K518" t="str">
        <v>CORDIALS-LIQUEURS-SPECIALTIES (DOMESTIC)</v>
      </c>
      <c r="L518" t="str">
        <v>Dekuyper Hazelnut</v>
      </c>
      <c r="M518" s="5" t="str">
        <v>750ml</v>
      </c>
      <c r="N518" s="7">
        <v>11.72</v>
      </c>
    </row>
    <row r="519" spans="1:14" x14ac:dyDescent="0.35">
      <c r="A519" t="str">
        <v>FLAVORED WHISKEY</v>
      </c>
      <c r="B519" t="str">
        <v>Crown Royal Salted Caramel</v>
      </c>
      <c r="C519" t="str">
        <v>750ml</v>
      </c>
      <c r="D519">
        <v>29.790000000000003</v>
      </c>
      <c r="K519" t="str">
        <v>CORDIALS-LIQUEURS-SPECIALTIES (DOMESTIC)</v>
      </c>
      <c r="L519" t="str">
        <v>Dekuyper Melon</v>
      </c>
      <c r="M519" s="5" t="str">
        <v>750ml</v>
      </c>
      <c r="N519" s="7">
        <v>11.95</v>
      </c>
    </row>
    <row r="520" spans="1:14" x14ac:dyDescent="0.35">
      <c r="A520" t="str">
        <v>FLAVORED WHISKEY</v>
      </c>
      <c r="B520" t="str">
        <v>Crown Royal Vanilla</v>
      </c>
      <c r="C520" t="str">
        <v>750ml</v>
      </c>
      <c r="D520">
        <v>30.080000000000002</v>
      </c>
      <c r="K520" t="str">
        <v>CORDIALS-LIQUEURS-SPECIALTIES (DOMESTIC)</v>
      </c>
      <c r="L520" t="str">
        <v>Dekuyper Peachtree Schnapps</v>
      </c>
      <c r="M520" s="5" t="str">
        <v>750ml</v>
      </c>
      <c r="N520" s="7">
        <v>12.41</v>
      </c>
    </row>
    <row r="521" spans="1:14" x14ac:dyDescent="0.35">
      <c r="A521" t="str">
        <v>FLAVORED WHISKEY</v>
      </c>
      <c r="B521" t="str">
        <v>Crown Royal Vanilla</v>
      </c>
      <c r="C521" t="str">
        <v>50ml</v>
      </c>
      <c r="D521">
        <v>3.17</v>
      </c>
      <c r="K521" t="str">
        <v>CORDIALS-LIQUEURS-SPECIALTIES (DOMESTIC)</v>
      </c>
      <c r="L521" t="str">
        <v>Dekuyper Peppermint Schnapps</v>
      </c>
      <c r="M521" s="5" t="str">
        <v>750ml</v>
      </c>
      <c r="N521" s="7">
        <v>12.07</v>
      </c>
    </row>
    <row r="522" spans="1:14" x14ac:dyDescent="0.35">
      <c r="A522" t="str">
        <v>FLAVORED WHISKEY</v>
      </c>
      <c r="B522" t="str">
        <v>Crown Royal Vanilla</v>
      </c>
      <c r="C522" t="str">
        <v>375ml</v>
      </c>
      <c r="D522">
        <v>19.790000000000003</v>
      </c>
      <c r="K522" t="str">
        <v>CORDIALS-LIQUEURS-SPECIALTIES (DOMESTIC)</v>
      </c>
      <c r="L522" t="str">
        <v>Dekuyper Razzmatazz</v>
      </c>
      <c r="M522" s="5" t="str">
        <v>750ml</v>
      </c>
      <c r="N522" s="7">
        <v>12.64</v>
      </c>
    </row>
    <row r="523" spans="1:14" x14ac:dyDescent="0.35">
      <c r="A523" t="str">
        <v>FLAVORED WHISKEY</v>
      </c>
      <c r="B523" t="str">
        <v>Crown Royal Vanilla</v>
      </c>
      <c r="C523" t="str">
        <v>1.75L</v>
      </c>
      <c r="D523">
        <v>62.989999999999995</v>
      </c>
      <c r="K523" t="str">
        <v>CORDIALS-LIQUEURS-SPECIALTIES (DOMESTIC)</v>
      </c>
      <c r="L523" t="str">
        <v>Dekuyper Sour Apple Pucker Schnapps</v>
      </c>
      <c r="M523" s="5" t="str">
        <v>750ml</v>
      </c>
      <c r="N523" s="7">
        <v>12.41</v>
      </c>
    </row>
    <row r="524" spans="1:14" x14ac:dyDescent="0.35">
      <c r="A524" t="str">
        <v>FLAVORED WHISKEY</v>
      </c>
      <c r="B524" t="str">
        <v>Dewar's Highlander Honey Scotch</v>
      </c>
      <c r="C524" t="str">
        <v>50ml</v>
      </c>
      <c r="D524">
        <v>2.4099999999999997</v>
      </c>
      <c r="K524" t="str">
        <v>CORDIALS-LIQUEURS-SPECIALTIES (DOMESTIC)</v>
      </c>
      <c r="L524" t="str">
        <v>Dekuyper Watermelon Pucker Schnapps</v>
      </c>
      <c r="M524" s="5" t="str">
        <v>750ml</v>
      </c>
      <c r="N524" s="7">
        <v>11.95</v>
      </c>
    </row>
    <row r="525" spans="1:14" x14ac:dyDescent="0.35">
      <c r="A525" t="str">
        <v>FLAVORED WHISKEY</v>
      </c>
      <c r="B525" t="str">
        <v>Early Times Fire Eater Cinnamon Whiskey</v>
      </c>
      <c r="C525" t="str">
        <v>50ml</v>
      </c>
      <c r="D525">
        <v>1.31</v>
      </c>
      <c r="K525" t="str">
        <v>CORDIALS-LIQUEURS-SPECIALTIES (DOMESTIC)</v>
      </c>
      <c r="L525" t="str">
        <v>Di Amore Amaretto</v>
      </c>
      <c r="M525" s="5" t="str">
        <v>750ml</v>
      </c>
      <c r="N525" s="7">
        <v>14.29</v>
      </c>
    </row>
    <row r="526" spans="1:14" x14ac:dyDescent="0.35">
      <c r="A526" t="str">
        <v>FLAVORED WHISKEY</v>
      </c>
      <c r="B526" t="str">
        <v>Evan Williams Cherry Whiskey</v>
      </c>
      <c r="C526" t="str">
        <v>750ml</v>
      </c>
      <c r="D526">
        <v>15.94</v>
      </c>
      <c r="K526" t="str">
        <v>CORDIALS-LIQUEURS-SPECIALTIES (DOMESTIC)</v>
      </c>
      <c r="L526" t="str">
        <v>Ezra Brooks Bourbon Cream</v>
      </c>
      <c r="M526" s="5" t="str">
        <v>750ml</v>
      </c>
      <c r="N526" s="7">
        <v>14.69</v>
      </c>
    </row>
    <row r="527" spans="1:14" x14ac:dyDescent="0.35">
      <c r="A527" t="str">
        <v>FLAVORED WHISKEY</v>
      </c>
      <c r="B527" t="str">
        <v>Evan Williams Fire Bourbon</v>
      </c>
      <c r="C527" t="str">
        <v>750ml</v>
      </c>
      <c r="D527">
        <v>15.65</v>
      </c>
      <c r="K527" t="str">
        <v>CORDIALS-LIQUEURS-SPECIALTIES (DOMESTIC)</v>
      </c>
      <c r="L527" t="str">
        <v>Fabrizia Crema Di Limoncello</v>
      </c>
      <c r="M527" s="5" t="str">
        <v>750ml</v>
      </c>
      <c r="N527" s="7">
        <v>19.37</v>
      </c>
    </row>
    <row r="528" spans="1:14" x14ac:dyDescent="0.35">
      <c r="A528" t="str">
        <v>FLAVORED WHISKEY</v>
      </c>
      <c r="B528" t="str">
        <v>Evan Williams Honey Whiskey</v>
      </c>
      <c r="C528" t="str">
        <v>750ml</v>
      </c>
      <c r="D528">
        <v>14.64</v>
      </c>
      <c r="K528" t="str">
        <v>CORDIALS-LIQUEURS-SPECIALTIES (DOMESTIC)</v>
      </c>
      <c r="L528" t="str">
        <v>Fabrizia Limoncello</v>
      </c>
      <c r="M528" s="5" t="str">
        <v>750ml</v>
      </c>
      <c r="N528" s="7">
        <v>19.560000000000002</v>
      </c>
    </row>
    <row r="529" spans="1:14" x14ac:dyDescent="0.35">
      <c r="A529" t="str">
        <v>FLAVORED WHISKEY</v>
      </c>
      <c r="B529" t="str">
        <v>Evan Williams Honey Whiskey</v>
      </c>
      <c r="C529" t="str">
        <v>1.75L</v>
      </c>
      <c r="D529">
        <v>27.490000000000002</v>
      </c>
      <c r="K529" t="str">
        <v>CORDIALS-LIQUEURS-SPECIALTIES (DOMESTIC)</v>
      </c>
      <c r="L529" t="str">
        <v>Fulton Harvest Apple Pie Liqueur</v>
      </c>
      <c r="M529" s="5" t="str">
        <v>750ml</v>
      </c>
      <c r="N529" s="7">
        <v>10.99</v>
      </c>
    </row>
    <row r="530" spans="1:14" x14ac:dyDescent="0.35">
      <c r="A530" t="str">
        <v>FLAVORED WHISKEY</v>
      </c>
      <c r="B530" t="str">
        <v>Evan Williams Honey Whiskey</v>
      </c>
      <c r="C530" t="str">
        <v>375ml</v>
      </c>
      <c r="D530">
        <v>8.7099999999999991</v>
      </c>
      <c r="K530" t="str">
        <v>CORDIALS-LIQUEURS-SPECIALTIES (DOMESTIC)</v>
      </c>
      <c r="L530" t="str">
        <v>Fulton's Harvest Pumpkin Liqueur</v>
      </c>
      <c r="M530" s="5" t="str">
        <v>750ml</v>
      </c>
      <c r="N530" s="7">
        <v>10.09</v>
      </c>
    </row>
    <row r="531" spans="1:14" x14ac:dyDescent="0.35">
      <c r="A531" t="str">
        <v>FLAVORED WHISKEY</v>
      </c>
      <c r="B531" t="str">
        <v>Evan Williams Kentucky Cider</v>
      </c>
      <c r="C531" t="str">
        <v>750ml</v>
      </c>
      <c r="D531">
        <v>9</v>
      </c>
      <c r="K531" t="str">
        <v>CORDIALS-LIQUEURS-SPECIALTIES (DOMESTIC)</v>
      </c>
      <c r="L531" t="str">
        <v>Godiva</v>
      </c>
      <c r="M531" s="5" t="str">
        <v>750ml</v>
      </c>
      <c r="N531" s="7">
        <v>32.089999999999996</v>
      </c>
    </row>
    <row r="532" spans="1:14" x14ac:dyDescent="0.35">
      <c r="A532" t="str">
        <v>FLAVORED WHISKEY</v>
      </c>
      <c r="B532" t="str">
        <v>Evan Williams Peach Bourbon</v>
      </c>
      <c r="C532" t="str">
        <v>750ml</v>
      </c>
      <c r="D532">
        <v>14.64</v>
      </c>
      <c r="K532" t="str">
        <v>CORDIALS-LIQUEURS-SPECIALTIES (DOMESTIC)</v>
      </c>
      <c r="L532" t="str">
        <v>Godiva White Chocolate</v>
      </c>
      <c r="M532" s="5" t="str">
        <v>750ml</v>
      </c>
      <c r="N532" s="7">
        <v>31.790000000000003</v>
      </c>
    </row>
    <row r="533" spans="1:14" x14ac:dyDescent="0.35">
      <c r="A533" t="str">
        <v>FLAVORED WHISKEY</v>
      </c>
      <c r="B533" t="str">
        <v>Fireball Cinnamon Whisky</v>
      </c>
      <c r="C533" t="str">
        <v>50ml</v>
      </c>
      <c r="D533">
        <v>1.06</v>
      </c>
      <c r="K533" t="str">
        <v>CORDIALS-LIQUEURS-SPECIALTIES (DOMESTIC)</v>
      </c>
      <c r="L533" t="str">
        <v>Grind Espresso Shot</v>
      </c>
      <c r="M533" s="5" t="str">
        <v>750ml</v>
      </c>
      <c r="N533" s="7">
        <v>19.25</v>
      </c>
    </row>
    <row r="534" spans="1:14" x14ac:dyDescent="0.35">
      <c r="A534" t="str">
        <v>FLAVORED WHISKEY</v>
      </c>
      <c r="B534" t="str">
        <v>Fireball Cinnamon Whisky</v>
      </c>
      <c r="C534" t="str">
        <v>750ml</v>
      </c>
      <c r="D534">
        <v>18.53</v>
      </c>
      <c r="K534" t="str">
        <v>CORDIALS-LIQUEURS-SPECIALTIES (DOMESTIC)</v>
      </c>
      <c r="L534" t="str">
        <v>Hiram Walker Banana Creme</v>
      </c>
      <c r="M534" s="5" t="str">
        <v>750ml</v>
      </c>
      <c r="N534" s="7">
        <v>10.19</v>
      </c>
    </row>
    <row r="535" spans="1:14" x14ac:dyDescent="0.35">
      <c r="A535" t="str">
        <v>FLAVORED WHISKEY</v>
      </c>
      <c r="B535" t="str">
        <v>Fireball Cinnamon Whisky</v>
      </c>
      <c r="C535" t="str">
        <v>375ml</v>
      </c>
      <c r="D535">
        <v>9.7999999999999989</v>
      </c>
      <c r="K535" t="str">
        <v>CORDIALS-LIQUEURS-SPECIALTIES (DOMESTIC)</v>
      </c>
      <c r="L535" t="str">
        <v>Ice 101 Peppermint Schnapps</v>
      </c>
      <c r="M535" s="5" t="str">
        <v>750ml</v>
      </c>
      <c r="N535" s="7">
        <v>20.39</v>
      </c>
    </row>
    <row r="536" spans="1:14" x14ac:dyDescent="0.35">
      <c r="A536" t="str">
        <v>FLAVORED WHISKEY</v>
      </c>
      <c r="B536" t="str">
        <v>Fireball Cinnamon Whisky</v>
      </c>
      <c r="C536" t="str">
        <v>1L</v>
      </c>
      <c r="D536">
        <v>21.200000000000003</v>
      </c>
      <c r="K536" t="str">
        <v>CORDIALS-LIQUEURS-SPECIALTIES (DOMESTIC)</v>
      </c>
      <c r="L536" t="str">
        <v>Jack Daniel's Winter Jack</v>
      </c>
      <c r="M536" s="5" t="str">
        <v>750ml</v>
      </c>
      <c r="N536" s="7">
        <v>19.180000000000003</v>
      </c>
    </row>
    <row r="537" spans="1:14" x14ac:dyDescent="0.35">
      <c r="A537" t="str">
        <v>FLAVORED WHISKEY</v>
      </c>
      <c r="B537" t="str">
        <v>Fireball Cinnamon Whisky</v>
      </c>
      <c r="C537" t="str">
        <v>3.5L</v>
      </c>
      <c r="D537">
        <v>64.190000000000012</v>
      </c>
      <c r="K537" t="str">
        <v>CORDIALS-LIQUEURS-SPECIALTIES (DOMESTIC)</v>
      </c>
      <c r="L537" t="str">
        <v>Kinky Blue Liqueur</v>
      </c>
      <c r="M537" s="5" t="str">
        <v>750ml</v>
      </c>
      <c r="N537" s="7">
        <v>20.790000000000003</v>
      </c>
    </row>
    <row r="538" spans="1:14" x14ac:dyDescent="0.35">
      <c r="A538" t="str">
        <v>FLAVORED WHISKEY</v>
      </c>
      <c r="B538" t="str">
        <v>Fireball Cinnamon Whisky</v>
      </c>
      <c r="C538" t="str">
        <v>1.75L</v>
      </c>
      <c r="D538">
        <v>35.629999999999995</v>
      </c>
      <c r="K538" t="str">
        <v>CORDIALS-LIQUEURS-SPECIALTIES (DOMESTIC)</v>
      </c>
      <c r="L538" t="str">
        <v>Kinky Liqueur</v>
      </c>
      <c r="M538" s="5" t="str">
        <v>750ml</v>
      </c>
      <c r="N538" s="7">
        <v>20.790000000000003</v>
      </c>
    </row>
    <row r="539" spans="1:14" x14ac:dyDescent="0.35">
      <c r="A539" t="str">
        <v>FLAVORED WHISKEY</v>
      </c>
      <c r="B539" t="str">
        <v>Fireball Cinnamon Whisky (plastic)</v>
      </c>
      <c r="C539" t="str">
        <v>750ml</v>
      </c>
      <c r="D539">
        <v>19.07</v>
      </c>
      <c r="K539" t="str">
        <v>CORDIALS-LIQUEURS-SPECIALTIES (DOMESTIC)</v>
      </c>
      <c r="L539" t="str">
        <v>Leroux Triple Sec</v>
      </c>
      <c r="M539" s="5" t="str">
        <v>750ml</v>
      </c>
      <c r="N539" s="7">
        <v>9.08</v>
      </c>
    </row>
    <row r="540" spans="1:14" x14ac:dyDescent="0.35">
      <c r="A540" t="str">
        <v>FLAVORED WHISKEY</v>
      </c>
      <c r="B540" t="str">
        <v>J.daniel Tin Honey &amp; J. Daniel Tin Fire</v>
      </c>
      <c r="C540" t="str">
        <v>750ml</v>
      </c>
      <c r="D540">
        <v>25.490000000000002</v>
      </c>
      <c r="K540" t="str">
        <v>CORDIALS-LIQUEURS-SPECIALTIES (DOMESTIC)</v>
      </c>
      <c r="L540" t="str">
        <v>Mary Hite Bowman Caramel Cream</v>
      </c>
      <c r="M540" s="5" t="str">
        <v>750ml</v>
      </c>
      <c r="N540" s="7">
        <v>21.990000000000002</v>
      </c>
    </row>
    <row r="541" spans="1:14" x14ac:dyDescent="0.35">
      <c r="A541" t="str">
        <v>FLAVORED WHISKEY</v>
      </c>
      <c r="B541" t="str">
        <v>Jack Daniel's Honey Tennessee Whiskey</v>
      </c>
      <c r="C541" t="str">
        <v>750ml</v>
      </c>
      <c r="D541">
        <v>25.240000000000002</v>
      </c>
      <c r="K541" t="str">
        <v>CORDIALS-LIQUEURS-SPECIALTIES (DOMESTIC)</v>
      </c>
      <c r="L541" t="str">
        <v>Nooku Bourbon Cream Peppermint</v>
      </c>
      <c r="M541" s="5" t="str">
        <v>750ml</v>
      </c>
      <c r="N541" s="7">
        <v>34.089999999999996</v>
      </c>
    </row>
    <row r="542" spans="1:14" x14ac:dyDescent="0.35">
      <c r="A542" t="str">
        <v>FLAVORED WHISKEY</v>
      </c>
      <c r="B542" t="str">
        <v>Jack Daniel's Honey Tennessee Whiskey</v>
      </c>
      <c r="C542" t="str">
        <v>375ml</v>
      </c>
      <c r="D542">
        <v>14.29</v>
      </c>
      <c r="K542" t="str">
        <v>CORDIALS-LIQUEURS-SPECIALTIES (DOMESTIC)</v>
      </c>
      <c r="L542" t="str">
        <v>Ole Smoky Mountain Java Moonshine</v>
      </c>
      <c r="M542" s="5" t="str">
        <v>750ml</v>
      </c>
      <c r="N542" s="7">
        <v>23.310000000000002</v>
      </c>
    </row>
    <row r="543" spans="1:14" x14ac:dyDescent="0.35">
      <c r="A543" t="str">
        <v>FLAVORED WHISKEY</v>
      </c>
      <c r="B543" t="str">
        <v>Jack Daniel's Honey Tennessee Whiskey</v>
      </c>
      <c r="C543" t="str">
        <v>1L</v>
      </c>
      <c r="D543">
        <v>33.65</v>
      </c>
      <c r="K543" t="str">
        <v>CORDIALS-LIQUEURS-SPECIALTIES (DOMESTIC)</v>
      </c>
      <c r="L543" t="str">
        <v>PAMA Pomegranate</v>
      </c>
      <c r="M543" s="5" t="str">
        <v>750ml</v>
      </c>
      <c r="N543" s="7">
        <v>21.19</v>
      </c>
    </row>
    <row r="544" spans="1:14" x14ac:dyDescent="0.35">
      <c r="A544" t="str">
        <v>FLAVORED WHISKEY</v>
      </c>
      <c r="B544" t="str">
        <v>Jack Daniel's Honey Tennessee Whiskey</v>
      </c>
      <c r="C544" t="str">
        <v>1.75L</v>
      </c>
      <c r="D544">
        <v>55.11</v>
      </c>
      <c r="K544" t="str">
        <v>CORDIALS-LIQUEURS-SPECIALTIES (DOMESTIC)</v>
      </c>
      <c r="L544" t="str">
        <v>Passoa</v>
      </c>
      <c r="M544" s="5" t="str">
        <v>750ml</v>
      </c>
      <c r="N544" s="7">
        <v>17.670000000000002</v>
      </c>
    </row>
    <row r="545" spans="1:14" x14ac:dyDescent="0.35">
      <c r="A545" t="str">
        <v>FLAVORED WHISKEY</v>
      </c>
      <c r="B545" t="str">
        <v>Jack Daniel's Tennessee Fire</v>
      </c>
      <c r="C545" t="str">
        <v>750ml</v>
      </c>
      <c r="D545">
        <v>26.740000000000002</v>
      </c>
      <c r="K545" t="str">
        <v>CORDIALS-LIQUEURS-SPECIALTIES (DOMESTIC)</v>
      </c>
      <c r="L545" t="str">
        <v>St. Elder Natural Elderflower Liqueur</v>
      </c>
      <c r="M545" s="5" t="str">
        <v>750ml</v>
      </c>
      <c r="N545" s="7">
        <v>21.19</v>
      </c>
    </row>
    <row r="546" spans="1:14" x14ac:dyDescent="0.35">
      <c r="A546" t="str">
        <v>FLAVORED WHISKEY</v>
      </c>
      <c r="B546" t="str">
        <v>Jack Daniel's Tennessee Fire</v>
      </c>
      <c r="C546" t="str">
        <v>50ml</v>
      </c>
      <c r="D546">
        <v>2.5199999999999996</v>
      </c>
      <c r="K546" t="str">
        <v>CORDIALS-LIQUEURS-SPECIALTIES (DOMESTIC)</v>
      </c>
      <c r="L546" t="str">
        <v>Tequila Rose Glass</v>
      </c>
      <c r="M546" s="5" t="str">
        <v>750ml</v>
      </c>
      <c r="N546" s="7">
        <v>21.62</v>
      </c>
    </row>
    <row r="547" spans="1:14" x14ac:dyDescent="0.35">
      <c r="A547" t="str">
        <v>FLAVORED WHISKEY</v>
      </c>
      <c r="B547" t="str">
        <v>Jack Daniel's Tennessee Fire</v>
      </c>
      <c r="C547" t="str">
        <v>375ml</v>
      </c>
      <c r="D547">
        <v>13.77</v>
      </c>
      <c r="K547" t="str">
        <v>CORDIALS-LIQUEURS-SPECIALTIES (DOMESTIC)</v>
      </c>
      <c r="L547" t="str">
        <v>Trave Amaretto</v>
      </c>
      <c r="M547" s="5" t="str">
        <v>750ml</v>
      </c>
      <c r="N547" s="7">
        <v>6.47</v>
      </c>
    </row>
    <row r="548" spans="1:14" x14ac:dyDescent="0.35">
      <c r="A548" t="str">
        <v>FLAVORED WHISKEY</v>
      </c>
      <c r="B548" t="str">
        <v>Jack Daniel's Tennessee Fire</v>
      </c>
      <c r="C548" t="str">
        <v>1.75L</v>
      </c>
      <c r="D548">
        <v>48.75</v>
      </c>
      <c r="K548" t="str">
        <v>CORDIALS-LIQUEURS-SPECIALTIES (DOMESTIC)</v>
      </c>
      <c r="L548" t="str">
        <v>Tuaca Liquore Originale</v>
      </c>
      <c r="M548" s="5" t="str">
        <v>750ml</v>
      </c>
      <c r="N548" s="7">
        <v>22.430000000000003</v>
      </c>
    </row>
    <row r="549" spans="1:14" x14ac:dyDescent="0.35">
      <c r="A549" t="str">
        <v>FLAVORED WHISKEY</v>
      </c>
      <c r="B549" t="str">
        <v>Jack Daniel's Tennessee Honey Flavored Whiskey</v>
      </c>
      <c r="C549" t="str">
        <v>50ml</v>
      </c>
      <c r="D549">
        <v>2.36</v>
      </c>
      <c r="K549" t="str">
        <v>CORDIALS-LIQUEURS-SPECIALTIES (DOMESTIC)</v>
      </c>
      <c r="L549" t="str">
        <v>VeeV Acai Liqueur</v>
      </c>
      <c r="M549" s="5" t="str">
        <v>750ml</v>
      </c>
      <c r="N549" s="7">
        <v>28.51</v>
      </c>
    </row>
    <row r="550" spans="1:14" x14ac:dyDescent="0.35">
      <c r="A550" t="str">
        <v>FLAVORED WHISKEY</v>
      </c>
      <c r="B550" t="str">
        <v>Jeremiah Weed Sarsaparilla</v>
      </c>
      <c r="C550" t="str">
        <v>750ml</v>
      </c>
      <c r="D550">
        <v>18.89</v>
      </c>
      <c r="K550" t="str">
        <v>CORDIALS-LIQUEURS-SPECIALTIES (DOMESTIC)</v>
      </c>
      <c r="L550" t="str">
        <v>Viniq Vodka Glow</v>
      </c>
      <c r="M550" s="5" t="str">
        <v>750ml</v>
      </c>
      <c r="N550" s="7">
        <v>21.990000000000002</v>
      </c>
    </row>
    <row r="551" spans="1:14" x14ac:dyDescent="0.35">
      <c r="A551" t="str">
        <v>FLAVORED WHISKEY</v>
      </c>
      <c r="B551" t="str">
        <v>Jim Beam Apple Bourbon</v>
      </c>
      <c r="C551" t="str">
        <v>50ml</v>
      </c>
      <c r="D551">
        <v>1.6300000000000001</v>
      </c>
      <c r="K551" t="str">
        <v>CORDIALS-LIQUEURS-SPECIALTIES (DOMESTIC)</v>
      </c>
      <c r="L551" t="str">
        <v>Viniq Vodka Original</v>
      </c>
      <c r="M551" s="5" t="str">
        <v>750ml</v>
      </c>
      <c r="N551" s="7">
        <v>20.990000000000002</v>
      </c>
    </row>
    <row r="552" spans="1:14" x14ac:dyDescent="0.35">
      <c r="A552" t="str">
        <v>FLAVORED WHISKEY</v>
      </c>
      <c r="B552" t="str">
        <v>Jim Beam Apple Bourbon</v>
      </c>
      <c r="C552" t="str">
        <v>1.75L</v>
      </c>
      <c r="D552">
        <v>34.869999999999997</v>
      </c>
      <c r="K552" t="str">
        <v>CORDIALS-LIQUEURS-SPECIALTIES (DOMESTIC)</v>
      </c>
      <c r="L552" t="str">
        <v>Viniq Vodka Ruby</v>
      </c>
      <c r="M552" s="5" t="str">
        <v>750ml</v>
      </c>
      <c r="N552" s="7">
        <v>21.39</v>
      </c>
    </row>
    <row r="553" spans="1:14" x14ac:dyDescent="0.35">
      <c r="A553" t="str">
        <v>FLAVORED WHISKEY</v>
      </c>
      <c r="B553" t="str">
        <v>Jim Beam Apple Bourbon</v>
      </c>
      <c r="C553" t="str">
        <v>375ml</v>
      </c>
      <c r="D553">
        <v>10.19</v>
      </c>
      <c r="K553" t="str">
        <v>CORDIALS-LIQUEURS-SPECIALTIES (IMPORTED)</v>
      </c>
      <c r="L553" t="str">
        <v>Absente Absinthe</v>
      </c>
      <c r="M553" s="5" t="str">
        <v>750ml</v>
      </c>
      <c r="N553" s="7">
        <v>46.79</v>
      </c>
    </row>
    <row r="554" spans="1:14" x14ac:dyDescent="0.35">
      <c r="A554" t="str">
        <v>FLAVORED WHISKEY</v>
      </c>
      <c r="B554" t="str">
        <v>Jim Beam Apple Bourbon</v>
      </c>
      <c r="C554" t="str">
        <v>750ml</v>
      </c>
      <c r="D554">
        <v>18.010000000000002</v>
      </c>
      <c r="K554" t="str">
        <v>CORDIALS-LIQUEURS-SPECIALTIES (IMPORTED)</v>
      </c>
      <c r="L554" t="str">
        <v>Alize Gold Passion</v>
      </c>
      <c r="M554" s="5" t="str">
        <v>750ml</v>
      </c>
      <c r="N554" s="7">
        <v>25.67</v>
      </c>
    </row>
    <row r="555" spans="1:14" x14ac:dyDescent="0.35">
      <c r="A555" t="str">
        <v>FLAVORED WHISKEY</v>
      </c>
      <c r="B555" t="str">
        <v>Jim Beam Flavor Pack</v>
      </c>
      <c r="C555" t="str">
        <v>1.13L</v>
      </c>
      <c r="D555">
        <v>26.82</v>
      </c>
      <c r="K555" t="str">
        <v>CORDIALS-LIQUEURS-SPECIALTIES (IMPORTED)</v>
      </c>
      <c r="L555" t="str">
        <v>Alize Red Passion</v>
      </c>
      <c r="M555" s="5" t="str">
        <v>750ml</v>
      </c>
      <c r="N555" s="7">
        <v>26.150000000000002</v>
      </c>
    </row>
    <row r="556" spans="1:14" x14ac:dyDescent="0.35">
      <c r="A556" t="str">
        <v>FLAVORED WHISKEY</v>
      </c>
      <c r="B556" t="str">
        <v>Jim Beam Honey Bourbon</v>
      </c>
      <c r="C556" t="str">
        <v>50ml</v>
      </c>
      <c r="D556">
        <v>1.57</v>
      </c>
      <c r="K556" t="str">
        <v>CORDIALS-LIQUEURS-SPECIALTIES (IMPORTED)</v>
      </c>
      <c r="L556" t="str">
        <v>Amaretto Di Amore Gift Set</v>
      </c>
      <c r="M556" s="5" t="str">
        <v>750ml</v>
      </c>
      <c r="N556" s="7">
        <v>13.379999999999999</v>
      </c>
    </row>
    <row r="557" spans="1:14" x14ac:dyDescent="0.35">
      <c r="A557" t="str">
        <v>FLAVORED WHISKEY</v>
      </c>
      <c r="B557" t="str">
        <v>Jim Beam Honey Bourbon</v>
      </c>
      <c r="C557" t="str">
        <v>375ml</v>
      </c>
      <c r="D557">
        <v>10.19</v>
      </c>
      <c r="K557" t="str">
        <v>CORDIALS-LIQUEURS-SPECIALTIES (IMPORTED)</v>
      </c>
      <c r="L557" t="str">
        <v>Amarula Cream Liqueur</v>
      </c>
      <c r="M557" s="5" t="str">
        <v>750ml</v>
      </c>
      <c r="N557" s="7">
        <v>26.490000000000002</v>
      </c>
    </row>
    <row r="558" spans="1:14" x14ac:dyDescent="0.35">
      <c r="A558" t="str">
        <v>FLAVORED WHISKEY</v>
      </c>
      <c r="B558" t="str">
        <v>Jim Beam Honey Bourbon</v>
      </c>
      <c r="C558" t="str">
        <v>1.75L</v>
      </c>
      <c r="D558">
        <v>34.229999999999997</v>
      </c>
      <c r="K558" t="str">
        <v>CORDIALS-LIQUEURS-SPECIALTIES (IMPORTED)</v>
      </c>
      <c r="L558" t="str">
        <v>Ancho Reyes Liqueur</v>
      </c>
      <c r="M558" s="5" t="str">
        <v>750ml</v>
      </c>
      <c r="N558" s="7">
        <v>35.339999999999996</v>
      </c>
    </row>
    <row r="559" spans="1:14" x14ac:dyDescent="0.35">
      <c r="A559" t="str">
        <v>FLAVORED WHISKEY</v>
      </c>
      <c r="B559" t="str">
        <v>Jim Beam Honey Bourbon</v>
      </c>
      <c r="C559" t="str">
        <v>750ml</v>
      </c>
      <c r="D559">
        <v>18.690000000000001</v>
      </c>
      <c r="K559" t="str">
        <v>CORDIALS-LIQUEURS-SPECIALTIES (IMPORTED)</v>
      </c>
      <c r="L559" t="str">
        <v>Aperol</v>
      </c>
      <c r="M559" s="5" t="str">
        <v>750ml</v>
      </c>
      <c r="N559" s="7">
        <v>27.26</v>
      </c>
    </row>
    <row r="560" spans="1:14" x14ac:dyDescent="0.35">
      <c r="A560" t="str">
        <v>FLAVORED WHISKEY</v>
      </c>
      <c r="B560" t="str">
        <v>Jim Beam Kentucky Fire Bourbon</v>
      </c>
      <c r="C560" t="str">
        <v>50ml</v>
      </c>
      <c r="D560">
        <v>1.52</v>
      </c>
      <c r="K560" t="str">
        <v>CORDIALS-LIQUEURS-SPECIALTIES (IMPORTED)</v>
      </c>
      <c r="L560" t="str">
        <v>Averno Amaro</v>
      </c>
      <c r="M560" s="5" t="str">
        <v>750ml</v>
      </c>
      <c r="N560" s="7">
        <v>35.69</v>
      </c>
    </row>
    <row r="561" spans="1:14" x14ac:dyDescent="0.35">
      <c r="A561" t="str">
        <v>FLAVORED WHISKEY</v>
      </c>
      <c r="B561" t="str">
        <v>Jim Beam Kentucky Fire Bourbon</v>
      </c>
      <c r="C561" t="str">
        <v>1.75L</v>
      </c>
      <c r="D561">
        <v>32.989999999999995</v>
      </c>
      <c r="K561" t="str">
        <v>CORDIALS-LIQUEURS-SPECIALTIES (IMPORTED)</v>
      </c>
      <c r="L561" t="str">
        <v>Bailey's Almande</v>
      </c>
      <c r="M561" s="5" t="str">
        <v>750ml</v>
      </c>
      <c r="N561" s="7">
        <v>29.110000000000003</v>
      </c>
    </row>
    <row r="562" spans="1:14" x14ac:dyDescent="0.35">
      <c r="A562" t="str">
        <v>FLAVORED WHISKEY</v>
      </c>
      <c r="B562" t="str">
        <v>Jim Beam Kentucky Fire Bourbon</v>
      </c>
      <c r="C562" t="str">
        <v>750ml</v>
      </c>
      <c r="D562">
        <v>17.670000000000002</v>
      </c>
      <c r="K562" t="str">
        <v>CORDIALS-LIQUEURS-SPECIALTIES (IMPORTED)</v>
      </c>
      <c r="L562" t="str">
        <v>Bailey's Caramel Irish Cream</v>
      </c>
      <c r="M562" s="5" t="str">
        <v>750ml</v>
      </c>
      <c r="N562" s="7">
        <v>30.23</v>
      </c>
    </row>
    <row r="563" spans="1:14" x14ac:dyDescent="0.35">
      <c r="A563" t="str">
        <v>FLAVORED WHISKEY</v>
      </c>
      <c r="B563" t="str">
        <v>Jim Beam Maple Bourbon</v>
      </c>
      <c r="C563" t="str">
        <v>750ml</v>
      </c>
      <c r="D563">
        <v>18.520000000000003</v>
      </c>
      <c r="K563" t="str">
        <v>CORDIALS-LIQUEURS-SPECIALTIES (IMPORTED)</v>
      </c>
      <c r="L563" t="str">
        <v>Bailey's Chocolate Cherry</v>
      </c>
      <c r="M563" s="5" t="str">
        <v>750ml</v>
      </c>
      <c r="N563" s="7">
        <v>28.55</v>
      </c>
    </row>
    <row r="564" spans="1:14" x14ac:dyDescent="0.35">
      <c r="A564" t="str">
        <v>FLAVORED WHISKEY</v>
      </c>
      <c r="B564" t="str">
        <v>Jim Beam Vanilla</v>
      </c>
      <c r="C564" t="str">
        <v>50ml</v>
      </c>
      <c r="D564">
        <v>1.58</v>
      </c>
      <c r="K564" t="str">
        <v>CORDIALS-LIQUEURS-SPECIALTIES (IMPORTED)</v>
      </c>
      <c r="L564" t="str">
        <v>Bailey's Espresso Creme</v>
      </c>
      <c r="M564" s="5" t="str">
        <v>750ml</v>
      </c>
      <c r="N564" s="7">
        <v>28.55</v>
      </c>
    </row>
    <row r="565" spans="1:14" x14ac:dyDescent="0.35">
      <c r="A565" t="str">
        <v>FLAVORED WHISKEY</v>
      </c>
      <c r="B565" t="str">
        <v>Jim Beam Vanilla</v>
      </c>
      <c r="C565" t="str">
        <v>750ml</v>
      </c>
      <c r="D565">
        <v>18.350000000000001</v>
      </c>
      <c r="K565" t="str">
        <v>CORDIALS-LIQUEURS-SPECIALTIES (IMPORTED)</v>
      </c>
      <c r="L565" t="str">
        <v>Bailey's Original Irish Cream</v>
      </c>
      <c r="M565" s="5" t="str">
        <v>750ml</v>
      </c>
      <c r="N565" s="7">
        <v>30.51</v>
      </c>
    </row>
    <row r="566" spans="1:14" x14ac:dyDescent="0.35">
      <c r="A566" t="str">
        <v>FLAVORED WHISKEY</v>
      </c>
      <c r="B566" t="str">
        <v>Knob Creek Smoked Maple Bourbon</v>
      </c>
      <c r="C566" t="str">
        <v>750ml</v>
      </c>
      <c r="D566">
        <v>35.01</v>
      </c>
      <c r="K566" t="str">
        <v>CORDIALS-LIQUEURS-SPECIALTIES (IMPORTED)</v>
      </c>
      <c r="L566" t="str">
        <v>Bailey's Pumpkin Spice</v>
      </c>
      <c r="M566" s="5" t="str">
        <v>750ml</v>
      </c>
      <c r="N566" s="7">
        <v>28.830000000000002</v>
      </c>
    </row>
    <row r="567" spans="1:14" x14ac:dyDescent="0.35">
      <c r="A567" t="str">
        <v>FLAVORED WHISKEY</v>
      </c>
      <c r="B567" t="str">
        <v>Kopper Kettle Apple Whiskey</v>
      </c>
      <c r="C567" t="str">
        <v>750ml</v>
      </c>
      <c r="D567">
        <v>25.740000000000002</v>
      </c>
      <c r="K567" t="str">
        <v>CORDIALS-LIQUEURS-SPECIALTIES (IMPORTED)</v>
      </c>
      <c r="L567" t="str">
        <v>Bailey's Vanilla Cinnamon</v>
      </c>
      <c r="M567" s="5" t="str">
        <v>750ml</v>
      </c>
      <c r="N567" s="7">
        <v>29.67</v>
      </c>
    </row>
    <row r="568" spans="1:14" x14ac:dyDescent="0.35">
      <c r="A568" t="str">
        <v>FLAVORED WHISKEY</v>
      </c>
      <c r="B568" t="str">
        <v>Leopold Bros. New York Apple Whiskey</v>
      </c>
      <c r="C568" t="str">
        <v>750ml</v>
      </c>
      <c r="D568">
        <v>43.589999999999996</v>
      </c>
      <c r="K568" t="str">
        <v>CORDIALS-LIQUEURS-SPECIALTIES (IMPORTED)</v>
      </c>
      <c r="L568" t="str">
        <v>Barenjager Honey Liqueur</v>
      </c>
      <c r="M568" s="5" t="str">
        <v>750ml</v>
      </c>
      <c r="N568" s="7">
        <v>31.19</v>
      </c>
    </row>
    <row r="569" spans="1:14" x14ac:dyDescent="0.35">
      <c r="A569" t="str">
        <v>FLAVORED WHISKEY</v>
      </c>
      <c r="B569" t="str">
        <v>Murlarkey Cincerity</v>
      </c>
      <c r="C569" t="str">
        <v>750ml</v>
      </c>
      <c r="D569">
        <v>31.19</v>
      </c>
      <c r="K569" t="str">
        <v>CORDIALS-LIQUEURS-SPECIALTIES (IMPORTED)</v>
      </c>
      <c r="L569" t="str">
        <v>Basilica Sambuca</v>
      </c>
      <c r="M569" s="5" t="str">
        <v>750ml</v>
      </c>
      <c r="N569" s="7">
        <v>14.83</v>
      </c>
    </row>
    <row r="570" spans="1:14" x14ac:dyDescent="0.35">
      <c r="A570" t="str">
        <v>FLAVORED WHISKEY</v>
      </c>
      <c r="B570" t="str">
        <v>Murlarkey Cinnamon Whiskey</v>
      </c>
      <c r="C570" t="str">
        <v>750ml</v>
      </c>
      <c r="D570">
        <v>32.989999999999995</v>
      </c>
      <c r="K570" t="str">
        <v>CORDIALS-LIQUEURS-SPECIALTIES (IMPORTED)</v>
      </c>
      <c r="L570" t="str">
        <v>Benedictine</v>
      </c>
      <c r="M570" s="5" t="str">
        <v>750ml</v>
      </c>
      <c r="N570" s="7">
        <v>42.11</v>
      </c>
    </row>
    <row r="571" spans="1:14" x14ac:dyDescent="0.35">
      <c r="A571" t="str">
        <v>FLAVORED WHISKEY</v>
      </c>
      <c r="B571" t="str">
        <v>Murlarkey Clemoncy Whiskey</v>
      </c>
      <c r="C571" t="str">
        <v>750ml</v>
      </c>
      <c r="D571">
        <v>31.790000000000003</v>
      </c>
      <c r="K571" t="str">
        <v>CORDIALS-LIQUEURS-SPECIALTIES (IMPORTED)</v>
      </c>
      <c r="L571" t="str">
        <v>Benedictine &amp; Brandy DOM</v>
      </c>
      <c r="M571" s="5" t="str">
        <v>750ml</v>
      </c>
      <c r="N571" s="7">
        <v>42.519999999999996</v>
      </c>
    </row>
    <row r="572" spans="1:14" x14ac:dyDescent="0.35">
      <c r="A572" t="str">
        <v>FLAVORED WHISKEY</v>
      </c>
      <c r="B572" t="str">
        <v>Murlarkey Lemon Whiskey</v>
      </c>
      <c r="C572" t="str">
        <v>750ml</v>
      </c>
      <c r="D572">
        <v>32.39</v>
      </c>
      <c r="K572" t="str">
        <v>CORDIALS-LIQUEURS-SPECIALTIES (IMPORTED)</v>
      </c>
      <c r="L572" t="str">
        <v>Blue Chair Bay Key Lime Rum Cream</v>
      </c>
      <c r="M572" s="5" t="str">
        <v>750ml</v>
      </c>
      <c r="N572" s="7">
        <v>20.59</v>
      </c>
    </row>
    <row r="573" spans="1:14" x14ac:dyDescent="0.35">
      <c r="A573" t="str">
        <v>FLAVORED WHISKEY</v>
      </c>
      <c r="B573" t="str">
        <v>Old Camp Peach Pecan Whiskey</v>
      </c>
      <c r="C573" t="str">
        <v>750ml</v>
      </c>
      <c r="D573">
        <v>20.39</v>
      </c>
      <c r="K573" t="str">
        <v>CORDIALS-LIQUEURS-SPECIALTIES (IMPORTED)</v>
      </c>
      <c r="L573" t="str">
        <v>Bols Maraschino Liqueur</v>
      </c>
      <c r="M573" s="5" t="str">
        <v>750ml</v>
      </c>
      <c r="N573" s="7">
        <v>18.180000000000003</v>
      </c>
    </row>
    <row r="574" spans="1:14" x14ac:dyDescent="0.35">
      <c r="A574" t="str">
        <v>FLAVORED WHISKEY</v>
      </c>
      <c r="B574" t="str">
        <v>Old Camp Peach Pecan Whiskey</v>
      </c>
      <c r="C574" t="str">
        <v>100ml</v>
      </c>
      <c r="D574">
        <v>2.13</v>
      </c>
      <c r="K574" t="str">
        <v>CORDIALS-LIQUEURS-SPECIALTIES (IMPORTED)</v>
      </c>
      <c r="L574" t="str">
        <v>Campari Aperitivo</v>
      </c>
      <c r="M574" s="5" t="str">
        <v>750ml</v>
      </c>
      <c r="N574" s="7">
        <v>33.32</v>
      </c>
    </row>
    <row r="575" spans="1:14" x14ac:dyDescent="0.35">
      <c r="A575" t="str">
        <v>FLAVORED WHISKEY</v>
      </c>
      <c r="B575" t="str">
        <v>Old Forester Mint Julep</v>
      </c>
      <c r="C575" t="str">
        <v>1L</v>
      </c>
      <c r="D575">
        <v>23.91</v>
      </c>
      <c r="K575" t="str">
        <v>CORDIALS-LIQUEURS-SPECIALTIES (IMPORTED)</v>
      </c>
      <c r="L575" t="str">
        <v>Caravella Limoncello</v>
      </c>
      <c r="M575" s="5" t="str">
        <v>750ml</v>
      </c>
      <c r="N575" s="7">
        <v>21.19</v>
      </c>
    </row>
    <row r="576" spans="1:14" x14ac:dyDescent="0.35">
      <c r="A576" t="str">
        <v>FLAVORED WHISKEY</v>
      </c>
      <c r="B576" t="str">
        <v>Pennington's Strawberry Rye Whiskey</v>
      </c>
      <c r="C576" t="str">
        <v>750ml</v>
      </c>
      <c r="D576">
        <v>24.6</v>
      </c>
      <c r="K576" t="str">
        <v>CORDIALS-LIQUEURS-SPECIALTIES (IMPORTED)</v>
      </c>
      <c r="L576" t="str">
        <v>Carolan's Irish Cream</v>
      </c>
      <c r="M576" s="5" t="str">
        <v>750ml</v>
      </c>
      <c r="N576" s="7">
        <v>14.549999999999999</v>
      </c>
    </row>
    <row r="577" spans="1:14" x14ac:dyDescent="0.35">
      <c r="A577" t="str">
        <v>FLAVORED WHISKEY</v>
      </c>
      <c r="B577" t="str">
        <v>Pennington's Vanilla Rye</v>
      </c>
      <c r="C577" t="str">
        <v>750ml</v>
      </c>
      <c r="D577">
        <v>24.830000000000002</v>
      </c>
      <c r="K577" t="str">
        <v>CORDIALS-LIQUEURS-SPECIALTIES (IMPORTED)</v>
      </c>
      <c r="L577" t="str">
        <v>Chacho Aguardiente</v>
      </c>
      <c r="M577" s="5" t="str">
        <v>750ml</v>
      </c>
      <c r="N577" s="7">
        <v>28.59</v>
      </c>
    </row>
    <row r="578" spans="1:14" x14ac:dyDescent="0.35">
      <c r="A578" t="str">
        <v>FLAVORED WHISKEY</v>
      </c>
      <c r="B578" t="str">
        <v>Rebel Yell Ginger</v>
      </c>
      <c r="C578" t="str">
        <v>750ml</v>
      </c>
      <c r="D578">
        <v>16.470000000000002</v>
      </c>
      <c r="K578" t="str">
        <v>CORDIALS-LIQUEURS-SPECIALTIES (IMPORTED)</v>
      </c>
      <c r="L578" t="str">
        <v>Chambord</v>
      </c>
      <c r="M578" s="5" t="str">
        <v>750ml</v>
      </c>
      <c r="N578" s="7">
        <v>37.44</v>
      </c>
    </row>
    <row r="579" spans="1:14" x14ac:dyDescent="0.35">
      <c r="A579" t="str">
        <v>FLAVORED WHISKEY</v>
      </c>
      <c r="B579" t="str">
        <v>Rebel Yell Ginger</v>
      </c>
      <c r="C579" t="str">
        <v>50ml</v>
      </c>
      <c r="D579">
        <v>1.03</v>
      </c>
      <c r="K579" t="str">
        <v>CORDIALS-LIQUEURS-SPECIALTIES (IMPORTED)</v>
      </c>
      <c r="L579" t="str">
        <v>Chartreuse Green</v>
      </c>
      <c r="M579" s="5" t="str">
        <v>750ml</v>
      </c>
      <c r="N579" s="7">
        <v>66.350000000000009</v>
      </c>
    </row>
    <row r="580" spans="1:14" x14ac:dyDescent="0.35">
      <c r="A580" t="str">
        <v>FLAVORED WHISKEY</v>
      </c>
      <c r="B580" t="str">
        <v>Rebel Yell Root Beer Whiskey</v>
      </c>
      <c r="C580" t="str">
        <v>750ml</v>
      </c>
      <c r="D580">
        <v>16.630000000000003</v>
      </c>
      <c r="K580" t="str">
        <v>CORDIALS-LIQUEURS-SPECIALTIES (IMPORTED)</v>
      </c>
      <c r="L580" t="str">
        <v>Chartreuse Yellow</v>
      </c>
      <c r="M580" s="5" t="str">
        <v>750ml</v>
      </c>
      <c r="N580" s="7">
        <v>68.900000000000006</v>
      </c>
    </row>
    <row r="581" spans="1:14" x14ac:dyDescent="0.35">
      <c r="A581" t="str">
        <v>FLAVORED WHISKEY</v>
      </c>
      <c r="B581" t="str">
        <v>Rebel Yell Root Beer Whiskey</v>
      </c>
      <c r="C581" t="str">
        <v>50ml</v>
      </c>
      <c r="D581">
        <v>1.05</v>
      </c>
      <c r="K581" t="str">
        <v>CORDIALS-LIQUEURS-SPECIALTIES (IMPORTED)</v>
      </c>
      <c r="L581" t="str">
        <v>Cointreau</v>
      </c>
      <c r="M581" s="5" t="str">
        <v>750ml</v>
      </c>
      <c r="N581" s="7">
        <v>41.989999999999995</v>
      </c>
    </row>
    <row r="582" spans="1:14" x14ac:dyDescent="0.35">
      <c r="A582" t="str">
        <v>FLAVORED WHISKEY</v>
      </c>
      <c r="B582" t="str">
        <v>Red Stag</v>
      </c>
      <c r="C582" t="str">
        <v>50ml</v>
      </c>
      <c r="D582">
        <v>1.6</v>
      </c>
      <c r="K582" t="str">
        <v>CORDIALS-LIQUEURS-SPECIALTIES (IMPORTED)</v>
      </c>
      <c r="L582" t="str">
        <v>Copa De Oro</v>
      </c>
      <c r="M582" s="5" t="str">
        <v>750ml</v>
      </c>
      <c r="N582" s="7">
        <v>10.39</v>
      </c>
    </row>
    <row r="583" spans="1:14" x14ac:dyDescent="0.35">
      <c r="A583" t="str">
        <v>FLAVORED WHISKEY</v>
      </c>
      <c r="B583" t="str">
        <v>Red Stag</v>
      </c>
      <c r="C583" t="str">
        <v>1L</v>
      </c>
      <c r="D583">
        <v>23.09</v>
      </c>
      <c r="K583" t="str">
        <v>CORDIALS-LIQUEURS-SPECIALTIES (IMPORTED)</v>
      </c>
      <c r="L583" t="str">
        <v>Di Saronno Amaretto</v>
      </c>
      <c r="M583" s="5" t="str">
        <v>750ml</v>
      </c>
      <c r="N583" s="7">
        <v>31.490000000000002</v>
      </c>
    </row>
    <row r="584" spans="1:14" x14ac:dyDescent="0.35">
      <c r="A584" t="str">
        <v>FLAVORED WHISKEY</v>
      </c>
      <c r="B584" t="str">
        <v>Red Stag</v>
      </c>
      <c r="C584" t="str">
        <v>1.75L</v>
      </c>
      <c r="D584">
        <v>32.949999999999996</v>
      </c>
      <c r="K584" t="str">
        <v>CORDIALS-LIQUEURS-SPECIALTIES (IMPORTED)</v>
      </c>
      <c r="L584" t="str">
        <v>Disaronno Sour Hour</v>
      </c>
      <c r="M584" s="5" t="str">
        <v>750ml</v>
      </c>
      <c r="N584" s="7">
        <v>30.59</v>
      </c>
    </row>
    <row r="585" spans="1:14" x14ac:dyDescent="0.35">
      <c r="A585" t="str">
        <v>FLAVORED WHISKEY</v>
      </c>
      <c r="B585" t="str">
        <v>Red Stag</v>
      </c>
      <c r="C585" t="str">
        <v>750ml</v>
      </c>
      <c r="D585">
        <v>17.84</v>
      </c>
      <c r="K585" t="str">
        <v>CORDIALS-LIQUEURS-SPECIALTIES (IMPORTED)</v>
      </c>
      <c r="L585" t="str">
        <v>Domaine De Canton</v>
      </c>
      <c r="M585" s="5" t="str">
        <v>750ml</v>
      </c>
      <c r="N585" s="7">
        <v>39.229999999999997</v>
      </c>
    </row>
    <row r="586" spans="1:14" x14ac:dyDescent="0.35">
      <c r="A586" t="str">
        <v>FLAVORED WHISKEY</v>
      </c>
      <c r="B586" t="str">
        <v>Red Stag Hardcore Cider</v>
      </c>
      <c r="C586" t="str">
        <v>50ml</v>
      </c>
      <c r="D586">
        <v>1.81</v>
      </c>
      <c r="K586" t="str">
        <v>CORDIALS-LIQUEURS-SPECIALTIES (IMPORTED)</v>
      </c>
      <c r="L586" t="str">
        <v>Dr. Mcgillicuddy's Apple Pie</v>
      </c>
      <c r="M586" s="5" t="str">
        <v>750ml</v>
      </c>
      <c r="N586" s="7">
        <v>13.64</v>
      </c>
    </row>
    <row r="587" spans="1:14" x14ac:dyDescent="0.35">
      <c r="A587" t="str">
        <v>FLAVORED WHISKEY</v>
      </c>
      <c r="B587" t="str">
        <v>Red Stag Whiskey (plastic)</v>
      </c>
      <c r="C587" t="str">
        <v>375ml</v>
      </c>
      <c r="D587">
        <v>10.29</v>
      </c>
      <c r="K587" t="str">
        <v>CORDIALS-LIQUEURS-SPECIALTIES (IMPORTED)</v>
      </c>
      <c r="L587" t="str">
        <v>Dr. Mcgillicuddy's Rootbeer</v>
      </c>
      <c r="M587" s="5" t="str">
        <v>750ml</v>
      </c>
      <c r="N587" s="7">
        <v>13.77</v>
      </c>
    </row>
    <row r="588" spans="1:14" x14ac:dyDescent="0.35">
      <c r="A588" t="str">
        <v>FLAVORED WHISKEY</v>
      </c>
      <c r="B588" t="str">
        <v>Revel Stoke Roasted Pineapple</v>
      </c>
      <c r="C588" t="str">
        <v>750ml</v>
      </c>
      <c r="D588">
        <v>18.010000000000002</v>
      </c>
      <c r="K588" t="str">
        <v>CORDIALS-LIQUEURS-SPECIALTIES (IMPORTED)</v>
      </c>
      <c r="L588" t="str">
        <v>Drambuie</v>
      </c>
      <c r="M588" s="5" t="str">
        <v>750ml</v>
      </c>
      <c r="N588" s="7">
        <v>45.57</v>
      </c>
    </row>
    <row r="589" spans="1:14" x14ac:dyDescent="0.35">
      <c r="A589" t="str">
        <v>FLAVORED WHISKEY</v>
      </c>
      <c r="B589" t="str">
        <v>Seagram's Orchard Apple</v>
      </c>
      <c r="C589" t="str">
        <v>750ml</v>
      </c>
      <c r="D589">
        <v>16.630000000000003</v>
      </c>
      <c r="K589" t="str">
        <v>CORDIALS-LIQUEURS-SPECIALTIES (IMPORTED)</v>
      </c>
      <c r="L589" t="str">
        <v>Emmet's Irish Cream</v>
      </c>
      <c r="M589" s="5" t="str">
        <v>750ml</v>
      </c>
      <c r="N589" s="7">
        <v>13.9</v>
      </c>
    </row>
    <row r="590" spans="1:14" x14ac:dyDescent="0.35">
      <c r="A590" t="str">
        <v>FLAVORED WHISKEY</v>
      </c>
      <c r="B590" t="str">
        <v>Serpent's Bite Apple Cider Flavored Whisky</v>
      </c>
      <c r="C590" t="str">
        <v>50ml</v>
      </c>
      <c r="D590">
        <v>1.78</v>
      </c>
      <c r="K590" t="str">
        <v>CORDIALS-LIQUEURS-SPECIALTIES (IMPORTED)</v>
      </c>
      <c r="L590" t="str">
        <v>Fernet Branca</v>
      </c>
      <c r="M590" s="5" t="str">
        <v>750ml</v>
      </c>
      <c r="N590" s="7">
        <v>32.089999999999996</v>
      </c>
    </row>
    <row r="591" spans="1:14" x14ac:dyDescent="0.35">
      <c r="A591" t="str">
        <v>FLAVORED WHISKEY</v>
      </c>
      <c r="B591" t="str">
        <v>Southern Comfort Caramel</v>
      </c>
      <c r="C591" t="str">
        <v>50ml</v>
      </c>
      <c r="D591">
        <v>2.09</v>
      </c>
      <c r="K591" t="str">
        <v>CORDIALS-LIQUEURS-SPECIALTIES (IMPORTED)</v>
      </c>
      <c r="L591" t="str">
        <v>Frangelico</v>
      </c>
      <c r="M591" s="5" t="str">
        <v>750ml</v>
      </c>
      <c r="N591" s="7">
        <v>30.290000000000003</v>
      </c>
    </row>
    <row r="592" spans="1:14" x14ac:dyDescent="0.35">
      <c r="A592" t="str">
        <v>FLAVORED WHISKEY</v>
      </c>
      <c r="B592" t="str">
        <v>Southern Comfort Whiskey</v>
      </c>
      <c r="C592" t="str">
        <v>200ml</v>
      </c>
      <c r="D592">
        <v>5.04</v>
      </c>
      <c r="K592" t="str">
        <v>CORDIALS-LIQUEURS-SPECIALTIES (IMPORTED)</v>
      </c>
      <c r="L592" t="str">
        <v>Gioia Luisa Limoncello Igp</v>
      </c>
      <c r="M592" s="5" t="str">
        <v>750ml</v>
      </c>
      <c r="N592" s="7">
        <v>27.1</v>
      </c>
    </row>
    <row r="593" spans="1:14" x14ac:dyDescent="0.35">
      <c r="A593" t="str">
        <v>FLAVORED WHISKEY</v>
      </c>
      <c r="B593" t="str">
        <v>Southern Comfort Whiskey</v>
      </c>
      <c r="C593" t="str">
        <v>375ml</v>
      </c>
      <c r="D593">
        <v>9.5299999999999994</v>
      </c>
      <c r="K593" t="str">
        <v>CORDIALS-LIQUEURS-SPECIALTIES (IMPORTED)</v>
      </c>
      <c r="L593" t="str">
        <v>Goldschlager Schnapps</v>
      </c>
      <c r="M593" s="5" t="str">
        <v>750ml</v>
      </c>
      <c r="N593" s="7">
        <v>28.55</v>
      </c>
    </row>
    <row r="594" spans="1:14" x14ac:dyDescent="0.35">
      <c r="A594" t="str">
        <v>FLAVORED WHISKEY</v>
      </c>
      <c r="B594" t="str">
        <v>Southern Comfort Whiskey</v>
      </c>
      <c r="C594" t="str">
        <v>750ml</v>
      </c>
      <c r="D594">
        <v>17.330000000000002</v>
      </c>
      <c r="K594" t="str">
        <v>CORDIALS-LIQUEURS-SPECIALTIES (IMPORTED)</v>
      </c>
      <c r="L594" t="str">
        <v>Gran Gala Triple Orange</v>
      </c>
      <c r="M594" s="5" t="str">
        <v>750ml</v>
      </c>
      <c r="N594" s="7">
        <v>20.990000000000002</v>
      </c>
    </row>
    <row r="595" spans="1:14" x14ac:dyDescent="0.35">
      <c r="A595" t="str">
        <v>FLAVORED WHISKEY</v>
      </c>
      <c r="B595" t="str">
        <v>Southern Comfort Whiskey</v>
      </c>
      <c r="C595" t="str">
        <v>1L</v>
      </c>
      <c r="D595">
        <v>22.880000000000003</v>
      </c>
      <c r="K595" t="str">
        <v>CORDIALS-LIQUEURS-SPECIALTIES (IMPORTED)</v>
      </c>
      <c r="L595" t="str">
        <v>Grand Marnier</v>
      </c>
      <c r="M595" s="5" t="str">
        <v>750ml</v>
      </c>
      <c r="N595" s="7">
        <v>40.32</v>
      </c>
    </row>
    <row r="596" spans="1:14" x14ac:dyDescent="0.35">
      <c r="A596" t="str">
        <v>FLAVORED WHISKEY</v>
      </c>
      <c r="B596" t="str">
        <v>Southern Comfort Whiskey</v>
      </c>
      <c r="C596" t="str">
        <v>50ml</v>
      </c>
      <c r="D596">
        <v>1.07</v>
      </c>
      <c r="K596" t="str">
        <v>CORDIALS-LIQUEURS-SPECIALTIES (IMPORTED)</v>
      </c>
      <c r="L596" t="str">
        <v>Grand Marnier Cuvee du Centenaire</v>
      </c>
      <c r="M596" s="5" t="str">
        <v>750ml</v>
      </c>
      <c r="N596" s="7">
        <v>211.98999999999998</v>
      </c>
    </row>
    <row r="597" spans="1:14" x14ac:dyDescent="0.35">
      <c r="A597" t="str">
        <v>FLAVORED WHISKEY</v>
      </c>
      <c r="B597" t="str">
        <v>Southern Comfort Whiskey</v>
      </c>
      <c r="C597" t="str">
        <v>1.75L</v>
      </c>
      <c r="D597">
        <v>30.89</v>
      </c>
      <c r="K597" t="str">
        <v>CORDIALS-LIQUEURS-SPECIALTIES (IMPORTED)</v>
      </c>
      <c r="L597" t="str">
        <v>Grand Marnier Raspberry Peach</v>
      </c>
      <c r="M597" s="5" t="str">
        <v>750ml</v>
      </c>
      <c r="N597" s="7">
        <v>37.36</v>
      </c>
    </row>
    <row r="598" spans="1:14" x14ac:dyDescent="0.35">
      <c r="A598" t="str">
        <v>FLAVORED WHISKEY</v>
      </c>
      <c r="B598" t="str">
        <v>Southern Comfort Whiskey (plastic)</v>
      </c>
      <c r="C598" t="str">
        <v>750ml</v>
      </c>
      <c r="D598">
        <v>18.010000000000002</v>
      </c>
      <c r="K598" t="str">
        <v>CORDIALS-LIQUEURS-SPECIALTIES (IMPORTED)</v>
      </c>
      <c r="L598" t="str">
        <v>Grande Absente Absinithe Originale</v>
      </c>
      <c r="M598" s="5" t="str">
        <v>750ml</v>
      </c>
      <c r="N598" s="7">
        <v>74.190000000000012</v>
      </c>
    </row>
    <row r="599" spans="1:14" x14ac:dyDescent="0.35">
      <c r="A599" t="str">
        <v>FLAVORED WHISKEY</v>
      </c>
      <c r="B599" t="str">
        <v>Southern Comfort Whiskey 100 Proof</v>
      </c>
      <c r="C599" t="str">
        <v>375ml</v>
      </c>
      <c r="D599">
        <v>10.19</v>
      </c>
      <c r="K599" t="str">
        <v>CORDIALS-LIQUEURS-SPECIALTIES (IMPORTED)</v>
      </c>
      <c r="L599" t="str">
        <v>Harlequin</v>
      </c>
      <c r="M599" s="5" t="str">
        <v>750ml</v>
      </c>
      <c r="N599" s="7">
        <v>21.59</v>
      </c>
    </row>
    <row r="600" spans="1:14" x14ac:dyDescent="0.35">
      <c r="A600" t="str">
        <v>FLAVORED WHISKEY</v>
      </c>
      <c r="B600" t="str">
        <v>Southern Comfort Whiskey 100 Proof</v>
      </c>
      <c r="C600" t="str">
        <v>750ml</v>
      </c>
      <c r="D600">
        <v>20.39</v>
      </c>
      <c r="K600" t="str">
        <v>CORDIALS-LIQUEURS-SPECIALTIES (IMPORTED)</v>
      </c>
      <c r="L600" t="str">
        <v>Hpnotiq Liqueur</v>
      </c>
      <c r="M600" s="5" t="str">
        <v>750ml</v>
      </c>
      <c r="N600" s="7">
        <v>24.6</v>
      </c>
    </row>
    <row r="601" spans="1:14" x14ac:dyDescent="0.35">
      <c r="A601" t="str">
        <v>FLAVORED WHISKEY</v>
      </c>
      <c r="B601" t="str">
        <v>Southern Comfort Whiskey 100 Proof</v>
      </c>
      <c r="C601" t="str">
        <v>1.75L</v>
      </c>
      <c r="D601">
        <v>37.089999999999996</v>
      </c>
      <c r="K601" t="str">
        <v>CORDIALS-LIQUEURS-SPECIALTIES (IMPORTED)</v>
      </c>
      <c r="L601" t="str">
        <v>Irish Mist Honey</v>
      </c>
      <c r="M601" s="5" t="str">
        <v>750ml</v>
      </c>
      <c r="N601" s="7">
        <v>32.089999999999996</v>
      </c>
    </row>
    <row r="602" spans="1:14" x14ac:dyDescent="0.35">
      <c r="A602" t="str">
        <v>FLAVORED WHISKEY</v>
      </c>
      <c r="B602" t="str">
        <v>Virgil Kaine Ginger Infused Bourbon</v>
      </c>
      <c r="C602" t="str">
        <v>750ml</v>
      </c>
      <c r="D602">
        <v>35.69</v>
      </c>
      <c r="K602" t="str">
        <v>CORDIALS-LIQUEURS-SPECIALTIES (IMPORTED)</v>
      </c>
      <c r="L602" t="str">
        <v>Jagermeister</v>
      </c>
      <c r="M602" s="5" t="str">
        <v>750ml</v>
      </c>
      <c r="N602" s="7">
        <v>26.990000000000002</v>
      </c>
    </row>
    <row r="603" spans="1:14" x14ac:dyDescent="0.35">
      <c r="A603" t="str">
        <v>FLAVORED WHISKEY</v>
      </c>
      <c r="B603" t="str">
        <v>Wild Turkey American Honey</v>
      </c>
      <c r="C603" t="str">
        <v>750ml</v>
      </c>
      <c r="D603">
        <v>25.740000000000002</v>
      </c>
      <c r="K603" t="str">
        <v>CORDIALS-LIQUEURS-SPECIALTIES (IMPORTED)</v>
      </c>
      <c r="L603" t="str">
        <v>Jagermeister Spice</v>
      </c>
      <c r="M603" s="5" t="str">
        <v>750ml</v>
      </c>
      <c r="N603" s="7">
        <v>26.990000000000002</v>
      </c>
    </row>
    <row r="604" spans="1:14" x14ac:dyDescent="0.35">
      <c r="A604" t="str">
        <v>FLAVORED WHISKEY</v>
      </c>
      <c r="B604" t="str">
        <v>Wild Turkey American Honey</v>
      </c>
      <c r="C604" t="str">
        <v>375ml</v>
      </c>
      <c r="D604">
        <v>16.040000000000003</v>
      </c>
      <c r="K604" t="str">
        <v>CORDIALS-LIQUEURS-SPECIALTIES (IMPORTED)</v>
      </c>
      <c r="L604" t="str">
        <v>Kahlua Chili Chocolate</v>
      </c>
      <c r="M604" s="5" t="str">
        <v>750ml</v>
      </c>
      <c r="N604" s="7">
        <v>20.39</v>
      </c>
    </row>
    <row r="605" spans="1:14" x14ac:dyDescent="0.35">
      <c r="A605" t="str">
        <v>FLAVORED WHISKEY</v>
      </c>
      <c r="B605" t="str">
        <v>Wild Turkey American Honey</v>
      </c>
      <c r="C605" t="str">
        <v>1L</v>
      </c>
      <c r="D605">
        <v>31.790000000000003</v>
      </c>
      <c r="K605" t="str">
        <v>CORDIALS-LIQUEURS-SPECIALTIES (IMPORTED)</v>
      </c>
      <c r="L605" t="str">
        <v>Kahlua Coffee</v>
      </c>
      <c r="M605" s="5" t="str">
        <v>750ml</v>
      </c>
      <c r="N605" s="7">
        <v>26.490000000000002</v>
      </c>
    </row>
    <row r="606" spans="1:14" x14ac:dyDescent="0.35">
      <c r="A606" t="str">
        <v>FLAVORED WHISKEY</v>
      </c>
      <c r="B606" t="str">
        <v>Wild Turkey American Honey</v>
      </c>
      <c r="C606" t="str">
        <v>50ml</v>
      </c>
      <c r="D606">
        <v>2.13</v>
      </c>
      <c r="K606" t="str">
        <v>CORDIALS-LIQUEURS-SPECIALTIES (IMPORTED)</v>
      </c>
      <c r="L606" t="str">
        <v>Kamora Coffee</v>
      </c>
      <c r="M606" s="5" t="str">
        <v>750ml</v>
      </c>
      <c r="N606" s="7">
        <v>12.95</v>
      </c>
    </row>
    <row r="607" spans="1:14" x14ac:dyDescent="0.35">
      <c r="A607" t="str">
        <v>FLAVORED WHISKEY</v>
      </c>
      <c r="B607" t="str">
        <v>Wild Turkey American Honey</v>
      </c>
      <c r="C607" t="str">
        <v>1.75L</v>
      </c>
      <c r="D607">
        <v>50.989999999999995</v>
      </c>
      <c r="K607" t="str">
        <v>CORDIALS-LIQUEURS-SPECIALTIES (IMPORTED)</v>
      </c>
      <c r="L607" t="str">
        <v>Kapali Coffee</v>
      </c>
      <c r="M607" s="5" t="str">
        <v>750ml</v>
      </c>
      <c r="N607" s="7">
        <v>10.59</v>
      </c>
    </row>
    <row r="608" spans="1:14" x14ac:dyDescent="0.35">
      <c r="A608" t="str">
        <v>FLAVORED WHISKEY</v>
      </c>
      <c r="B608" t="str">
        <v>Wild Turkey American Honey Sting</v>
      </c>
      <c r="C608" t="str">
        <v>750ml</v>
      </c>
      <c r="D608">
        <v>26.240000000000002</v>
      </c>
      <c r="K608" t="str">
        <v>CORDIALS-LIQUEURS-SPECIALTIES (IMPORTED)</v>
      </c>
      <c r="L608" t="str">
        <v>Kerrygold Irish Cream Liqueur</v>
      </c>
      <c r="M608" s="5" t="str">
        <v>750ml</v>
      </c>
      <c r="N608" s="7">
        <v>30.59</v>
      </c>
    </row>
    <row r="609" spans="1:14" x14ac:dyDescent="0.35">
      <c r="A609" t="str">
        <v>FLAVORED WHISKEY</v>
      </c>
      <c r="B609" t="str">
        <v>Wild Turkey American Honey Sting</v>
      </c>
      <c r="C609" t="str">
        <v>50ml</v>
      </c>
      <c r="D609">
        <v>2.11</v>
      </c>
      <c r="K609" t="str">
        <v>CORDIALS-LIQUEURS-SPECIALTIES (IMPORTED)</v>
      </c>
      <c r="L609" t="str">
        <v>Krupnikas Spiced Honey Liquuer</v>
      </c>
      <c r="M609" s="5" t="str">
        <v>750ml</v>
      </c>
      <c r="N609" s="7">
        <v>34.97</v>
      </c>
    </row>
    <row r="610" spans="1:14" x14ac:dyDescent="0.35">
      <c r="A610" t="str">
        <v>FLAVORED WHISKEY</v>
      </c>
      <c r="B610" t="str">
        <v>Wild Turkey Spiced</v>
      </c>
      <c r="C610" t="str">
        <v>50ml</v>
      </c>
      <c r="D610">
        <v>1.93</v>
      </c>
      <c r="K610" t="str">
        <v>CORDIALS-LIQUEURS-SPECIALTIES (IMPORTED)</v>
      </c>
      <c r="L610" t="str">
        <v>La Belle Orange</v>
      </c>
      <c r="M610" s="5" t="str">
        <v>750ml</v>
      </c>
      <c r="N610" s="7">
        <v>23.53</v>
      </c>
    </row>
    <row r="611" spans="1:14" x14ac:dyDescent="0.35">
      <c r="A611" t="str">
        <v>FLAVORED WHISKEY</v>
      </c>
      <c r="B611" t="str">
        <v>Woodford Reserve Master Collection Smoked Cherry</v>
      </c>
      <c r="C611" t="str">
        <v>750ml</v>
      </c>
      <c r="D611">
        <v>101.99000000000001</v>
      </c>
      <c r="K611" t="str">
        <v>CORDIALS-LIQUEURS-SPECIALTIES (IMPORTED)</v>
      </c>
      <c r="L611" t="str">
        <v>La Pinta Pomegranate</v>
      </c>
      <c r="M611" s="5" t="str">
        <v>750ml</v>
      </c>
      <c r="N611" s="7">
        <v>38.14</v>
      </c>
    </row>
    <row r="612" spans="1:14" x14ac:dyDescent="0.35">
      <c r="A612" t="str">
        <v>FLAVORED WHISKEY</v>
      </c>
      <c r="B612" t="str">
        <v>Yukon Jack</v>
      </c>
      <c r="C612" t="str">
        <v>750ml</v>
      </c>
      <c r="D612">
        <v>27.8</v>
      </c>
      <c r="K612" t="str">
        <v>CORDIALS-LIQUEURS-SPECIALTIES (IMPORTED)</v>
      </c>
      <c r="L612" t="str">
        <v>Licor 43</v>
      </c>
      <c r="M612" s="5" t="str">
        <v>750ml</v>
      </c>
      <c r="N612" s="7">
        <v>24.950000000000003</v>
      </c>
    </row>
    <row r="613" spans="1:14" x14ac:dyDescent="0.35">
      <c r="A613" t="str">
        <v>GRAPE BRANDY (DOMESTIC)</v>
      </c>
      <c r="B613" t="str">
        <v>Christian Brothers Brandy</v>
      </c>
      <c r="C613" t="str">
        <v>200ml</v>
      </c>
      <c r="D613">
        <v>4.8999999999999995</v>
      </c>
      <c r="K613" t="str">
        <v>CORDIALS-LIQUEURS-SPECIALTIES (IMPORTED)</v>
      </c>
      <c r="L613" t="str">
        <v>Linie Aquavit</v>
      </c>
      <c r="M613" s="5" t="str">
        <v>750ml</v>
      </c>
      <c r="N613" s="7">
        <v>30.89</v>
      </c>
    </row>
    <row r="614" spans="1:14" x14ac:dyDescent="0.35">
      <c r="A614" t="str">
        <v>GRAPE BRANDY (DOMESTIC)</v>
      </c>
      <c r="B614" t="str">
        <v>Christian Brothers Brandy</v>
      </c>
      <c r="C614" t="str">
        <v>375ml</v>
      </c>
      <c r="D614">
        <v>7.14</v>
      </c>
      <c r="K614" t="str">
        <v>CORDIALS-LIQUEURS-SPECIALTIES (IMPORTED)</v>
      </c>
      <c r="L614" t="str">
        <v>Luxardo Maraschino</v>
      </c>
      <c r="M614" s="5" t="str">
        <v>750ml</v>
      </c>
      <c r="N614" s="7">
        <v>37.44</v>
      </c>
    </row>
    <row r="615" spans="1:14" x14ac:dyDescent="0.35">
      <c r="A615" t="str">
        <v>GRAPE BRANDY (DOMESTIC)</v>
      </c>
      <c r="B615" t="str">
        <v>Christian Brothers Brandy</v>
      </c>
      <c r="C615" t="str">
        <v>750ml</v>
      </c>
      <c r="D615">
        <v>13.49</v>
      </c>
      <c r="K615" t="str">
        <v>CORDIALS-LIQUEURS-SPECIALTIES (IMPORTED)</v>
      </c>
      <c r="L615" t="str">
        <v>Metaxa Ouzo</v>
      </c>
      <c r="M615" s="5" t="str">
        <v>750ml</v>
      </c>
      <c r="N615" s="7">
        <v>19.37</v>
      </c>
    </row>
    <row r="616" spans="1:14" x14ac:dyDescent="0.35">
      <c r="A616" t="str">
        <v>GRAPE BRANDY (DOMESTIC)</v>
      </c>
      <c r="B616" t="str">
        <v>Christian Brothers Brandy</v>
      </c>
      <c r="C616" t="str">
        <v>1L</v>
      </c>
      <c r="D616">
        <v>15.799999999999999</v>
      </c>
      <c r="K616" t="str">
        <v>CORDIALS-LIQUEURS-SPECIALTIES (IMPORTED)</v>
      </c>
      <c r="L616" t="str">
        <v>Midori Melon</v>
      </c>
      <c r="M616" s="5" t="str">
        <v>750ml</v>
      </c>
      <c r="N616" s="7">
        <v>26.740000000000002</v>
      </c>
    </row>
    <row r="617" spans="1:14" x14ac:dyDescent="0.35">
      <c r="A617" t="str">
        <v>GRAPE BRANDY (DOMESTIC)</v>
      </c>
      <c r="B617" t="str">
        <v>Christian Brothers Brandy</v>
      </c>
      <c r="C617" t="str">
        <v>1.75L</v>
      </c>
      <c r="D617">
        <v>26.700000000000003</v>
      </c>
      <c r="K617" t="str">
        <v>CORDIALS-LIQUEURS-SPECIALTIES (IMPORTED)</v>
      </c>
      <c r="L617" t="str">
        <v>Mozart Chocolate Cream Liqueur</v>
      </c>
      <c r="M617" s="5" t="str">
        <v>750ml</v>
      </c>
      <c r="N617" s="7">
        <v>25.490000000000002</v>
      </c>
    </row>
    <row r="618" spans="1:14" x14ac:dyDescent="0.35">
      <c r="A618" t="str">
        <v>GRAPE BRANDY (DOMESTIC)</v>
      </c>
      <c r="B618" t="str">
        <v>Christian Brothers Frost White Brandy</v>
      </c>
      <c r="C618" t="str">
        <v>750ml</v>
      </c>
      <c r="D618">
        <v>12.74</v>
      </c>
      <c r="K618" t="str">
        <v>CORDIALS-LIQUEURS-SPECIALTIES (IMPORTED)</v>
      </c>
      <c r="L618" t="str">
        <v>Mozart Pumpkin Spice Chocolate Liqueur</v>
      </c>
      <c r="M618" s="5" t="str">
        <v>750ml</v>
      </c>
      <c r="N618" s="7">
        <v>27.490000000000002</v>
      </c>
    </row>
    <row r="619" spans="1:14" x14ac:dyDescent="0.35">
      <c r="A619" t="str">
        <v>GRAPE BRANDY (DOMESTIC)</v>
      </c>
      <c r="B619" t="str">
        <v>Christian Brothers Frost White Brandy</v>
      </c>
      <c r="C619" t="str">
        <v>1.75L</v>
      </c>
      <c r="D619">
        <v>26.700000000000003</v>
      </c>
      <c r="K619" t="str">
        <v>CORDIALS-LIQUEURS-SPECIALTIES (IMPORTED)</v>
      </c>
      <c r="L619" t="str">
        <v>Nektar Liqueur</v>
      </c>
      <c r="M619" s="5" t="str">
        <v>750ml</v>
      </c>
      <c r="N619" s="7">
        <v>30.89</v>
      </c>
    </row>
    <row r="620" spans="1:14" x14ac:dyDescent="0.35">
      <c r="A620" t="str">
        <v>GRAPE BRANDY (DOMESTIC)</v>
      </c>
      <c r="B620" t="str">
        <v>Christian Brothers Grand Reserve Brandy</v>
      </c>
      <c r="C620" t="str">
        <v>375ml</v>
      </c>
      <c r="D620">
        <v>7.0699999999999994</v>
      </c>
      <c r="K620" t="str">
        <v>CORDIALS-LIQUEURS-SPECIALTIES (IMPORTED)</v>
      </c>
      <c r="L620" t="str">
        <v>Nero Walnut Liqueur</v>
      </c>
      <c r="M620" s="5" t="str">
        <v>750ml</v>
      </c>
      <c r="N620" s="7">
        <v>38.04</v>
      </c>
    </row>
    <row r="621" spans="1:14" x14ac:dyDescent="0.35">
      <c r="A621" t="str">
        <v>GRAPE BRANDY (DOMESTIC)</v>
      </c>
      <c r="B621" t="str">
        <v>Christian Brothers Grand Reserve Brandy</v>
      </c>
      <c r="C621" t="str">
        <v>750ml</v>
      </c>
      <c r="D621">
        <v>14.65</v>
      </c>
      <c r="K621" t="str">
        <v>CORDIALS-LIQUEURS-SPECIALTIES (IMPORTED)</v>
      </c>
      <c r="L621" t="str">
        <v>Pallini Limoncello</v>
      </c>
      <c r="M621" s="5" t="str">
        <v>750ml</v>
      </c>
      <c r="N621" s="7">
        <v>26.490000000000002</v>
      </c>
    </row>
    <row r="622" spans="1:14" x14ac:dyDescent="0.35">
      <c r="A622" t="str">
        <v>GRAPE BRANDY (DOMESTIC)</v>
      </c>
      <c r="B622" t="str">
        <v>Christian Brothers XO Brandy</v>
      </c>
      <c r="C622" t="str">
        <v>750ml</v>
      </c>
      <c r="D622">
        <v>17.84</v>
      </c>
      <c r="K622" t="str">
        <v>CORDIALS-LIQUEURS-SPECIALTIES (IMPORTED)</v>
      </c>
      <c r="L622" t="str">
        <v>Pallini Limoncello</v>
      </c>
      <c r="M622" s="5" t="str">
        <v>750ml</v>
      </c>
      <c r="N622" s="7">
        <v>28.610000000000003</v>
      </c>
    </row>
    <row r="623" spans="1:14" x14ac:dyDescent="0.35">
      <c r="A623" t="str">
        <v>GRAPE BRANDY (DOMESTIC)</v>
      </c>
      <c r="B623" t="str">
        <v>Copper&amp; Kings American Craft Brandy</v>
      </c>
      <c r="C623" t="str">
        <v>750ml</v>
      </c>
      <c r="D623">
        <v>39.589999999999996</v>
      </c>
      <c r="K623" t="str">
        <v>CORDIALS-LIQUEURS-SPECIALTIES (IMPORTED)</v>
      </c>
      <c r="L623" t="str">
        <v>Pallini Peachcello Liqueur</v>
      </c>
      <c r="M623" s="5" t="str">
        <v>750ml</v>
      </c>
      <c r="N623" s="7">
        <v>27.82</v>
      </c>
    </row>
    <row r="624" spans="1:14" x14ac:dyDescent="0.35">
      <c r="A624" t="str">
        <v>GRAPE BRANDY (DOMESTIC)</v>
      </c>
      <c r="B624" t="str">
        <v>Coronet Vsq.brandy</v>
      </c>
      <c r="C624" t="str">
        <v>750ml</v>
      </c>
      <c r="D624">
        <v>13.07</v>
      </c>
      <c r="K624" t="str">
        <v>CORDIALS-LIQUEURS-SPECIALTIES (IMPORTED)</v>
      </c>
      <c r="L624" t="str">
        <v>Patron Citronge Lime Liqueur</v>
      </c>
      <c r="M624" s="5" t="str">
        <v>750ml</v>
      </c>
      <c r="N624" s="7">
        <v>27.26</v>
      </c>
    </row>
    <row r="625" spans="1:14" x14ac:dyDescent="0.35">
      <c r="A625" t="str">
        <v>GRAPE BRANDY (DOMESTIC)</v>
      </c>
      <c r="B625" t="str">
        <v>E &amp; J VS Brandy</v>
      </c>
      <c r="C625" t="str">
        <v>50ml</v>
      </c>
      <c r="D625">
        <v>1.22</v>
      </c>
      <c r="K625" t="str">
        <v>CORDIALS-LIQUEURS-SPECIALTIES (IMPORTED)</v>
      </c>
      <c r="L625" t="str">
        <v>Patron Citronge Mango Liqueur</v>
      </c>
      <c r="M625" s="5" t="str">
        <v>750ml</v>
      </c>
      <c r="N625" s="7">
        <v>27.53</v>
      </c>
    </row>
    <row r="626" spans="1:14" x14ac:dyDescent="0.35">
      <c r="A626" t="str">
        <v>GRAPE BRANDY (DOMESTIC)</v>
      </c>
      <c r="B626" t="str">
        <v>E &amp; J VS Brandy</v>
      </c>
      <c r="C626" t="str">
        <v>375ml</v>
      </c>
      <c r="D626">
        <v>7.41</v>
      </c>
      <c r="K626" t="str">
        <v>CORDIALS-LIQUEURS-SPECIALTIES (IMPORTED)</v>
      </c>
      <c r="L626" t="str">
        <v>Patron Citronge Orange Liqueur</v>
      </c>
      <c r="M626" s="5" t="str">
        <v>750ml</v>
      </c>
      <c r="N626" s="7">
        <v>29.42</v>
      </c>
    </row>
    <row r="627" spans="1:14" x14ac:dyDescent="0.35">
      <c r="A627" t="str">
        <v>GRAPE BRANDY (DOMESTIC)</v>
      </c>
      <c r="B627" t="str">
        <v>E &amp; J VS Brandy</v>
      </c>
      <c r="C627" t="str">
        <v>750ml</v>
      </c>
      <c r="D627">
        <v>13.379999999999999</v>
      </c>
      <c r="K627" t="str">
        <v>CORDIALS-LIQUEURS-SPECIALTIES (IMPORTED)</v>
      </c>
      <c r="L627" t="str">
        <v>Patron XO Cafe</v>
      </c>
      <c r="M627" s="5" t="str">
        <v>750ml</v>
      </c>
      <c r="N627" s="7">
        <v>31.020000000000003</v>
      </c>
    </row>
    <row r="628" spans="1:14" x14ac:dyDescent="0.35">
      <c r="A628" t="str">
        <v>GRAPE BRANDY (DOMESTIC)</v>
      </c>
      <c r="B628" t="str">
        <v>E &amp; J VS Brandy</v>
      </c>
      <c r="C628" t="str">
        <v>200ml</v>
      </c>
      <c r="D628">
        <v>4.84</v>
      </c>
      <c r="K628" t="str">
        <v>CORDIALS-LIQUEURS-SPECIALTIES (IMPORTED)</v>
      </c>
      <c r="L628" t="str">
        <v>Pavan</v>
      </c>
      <c r="M628" s="5" t="str">
        <v>750ml</v>
      </c>
      <c r="N628" s="7">
        <v>32.39</v>
      </c>
    </row>
    <row r="629" spans="1:14" x14ac:dyDescent="0.35">
      <c r="A629" t="str">
        <v>GRAPE BRANDY (DOMESTIC)</v>
      </c>
      <c r="B629" t="str">
        <v>E &amp; J VS Brandy</v>
      </c>
      <c r="C629" t="str">
        <v>1L</v>
      </c>
      <c r="D629">
        <v>18.690000000000001</v>
      </c>
      <c r="K629" t="str">
        <v>CORDIALS-LIQUEURS-SPECIALTIES (IMPORTED)</v>
      </c>
      <c r="L629" t="str">
        <v>Pernod Anise</v>
      </c>
      <c r="M629" s="5" t="str">
        <v>750ml</v>
      </c>
      <c r="N629" s="7">
        <v>36.369999999999997</v>
      </c>
    </row>
    <row r="630" spans="1:14" x14ac:dyDescent="0.35">
      <c r="A630" t="str">
        <v>GRAPE BRANDY (DOMESTIC)</v>
      </c>
      <c r="B630" t="str">
        <v>E &amp; J VS Brandy</v>
      </c>
      <c r="C630" t="str">
        <v>1.75L</v>
      </c>
      <c r="D630">
        <v>27.290000000000003</v>
      </c>
      <c r="K630" t="str">
        <v>CORDIALS-LIQUEURS-SPECIALTIES (IMPORTED)</v>
      </c>
      <c r="L630" t="str">
        <v>Pimm's No. 1 Cup</v>
      </c>
      <c r="M630" s="5" t="str">
        <v>750ml</v>
      </c>
      <c r="N630" s="7">
        <v>21.59</v>
      </c>
    </row>
    <row r="631" spans="1:14" x14ac:dyDescent="0.35">
      <c r="A631" t="str">
        <v>GRAPE BRANDY (DOMESTIC)</v>
      </c>
      <c r="B631" t="str">
        <v>E &amp; J VS Brandy (traveler)</v>
      </c>
      <c r="C631" t="str">
        <v>750ml</v>
      </c>
      <c r="D631">
        <v>14.03</v>
      </c>
      <c r="K631" t="str">
        <v>CORDIALS-LIQUEURS-SPECIALTIES (IMPORTED)</v>
      </c>
      <c r="L631" t="str">
        <v>Romana Sambuca</v>
      </c>
      <c r="M631" s="5" t="str">
        <v>750ml</v>
      </c>
      <c r="N631" s="7">
        <v>28.87</v>
      </c>
    </row>
    <row r="632" spans="1:14" x14ac:dyDescent="0.35">
      <c r="A632" t="str">
        <v>GRAPE BRANDY (DOMESTIC)</v>
      </c>
      <c r="B632" t="str">
        <v>E &amp; J VSOP Brandy</v>
      </c>
      <c r="C632" t="str">
        <v>50ml</v>
      </c>
      <c r="D632">
        <v>1.27</v>
      </c>
      <c r="K632" t="str">
        <v>CORDIALS-LIQUEURS-SPECIALTIES (IMPORTED)</v>
      </c>
      <c r="L632" t="str">
        <v>Romana Sambuca Black</v>
      </c>
      <c r="M632" s="5" t="str">
        <v>750ml</v>
      </c>
      <c r="N632" s="7">
        <v>28.59</v>
      </c>
    </row>
    <row r="633" spans="1:14" x14ac:dyDescent="0.35">
      <c r="A633" t="str">
        <v>GRAPE BRANDY (DOMESTIC)</v>
      </c>
      <c r="B633" t="str">
        <v>E &amp; J VSOP Brandy</v>
      </c>
      <c r="C633" t="str">
        <v>375ml</v>
      </c>
      <c r="D633">
        <v>8.24</v>
      </c>
      <c r="K633" t="str">
        <v>CORDIALS-LIQUEURS-SPECIALTIES (IMPORTED)</v>
      </c>
      <c r="L633" t="str">
        <v>RumChata</v>
      </c>
      <c r="M633" s="5" t="str">
        <v>750ml</v>
      </c>
      <c r="N633" s="7">
        <v>25.19</v>
      </c>
    </row>
    <row r="634" spans="1:14" x14ac:dyDescent="0.35">
      <c r="A634" t="str">
        <v>GRAPE BRANDY (DOMESTIC)</v>
      </c>
      <c r="B634" t="str">
        <v>E &amp; J VSOP Brandy</v>
      </c>
      <c r="C634" t="str">
        <v>1.75L</v>
      </c>
      <c r="D634">
        <v>29.42</v>
      </c>
      <c r="K634" t="str">
        <v>CORDIALS-LIQUEURS-SPECIALTIES (IMPORTED)</v>
      </c>
      <c r="L634" t="str">
        <v>Rumple Minze</v>
      </c>
      <c r="M634" s="5" t="str">
        <v>750ml</v>
      </c>
      <c r="N634" s="7">
        <v>30.51</v>
      </c>
    </row>
    <row r="635" spans="1:14" x14ac:dyDescent="0.35">
      <c r="A635" t="str">
        <v>GRAPE BRANDY (DOMESTIC)</v>
      </c>
      <c r="B635" t="str">
        <v>E &amp; J VSOP Brandy</v>
      </c>
      <c r="C635" t="str">
        <v>750ml</v>
      </c>
      <c r="D635">
        <v>15.11</v>
      </c>
      <c r="K635" t="str">
        <v>CORDIALS-LIQUEURS-SPECIALTIES (IMPORTED)</v>
      </c>
      <c r="L635" t="str">
        <v>Ryan's Cream</v>
      </c>
      <c r="M635" s="5" t="str">
        <v>750ml</v>
      </c>
      <c r="N635" s="7">
        <v>12.709999999999999</v>
      </c>
    </row>
    <row r="636" spans="1:14" x14ac:dyDescent="0.35">
      <c r="A636" t="str">
        <v>GRAPE BRANDY (DOMESTIC)</v>
      </c>
      <c r="B636" t="str">
        <v>E &amp; J VSOP Brandy</v>
      </c>
      <c r="C636" t="str">
        <v>200ml</v>
      </c>
      <c r="D636">
        <v>5.77</v>
      </c>
      <c r="K636" t="str">
        <v>CORDIALS-LIQUEURS-SPECIALTIES (IMPORTED)</v>
      </c>
      <c r="L636" t="str">
        <v>Solerno Blood Orange Liqueur</v>
      </c>
      <c r="M636" s="5" t="str">
        <v>750ml</v>
      </c>
      <c r="N636" s="7">
        <v>40.39</v>
      </c>
    </row>
    <row r="637" spans="1:14" x14ac:dyDescent="0.35">
      <c r="A637" t="str">
        <v>GRAPE BRANDY (DOMESTIC)</v>
      </c>
      <c r="B637" t="str">
        <v>E &amp; J VSOP Brandy</v>
      </c>
      <c r="C637" t="str">
        <v>1L</v>
      </c>
      <c r="D637">
        <v>18.170000000000002</v>
      </c>
      <c r="K637" t="str">
        <v>CORDIALS-LIQUEURS-SPECIALTIES (IMPORTED)</v>
      </c>
      <c r="L637" t="str">
        <v>St. Brendan's Superior Irish Cream</v>
      </c>
      <c r="M637" s="5" t="str">
        <v>750ml</v>
      </c>
      <c r="N637" s="7">
        <v>13.77</v>
      </c>
    </row>
    <row r="638" spans="1:14" x14ac:dyDescent="0.35">
      <c r="A638" t="str">
        <v>GRAPE BRANDY (DOMESTIC)</v>
      </c>
      <c r="B638" t="str">
        <v>E &amp; J VSOP Brandy (traveler)</v>
      </c>
      <c r="C638" t="str">
        <v>750ml</v>
      </c>
      <c r="D638">
        <v>14.27</v>
      </c>
      <c r="K638" t="str">
        <v>CORDIALS-LIQUEURS-SPECIALTIES (IMPORTED)</v>
      </c>
      <c r="L638" t="str">
        <v>St. Germain Liqueur</v>
      </c>
      <c r="M638" s="5" t="str">
        <v>750ml</v>
      </c>
      <c r="N638" s="7">
        <v>38.75</v>
      </c>
    </row>
    <row r="639" spans="1:14" x14ac:dyDescent="0.35">
      <c r="A639" t="str">
        <v>GRAPE BRANDY (DOMESTIC)</v>
      </c>
      <c r="B639" t="str">
        <v>E &amp; J XO Brandy</v>
      </c>
      <c r="C639" t="str">
        <v>375ml</v>
      </c>
      <c r="D639">
        <v>8.4700000000000006</v>
      </c>
      <c r="K639" t="str">
        <v>CORDIALS-LIQUEURS-SPECIALTIES (IMPORTED)</v>
      </c>
      <c r="L639" t="str">
        <v>Tia Maria</v>
      </c>
      <c r="M639" s="5" t="str">
        <v>750ml</v>
      </c>
      <c r="N639" s="7">
        <v>30.23</v>
      </c>
    </row>
    <row r="640" spans="1:14" x14ac:dyDescent="0.35">
      <c r="A640" t="str">
        <v>GRAPE BRANDY (DOMESTIC)</v>
      </c>
      <c r="B640" t="str">
        <v>E &amp; J XO Brandy</v>
      </c>
      <c r="C640" t="str">
        <v>750ml</v>
      </c>
      <c r="D640">
        <v>17.430000000000003</v>
      </c>
      <c r="K640" t="str">
        <v>CORDIALS-LIQUEURS-SPECIALTIES (IMPORTED)</v>
      </c>
      <c r="L640" t="str">
        <v>X-Rated Fusion</v>
      </c>
      <c r="M640" s="5" t="str">
        <v>750ml</v>
      </c>
      <c r="N640" s="7">
        <v>21.990000000000002</v>
      </c>
    </row>
    <row r="641" spans="1:14" x14ac:dyDescent="0.35">
      <c r="A641" t="str">
        <v>GRAPE BRANDY (DOMESTIC)</v>
      </c>
      <c r="B641" t="str">
        <v>Korbel Brandy</v>
      </c>
      <c r="C641" t="str">
        <v>750ml</v>
      </c>
      <c r="D641">
        <v>13.64</v>
      </c>
      <c r="K641" t="str">
        <v>EGG NOG</v>
      </c>
      <c r="L641" t="str">
        <v>Admiral Nelson's Egg Nog</v>
      </c>
      <c r="M641" s="5" t="str">
        <v>750ml</v>
      </c>
      <c r="N641" s="7">
        <v>9.09</v>
      </c>
    </row>
    <row r="642" spans="1:14" x14ac:dyDescent="0.35">
      <c r="A642" t="str">
        <v>GRAPE BRANDY (DOMESTIC)</v>
      </c>
      <c r="B642" t="str">
        <v>Korbel Brandy (plastic)</v>
      </c>
      <c r="C642" t="str">
        <v>1.75L</v>
      </c>
      <c r="D642">
        <v>26.700000000000003</v>
      </c>
      <c r="K642" t="str">
        <v>EGG NOG</v>
      </c>
      <c r="L642" t="str">
        <v>Evan Williams Egg Nog</v>
      </c>
      <c r="M642" s="5" t="str">
        <v>750ml</v>
      </c>
      <c r="N642" s="7">
        <v>8.92</v>
      </c>
    </row>
    <row r="643" spans="1:14" x14ac:dyDescent="0.35">
      <c r="A643" t="str">
        <v>GRAPE BRANDY (DOMESTIC)</v>
      </c>
      <c r="B643" t="str">
        <v>Montdomaine Grappa</v>
      </c>
      <c r="C643" t="str">
        <v>375ml</v>
      </c>
      <c r="D643">
        <v>43.879999999999995</v>
      </c>
      <c r="K643" t="str">
        <v>EGG NOG</v>
      </c>
      <c r="L643" t="str">
        <v>Mr. Boston Egg Nog</v>
      </c>
      <c r="M643" s="5" t="str">
        <v>750ml</v>
      </c>
      <c r="N643" s="7">
        <v>8.5499999999999989</v>
      </c>
    </row>
    <row r="644" spans="1:14" x14ac:dyDescent="0.35">
      <c r="A644" t="str">
        <v>GRAPE BRANDY (DOMESTIC)</v>
      </c>
      <c r="B644" t="str">
        <v>Paul Masson Grande Amber VS</v>
      </c>
      <c r="C644" t="str">
        <v>1.75L</v>
      </c>
      <c r="D644">
        <v>26.490000000000002</v>
      </c>
      <c r="K644" t="str">
        <v>EGG NOG</v>
      </c>
      <c r="L644" t="str">
        <v>Ole Smoky Shine Nog Moonshine</v>
      </c>
      <c r="M644" s="5" t="str">
        <v>750ml</v>
      </c>
      <c r="N644" s="7">
        <v>26.490000000000002</v>
      </c>
    </row>
    <row r="645" spans="1:14" x14ac:dyDescent="0.35">
      <c r="A645" t="str">
        <v>GRAPE BRANDY (DOMESTIC)</v>
      </c>
      <c r="B645" t="str">
        <v>Paul Masson Grande Amber VS Brandy</v>
      </c>
      <c r="C645" t="str">
        <v>50ml</v>
      </c>
      <c r="D645">
        <v>1.31</v>
      </c>
      <c r="K645" t="str">
        <v>EGG NOG</v>
      </c>
      <c r="L645" t="str">
        <v>Pennsylvania Dutch Egg Nog</v>
      </c>
      <c r="M645" s="5" t="str">
        <v>750ml</v>
      </c>
      <c r="N645" s="7">
        <v>10.39</v>
      </c>
    </row>
    <row r="646" spans="1:14" x14ac:dyDescent="0.35">
      <c r="A646" t="str">
        <v>GRAPE BRANDY (DOMESTIC)</v>
      </c>
      <c r="B646" t="str">
        <v>Paul Masson Grande Amber VS Brandy</v>
      </c>
      <c r="C646" t="str">
        <v>200ml</v>
      </c>
      <c r="D646">
        <v>5.01</v>
      </c>
      <c r="K646" t="str">
        <v>GIN (DOMESTIC)</v>
      </c>
      <c r="L646" t="str">
        <v>Aristocrat Gin</v>
      </c>
      <c r="M646" s="5" t="str">
        <v>750ml</v>
      </c>
      <c r="N646" s="7">
        <v>6.8199999999999994</v>
      </c>
    </row>
    <row r="647" spans="1:14" x14ac:dyDescent="0.35">
      <c r="A647" t="str">
        <v>GRAPE BRANDY (DOMESTIC)</v>
      </c>
      <c r="B647" t="str">
        <v>Paul Masson Grande Amber VS Brandy</v>
      </c>
      <c r="C647" t="str">
        <v>375ml</v>
      </c>
      <c r="D647">
        <v>7.06</v>
      </c>
      <c r="K647" t="str">
        <v>GIN (DOMESTIC)</v>
      </c>
      <c r="L647" t="str">
        <v>Aviation Gin</v>
      </c>
      <c r="M647" s="5" t="str">
        <v>750ml</v>
      </c>
      <c r="N647" s="7">
        <v>32.089999999999996</v>
      </c>
    </row>
    <row r="648" spans="1:14" x14ac:dyDescent="0.35">
      <c r="A648" t="str">
        <v>GRAPE BRANDY (DOMESTIC)</v>
      </c>
      <c r="B648" t="str">
        <v>Paul Masson Grande Amber VS Brandy</v>
      </c>
      <c r="C648" t="str">
        <v>750ml</v>
      </c>
      <c r="D648">
        <v>13.6</v>
      </c>
      <c r="K648" t="str">
        <v>GIN (DOMESTIC)</v>
      </c>
      <c r="L648" t="str">
        <v>Barr Hill Gin</v>
      </c>
      <c r="M648" s="5" t="str">
        <v>750ml</v>
      </c>
      <c r="N648" s="7">
        <v>40.39</v>
      </c>
    </row>
    <row r="649" spans="1:14" x14ac:dyDescent="0.35">
      <c r="A649" t="str">
        <v>GRAPE BRANDY (DOMESTIC)</v>
      </c>
      <c r="B649" t="str">
        <v>Paul Masson Grande Amber VS Brandy</v>
      </c>
      <c r="C649" t="str">
        <v>1L</v>
      </c>
      <c r="D649">
        <v>17.59</v>
      </c>
      <c r="K649" t="str">
        <v>GIN (DOMESTIC)</v>
      </c>
      <c r="L649" t="str">
        <v>Barton Gin</v>
      </c>
      <c r="M649" s="5" t="str">
        <v>750ml</v>
      </c>
      <c r="N649" s="7">
        <v>6.42</v>
      </c>
    </row>
    <row r="650" spans="1:14" x14ac:dyDescent="0.35">
      <c r="A650" t="str">
        <v>GRAPE BRANDY (DOMESTIC)</v>
      </c>
      <c r="B650" t="str">
        <v>Paul Masson Grande Amber VS Brandy (plastic)</v>
      </c>
      <c r="C650" t="str">
        <v>750ml</v>
      </c>
      <c r="D650">
        <v>13.73</v>
      </c>
      <c r="K650" t="str">
        <v>GIN (DOMESTIC)</v>
      </c>
      <c r="L650" t="str">
        <v>Battle Standard 142 Navy Strength Gin</v>
      </c>
      <c r="M650" s="5" t="str">
        <v>750ml</v>
      </c>
      <c r="N650" s="7">
        <v>35.69</v>
      </c>
    </row>
    <row r="651" spans="1:14" x14ac:dyDescent="0.35">
      <c r="A651" t="str">
        <v>GRAPE BRANDY (DOMESTIC)</v>
      </c>
      <c r="B651" t="str">
        <v>Paul Masson Grande Amber VSOP</v>
      </c>
      <c r="C651" t="str">
        <v>1.75L</v>
      </c>
      <c r="D651">
        <v>31.310000000000002</v>
      </c>
      <c r="K651" t="str">
        <v>GIN (DOMESTIC)</v>
      </c>
      <c r="L651" t="str">
        <v>Black Button Gin</v>
      </c>
      <c r="M651" s="5" t="str">
        <v>750ml</v>
      </c>
      <c r="N651" s="7">
        <v>38.379999999999995</v>
      </c>
    </row>
    <row r="652" spans="1:14" x14ac:dyDescent="0.35">
      <c r="A652" t="str">
        <v>GRAPE BRANDY (DOMESTIC)</v>
      </c>
      <c r="B652" t="str">
        <v>Paul Masson Grande Amber VSOP Brandy</v>
      </c>
      <c r="C652" t="str">
        <v>200ml</v>
      </c>
      <c r="D652">
        <v>6.1</v>
      </c>
      <c r="K652" t="str">
        <v>GIN (DOMESTIC)</v>
      </c>
      <c r="L652" t="str">
        <v>Bluecoat Gin</v>
      </c>
      <c r="M652" s="5" t="str">
        <v>750ml</v>
      </c>
      <c r="N652" s="7">
        <v>32.69</v>
      </c>
    </row>
    <row r="653" spans="1:14" x14ac:dyDescent="0.35">
      <c r="A653" t="str">
        <v>GRAPE BRANDY (DOMESTIC)</v>
      </c>
      <c r="B653" t="str">
        <v>Paul Masson Grande Amber VSOP Brandy</v>
      </c>
      <c r="C653" t="str">
        <v>375ml</v>
      </c>
      <c r="D653">
        <v>8.39</v>
      </c>
      <c r="K653" t="str">
        <v>GIN (DOMESTIC)</v>
      </c>
      <c r="L653" t="str">
        <v>Burnett's Gin</v>
      </c>
      <c r="M653" s="5" t="str">
        <v>750ml</v>
      </c>
      <c r="N653" s="7">
        <v>10.69</v>
      </c>
    </row>
    <row r="654" spans="1:14" x14ac:dyDescent="0.35">
      <c r="A654" t="str">
        <v>GRAPE BRANDY (DOMESTIC)</v>
      </c>
      <c r="B654" t="str">
        <v>Paul Masson Grande Amber VSOP Brandy</v>
      </c>
      <c r="C654" t="str">
        <v>750ml</v>
      </c>
      <c r="D654">
        <v>15.76</v>
      </c>
      <c r="K654" t="str">
        <v>GIN (DOMESTIC)</v>
      </c>
      <c r="L654" t="str">
        <v>Burnett's Gin Carry Pack</v>
      </c>
      <c r="M654" s="5" t="str">
        <v>750ml</v>
      </c>
      <c r="N654" s="7">
        <v>10.59</v>
      </c>
    </row>
    <row r="655" spans="1:14" x14ac:dyDescent="0.35">
      <c r="A655" t="str">
        <v>GRAPE BRANDY (DOMESTIC)</v>
      </c>
      <c r="B655" t="str">
        <v>Paul Masson Grande Amber VSOP Brandy</v>
      </c>
      <c r="C655" t="str">
        <v>50ml</v>
      </c>
      <c r="D655">
        <v>1.51</v>
      </c>
      <c r="K655" t="str">
        <v>GIN (DOMESTIC)</v>
      </c>
      <c r="L655" t="str">
        <v>Calyx Gin</v>
      </c>
      <c r="M655" s="5" t="str">
        <v>750ml</v>
      </c>
      <c r="N655" s="7">
        <v>48.46</v>
      </c>
    </row>
    <row r="656" spans="1:14" x14ac:dyDescent="0.35">
      <c r="A656" t="str">
        <v>APPLE BRANDY</v>
      </c>
      <c r="B656" t="str">
        <v>Captain Apple Jack</v>
      </c>
      <c r="C656" t="str">
        <v>375ml</v>
      </c>
      <c r="D656">
        <v>17.16</v>
      </c>
      <c r="K656" t="str">
        <v>GIN (DOMESTIC)</v>
      </c>
      <c r="L656" t="str">
        <v>Catoctin Watershed Gin</v>
      </c>
      <c r="M656" s="5" t="str">
        <v>750ml</v>
      </c>
      <c r="N656" s="7">
        <v>37.72</v>
      </c>
    </row>
    <row r="657" spans="1:14" x14ac:dyDescent="0.35">
      <c r="A657" t="str">
        <v>APPLE BRANDY</v>
      </c>
      <c r="B657" t="str">
        <v>Captain Apple Jack</v>
      </c>
      <c r="C657" t="str">
        <v>750ml</v>
      </c>
      <c r="D657">
        <v>34.549999999999997</v>
      </c>
      <c r="K657" t="str">
        <v>GIN (DOMESTIC)</v>
      </c>
      <c r="L657" t="str">
        <v>Commonwealth Gin</v>
      </c>
      <c r="M657" s="5" t="str">
        <v>750ml</v>
      </c>
      <c r="N657" s="7">
        <v>34.879999999999995</v>
      </c>
    </row>
    <row r="658" spans="1:14" x14ac:dyDescent="0.35">
      <c r="A658" t="str">
        <v>APPLE BRANDY</v>
      </c>
      <c r="B658" t="str">
        <v>Captain Apple Jack 80 Proof</v>
      </c>
      <c r="C658" t="str">
        <v>750ml</v>
      </c>
      <c r="D658">
        <v>31.020000000000003</v>
      </c>
      <c r="K658" t="str">
        <v>GIN (DOMESTIC)</v>
      </c>
      <c r="L658" t="str">
        <v>Death's Door Gin</v>
      </c>
      <c r="M658" s="5" t="str">
        <v>750ml</v>
      </c>
      <c r="N658" s="7">
        <v>32.39</v>
      </c>
    </row>
    <row r="659" spans="1:14" x14ac:dyDescent="0.35">
      <c r="A659" t="str">
        <v>APPLE BRANDY</v>
      </c>
      <c r="B659" t="str">
        <v>Laird's Applejack</v>
      </c>
      <c r="C659" t="str">
        <v>750ml</v>
      </c>
      <c r="D659">
        <v>22.87</v>
      </c>
      <c r="K659" t="str">
        <v>GIN (DOMESTIC)</v>
      </c>
      <c r="L659" t="str">
        <v>Gilbey's Gin (traveler)</v>
      </c>
      <c r="M659" s="5" t="str">
        <v>750ml</v>
      </c>
      <c r="N659" s="7">
        <v>10.69</v>
      </c>
    </row>
    <row r="660" spans="1:14" x14ac:dyDescent="0.35">
      <c r="A660" t="str">
        <v>APPLE BRANDY</v>
      </c>
      <c r="B660" t="str">
        <v>Laird's Old Apple Brandy</v>
      </c>
      <c r="C660" t="str">
        <v>750ml</v>
      </c>
      <c r="D660">
        <v>37.44</v>
      </c>
      <c r="K660" t="str">
        <v>GIN (DOMESTIC)</v>
      </c>
      <c r="L660" t="str">
        <v>Green Hat Gin</v>
      </c>
      <c r="M660" s="5" t="str">
        <v>750ml</v>
      </c>
      <c r="N660" s="7">
        <v>40.589999999999996</v>
      </c>
    </row>
    <row r="661" spans="1:14" x14ac:dyDescent="0.35">
      <c r="A661" t="str">
        <v>APPLE BRANDY</v>
      </c>
      <c r="B661" t="str">
        <v>Woods Mill Harvest Apple</v>
      </c>
      <c r="C661" t="str">
        <v>375ml</v>
      </c>
      <c r="D661">
        <v>30.23</v>
      </c>
      <c r="K661" t="str">
        <v>GIN (DOMESTIC)</v>
      </c>
      <c r="L661" t="str">
        <v>Green Hat Spring/summer Gin</v>
      </c>
      <c r="M661" s="5" t="str">
        <v>750ml</v>
      </c>
      <c r="N661" s="7">
        <v>39.93</v>
      </c>
    </row>
    <row r="662" spans="1:14" x14ac:dyDescent="0.35">
      <c r="A662" t="str">
        <v>FLAVORED BRANDY</v>
      </c>
      <c r="B662" t="str">
        <v>Arrow Coffee Flavored Brandy</v>
      </c>
      <c r="C662" t="str">
        <v>750ml</v>
      </c>
      <c r="D662">
        <v>11.72</v>
      </c>
      <c r="K662" t="str">
        <v>GIN (DOMESTIC)</v>
      </c>
      <c r="L662" t="str">
        <v>Joseph Magnus Vigilant Gin</v>
      </c>
      <c r="M662" s="5" t="str">
        <v>750ml</v>
      </c>
      <c r="N662" s="7">
        <v>35.69</v>
      </c>
    </row>
    <row r="663" spans="1:14" x14ac:dyDescent="0.35">
      <c r="A663" t="str">
        <v>FLAVORED BRANDY</v>
      </c>
      <c r="B663" t="str">
        <v>Christian Brother's Apple Brandy</v>
      </c>
      <c r="C663" t="str">
        <v>750ml</v>
      </c>
      <c r="D663">
        <v>13.62</v>
      </c>
      <c r="K663" t="str">
        <v>GIN (DOMESTIC)</v>
      </c>
      <c r="L663" t="str">
        <v>Junipero Gin</v>
      </c>
      <c r="M663" s="5" t="str">
        <v>750ml</v>
      </c>
      <c r="N663" s="7">
        <v>37.089999999999996</v>
      </c>
    </row>
    <row r="664" spans="1:14" x14ac:dyDescent="0.35">
      <c r="A664" t="str">
        <v>FLAVORED BRANDY</v>
      </c>
      <c r="B664" t="str">
        <v>Christian Brother's Apple Brandy</v>
      </c>
      <c r="C664" t="str">
        <v>50ml</v>
      </c>
      <c r="D664">
        <v>1.1599999999999999</v>
      </c>
      <c r="K664" t="str">
        <v>GIN (DOMESTIC)</v>
      </c>
      <c r="L664" t="str">
        <v>Leopold Bros. American Small Batch Gin</v>
      </c>
      <c r="M664" s="5" t="str">
        <v>750ml</v>
      </c>
      <c r="N664" s="7">
        <v>42.39</v>
      </c>
    </row>
    <row r="665" spans="1:14" x14ac:dyDescent="0.35">
      <c r="A665" t="str">
        <v>FLAVORED BRANDY</v>
      </c>
      <c r="B665" t="str">
        <v>Christian Brothers Peach Flavored Brandy</v>
      </c>
      <c r="C665" t="str">
        <v>750ml</v>
      </c>
      <c r="D665">
        <v>13.12</v>
      </c>
      <c r="K665" t="str">
        <v>GIN (DOMESTIC)</v>
      </c>
      <c r="L665" t="str">
        <v>New Amsterdam Straight Gin</v>
      </c>
      <c r="M665" s="5" t="str">
        <v>750ml</v>
      </c>
      <c r="N665" s="7">
        <v>15.59</v>
      </c>
    </row>
    <row r="666" spans="1:14" x14ac:dyDescent="0.35">
      <c r="A666" t="str">
        <v>FLAVORED BRANDY</v>
      </c>
      <c r="B666" t="str">
        <v>E &amp; J Apple Brandy</v>
      </c>
      <c r="C666" t="str">
        <v>750ml</v>
      </c>
      <c r="D666">
        <v>14.16</v>
      </c>
      <c r="K666" t="str">
        <v>GIN (DOMESTIC)</v>
      </c>
      <c r="L666" t="str">
        <v>Olde Towne Gin</v>
      </c>
      <c r="M666" s="5" t="str">
        <v>750ml</v>
      </c>
      <c r="N666" s="7">
        <v>42.629999999999995</v>
      </c>
    </row>
    <row r="667" spans="1:14" x14ac:dyDescent="0.35">
      <c r="A667" t="str">
        <v>FLAVORED BRANDY</v>
      </c>
      <c r="B667" t="str">
        <v>E &amp; J Vanilla Brandy</v>
      </c>
      <c r="C667" t="str">
        <v>50ml</v>
      </c>
      <c r="D667">
        <v>1.01</v>
      </c>
      <c r="K667" t="str">
        <v>GIN (DOMESTIC)</v>
      </c>
      <c r="L667" t="str">
        <v>Ransom Old Tom Gin</v>
      </c>
      <c r="M667" s="5" t="str">
        <v>750ml</v>
      </c>
      <c r="N667" s="7">
        <v>53.489999999999995</v>
      </c>
    </row>
    <row r="668" spans="1:14" x14ac:dyDescent="0.35">
      <c r="A668" t="str">
        <v>FLAVORED BRANDY</v>
      </c>
      <c r="B668" t="str">
        <v>E &amp; J Vanilla Brandy</v>
      </c>
      <c r="C668" t="str">
        <v>750ml</v>
      </c>
      <c r="D668">
        <v>14.03</v>
      </c>
      <c r="K668" t="str">
        <v>GIN (DOMESTIC)</v>
      </c>
      <c r="L668" t="str">
        <v>Seagram's Distiller's Reserve Gin</v>
      </c>
      <c r="M668" s="5" t="str">
        <v>750ml</v>
      </c>
      <c r="N668" s="7">
        <v>13.51</v>
      </c>
    </row>
    <row r="669" spans="1:14" x14ac:dyDescent="0.35">
      <c r="A669" t="str">
        <v>FLAVORED BRANDY</v>
      </c>
      <c r="B669" t="str">
        <v>Hiram Walker Blackberry Flavored Brandy</v>
      </c>
      <c r="C669" t="str">
        <v>750ml</v>
      </c>
      <c r="D669">
        <v>10.79</v>
      </c>
      <c r="K669" t="str">
        <v>GIN (DOMESTIC)</v>
      </c>
      <c r="L669" t="str">
        <v>Seagram's Extra Dry Gin</v>
      </c>
      <c r="M669" s="5" t="str">
        <v>750ml</v>
      </c>
      <c r="N669" s="7">
        <v>10.09</v>
      </c>
    </row>
    <row r="670" spans="1:14" x14ac:dyDescent="0.35">
      <c r="A670" t="str">
        <v>FLAVORED BRANDY</v>
      </c>
      <c r="B670" t="str">
        <v>Jacquin's Apricot Flavored Brandy</v>
      </c>
      <c r="C670" t="str">
        <v>375ml</v>
      </c>
      <c r="D670">
        <v>7.13</v>
      </c>
      <c r="K670" t="str">
        <v>GIN (DOMESTIC)</v>
      </c>
      <c r="L670" t="str">
        <v>Seagram's Extra Dry Gin (plastic)</v>
      </c>
      <c r="M670" s="5" t="str">
        <v>750ml</v>
      </c>
      <c r="N670" s="7">
        <v>10.39</v>
      </c>
    </row>
    <row r="671" spans="1:14" x14ac:dyDescent="0.35">
      <c r="A671" t="str">
        <v>FLAVORED BRANDY</v>
      </c>
      <c r="B671" t="str">
        <v>Jacquin's Apricot Flavored Brandy</v>
      </c>
      <c r="C671" t="str">
        <v>750ml</v>
      </c>
      <c r="D671">
        <v>14.03</v>
      </c>
      <c r="K671" t="str">
        <v>GIN (DOMESTIC)</v>
      </c>
      <c r="L671" t="str">
        <v>Strange Monkey Gin</v>
      </c>
      <c r="M671" s="5" t="str">
        <v>750ml</v>
      </c>
      <c r="N671" s="7">
        <v>31.69</v>
      </c>
    </row>
    <row r="672" spans="1:14" x14ac:dyDescent="0.35">
      <c r="A672" t="str">
        <v>FLAVORED BRANDY</v>
      </c>
      <c r="B672" t="str">
        <v>Jacquin's Blackberry Flavored Brandy</v>
      </c>
      <c r="C672" t="str">
        <v>375ml</v>
      </c>
      <c r="D672">
        <v>7.4799999999999995</v>
      </c>
      <c r="K672" t="str">
        <v>GIN (DOMESTIC)</v>
      </c>
      <c r="L672" t="str">
        <v>Sunset Hills Gin</v>
      </c>
      <c r="M672" s="5" t="str">
        <v>750ml</v>
      </c>
      <c r="N672" s="7">
        <v>30.44</v>
      </c>
    </row>
    <row r="673" spans="1:14" x14ac:dyDescent="0.35">
      <c r="A673" t="str">
        <v>FLAVORED BRANDY</v>
      </c>
      <c r="B673" t="str">
        <v>Jacquin's Blackberry Flavored Brandy</v>
      </c>
      <c r="C673" t="str">
        <v>750ml</v>
      </c>
      <c r="D673">
        <v>13.9</v>
      </c>
      <c r="K673" t="str">
        <v>GIN (DOMESTIC)</v>
      </c>
      <c r="L673" t="str">
        <v>Uncle Val's Botanical Gin</v>
      </c>
      <c r="M673" s="5" t="str">
        <v>750ml</v>
      </c>
      <c r="N673" s="7">
        <v>51.83</v>
      </c>
    </row>
    <row r="674" spans="1:14" x14ac:dyDescent="0.35">
      <c r="A674" t="str">
        <v>FLAVORED BRANDY</v>
      </c>
      <c r="B674" t="str">
        <v>Jacquin's Cherry Flavored Brandy</v>
      </c>
      <c r="C674" t="str">
        <v>750ml</v>
      </c>
      <c r="D674">
        <v>14.16</v>
      </c>
      <c r="K674" t="str">
        <v>GIN (DOMESTIC)</v>
      </c>
      <c r="L674" t="str">
        <v>Vir Gin</v>
      </c>
      <c r="M674" s="5" t="str">
        <v>750ml</v>
      </c>
      <c r="N674" s="7">
        <v>46.21</v>
      </c>
    </row>
    <row r="675" spans="1:14" x14ac:dyDescent="0.35">
      <c r="A675" t="str">
        <v>FLAVORED BRANDY</v>
      </c>
      <c r="B675" t="str">
        <v>Jacquin's Peach Flavored Brandy</v>
      </c>
      <c r="C675" t="str">
        <v>375ml</v>
      </c>
      <c r="D675">
        <v>7.4799999999999995</v>
      </c>
      <c r="K675" t="str">
        <v>GIN (DOMESTIC)</v>
      </c>
      <c r="L675" t="str">
        <v>Vitae Spirits Modern Gin</v>
      </c>
      <c r="M675" s="5" t="str">
        <v>750ml</v>
      </c>
      <c r="N675" s="7">
        <v>41.989999999999995</v>
      </c>
    </row>
    <row r="676" spans="1:14" x14ac:dyDescent="0.35">
      <c r="A676" t="str">
        <v>FLAVORED BRANDY</v>
      </c>
      <c r="B676" t="str">
        <v>Jacquin's Peach Flavored Brandy</v>
      </c>
      <c r="C676" t="str">
        <v>750ml</v>
      </c>
      <c r="D676">
        <v>13.51</v>
      </c>
      <c r="K676" t="str">
        <v>FLAVORED GIN</v>
      </c>
      <c r="L676" t="str">
        <v>Seagram's Lime Twisted Gin</v>
      </c>
      <c r="M676" s="5" t="str">
        <v>750ml</v>
      </c>
      <c r="N676" s="7">
        <v>11.32</v>
      </c>
    </row>
    <row r="677" spans="1:14" x14ac:dyDescent="0.35">
      <c r="A677" t="str">
        <v>FLAVORED BRANDY</v>
      </c>
      <c r="B677" t="str">
        <v>Paul Masson Apple Grande Amber</v>
      </c>
      <c r="C677" t="str">
        <v>750ml</v>
      </c>
      <c r="D677">
        <v>13.6</v>
      </c>
      <c r="K677" t="str">
        <v>FLAVORED GIN</v>
      </c>
      <c r="L677" t="str">
        <v>Seagram's Peach Twisted Gin</v>
      </c>
      <c r="M677" s="5" t="str">
        <v>750ml</v>
      </c>
      <c r="N677" s="7">
        <v>11.54</v>
      </c>
    </row>
    <row r="678" spans="1:14" x14ac:dyDescent="0.35">
      <c r="A678" t="str">
        <v>FLAVORED BRANDY</v>
      </c>
      <c r="B678" t="str">
        <v>Paul Masson Apple Grande Amber</v>
      </c>
      <c r="C678" t="str">
        <v>50ml</v>
      </c>
      <c r="D678">
        <v>1.07</v>
      </c>
      <c r="K678" t="str">
        <v>FLAVORED GIN</v>
      </c>
      <c r="L678" t="str">
        <v>Seagram's Pineapple Twisted Gin</v>
      </c>
      <c r="M678" s="5" t="str">
        <v>750ml</v>
      </c>
      <c r="N678" s="7">
        <v>11.32</v>
      </c>
    </row>
    <row r="679" spans="1:14" x14ac:dyDescent="0.35">
      <c r="A679" t="str">
        <v>FLAVORED BRANDY</v>
      </c>
      <c r="B679" t="str">
        <v>Paul Masson Peach Grande Amber</v>
      </c>
      <c r="C679" t="str">
        <v>750ml</v>
      </c>
      <c r="D679">
        <v>13.73</v>
      </c>
      <c r="K679" t="str">
        <v>FLAVORED GIN</v>
      </c>
      <c r="L679" t="str">
        <v>Tanqueray Rangpur Gin</v>
      </c>
      <c r="M679" s="5" t="str">
        <v>750ml</v>
      </c>
      <c r="N679" s="7">
        <v>26.770000000000003</v>
      </c>
    </row>
    <row r="680" spans="1:14" x14ac:dyDescent="0.35">
      <c r="A680" t="str">
        <v>FLAVORED BRANDY</v>
      </c>
      <c r="B680" t="str">
        <v>Paul Masson Peach Grande Amber</v>
      </c>
      <c r="C680" t="str">
        <v>50ml</v>
      </c>
      <c r="D680">
        <v>1.05</v>
      </c>
      <c r="K680" t="str">
        <v>SLOE GIN</v>
      </c>
      <c r="L680" t="str">
        <v>Mr. Boston's Sloe Gin</v>
      </c>
      <c r="M680" s="5" t="str">
        <v>750ml</v>
      </c>
      <c r="N680" s="7">
        <v>10.79</v>
      </c>
    </row>
    <row r="681" spans="1:14" x14ac:dyDescent="0.35">
      <c r="A681" t="str">
        <v>FLAVORED BRANDY</v>
      </c>
      <c r="B681" t="str">
        <v>Paul Masson Peach Grande Amber</v>
      </c>
      <c r="C681" t="str">
        <v>375ml</v>
      </c>
      <c r="D681">
        <v>7.27</v>
      </c>
      <c r="K681" t="str">
        <v>GIN (IMPORTED)</v>
      </c>
      <c r="L681" t="str">
        <v>Beefeater Gin</v>
      </c>
      <c r="M681" s="5" t="str">
        <v>750ml</v>
      </c>
      <c r="N681" s="7">
        <v>25.290000000000003</v>
      </c>
    </row>
    <row r="682" spans="1:14" x14ac:dyDescent="0.35">
      <c r="A682" t="str">
        <v>FLAVORED BRANDY</v>
      </c>
      <c r="B682" t="str">
        <v>Paul Masson Pineapple Grande Amber</v>
      </c>
      <c r="C682" t="str">
        <v>750ml</v>
      </c>
      <c r="D682">
        <v>13.1</v>
      </c>
      <c r="K682" t="str">
        <v>GIN (IMPORTED)</v>
      </c>
      <c r="L682" t="str">
        <v>Bloom Gin</v>
      </c>
      <c r="M682" s="5" t="str">
        <v>750ml</v>
      </c>
      <c r="N682" s="7">
        <v>37.44</v>
      </c>
    </row>
    <row r="683" spans="1:14" x14ac:dyDescent="0.35">
      <c r="A683" t="str">
        <v>FLAVORED BRANDY</v>
      </c>
      <c r="B683" t="str">
        <v>Paul Masson Pineapple Grande Amber</v>
      </c>
      <c r="C683" t="str">
        <v>50ml</v>
      </c>
      <c r="D683">
        <v>1.04</v>
      </c>
      <c r="K683" t="str">
        <v>GIN (IMPORTED)</v>
      </c>
      <c r="L683" t="str">
        <v>Bombay Dry Gin</v>
      </c>
      <c r="M683" s="5" t="str">
        <v>750ml</v>
      </c>
      <c r="N683" s="7">
        <v>22.040000000000003</v>
      </c>
    </row>
    <row r="684" spans="1:14" x14ac:dyDescent="0.35">
      <c r="A684" t="str">
        <v>FLAVORED BRANDY</v>
      </c>
      <c r="B684" t="str">
        <v>Paul Masson Red Berry Grande Amber</v>
      </c>
      <c r="C684" t="str">
        <v>750ml</v>
      </c>
      <c r="D684">
        <v>13.6</v>
      </c>
      <c r="K684" t="str">
        <v>GIN (IMPORTED)</v>
      </c>
      <c r="L684" t="str">
        <v>Bombay Sapphire East Gin</v>
      </c>
      <c r="M684" s="5" t="str">
        <v>750ml</v>
      </c>
      <c r="N684" s="7">
        <v>28.610000000000003</v>
      </c>
    </row>
    <row r="685" spans="1:14" x14ac:dyDescent="0.35">
      <c r="A685" t="str">
        <v>OTHER (DOMESTIC) FRUIT BRANDY</v>
      </c>
      <c r="B685" t="str">
        <v>Christian Brothers Peach</v>
      </c>
      <c r="C685" t="str">
        <v>50ml</v>
      </c>
      <c r="D685">
        <v>1.1300000000000001</v>
      </c>
      <c r="K685" t="str">
        <v>GIN (IMPORTED)</v>
      </c>
      <c r="L685" t="str">
        <v>Bombay Sapphire Gin</v>
      </c>
      <c r="M685" s="5" t="str">
        <v>750ml</v>
      </c>
      <c r="N685" s="7">
        <v>28.880000000000003</v>
      </c>
    </row>
    <row r="686" spans="1:14" x14ac:dyDescent="0.35">
      <c r="A686" t="str">
        <v>OTHER (DOMESTIC) FRUIT BRANDY</v>
      </c>
      <c r="B686" t="str">
        <v>E &amp; J Peach Brandy</v>
      </c>
      <c r="C686" t="str">
        <v>750ml</v>
      </c>
      <c r="D686">
        <v>13.77</v>
      </c>
      <c r="K686" t="str">
        <v>GIN (IMPORTED)</v>
      </c>
      <c r="L686" t="str">
        <v>Boodles Gin</v>
      </c>
      <c r="M686" s="5" t="str">
        <v>750ml</v>
      </c>
      <c r="N686" s="7">
        <v>26.240000000000002</v>
      </c>
    </row>
    <row r="687" spans="1:14" x14ac:dyDescent="0.35">
      <c r="A687" t="str">
        <v>OTHER (DOMESTIC) FRUIT BRANDY</v>
      </c>
      <c r="B687" t="str">
        <v>George Washington Peach Brandy (distillery Only)</v>
      </c>
      <c r="C687" t="str">
        <v>375ml</v>
      </c>
      <c r="D687">
        <v>161.19</v>
      </c>
      <c r="K687" t="str">
        <v>GIN (IMPORTED)</v>
      </c>
      <c r="L687" t="str">
        <v>Botanist Islay Dry Gin</v>
      </c>
      <c r="M687" s="5" t="str">
        <v>750ml</v>
      </c>
      <c r="N687" s="7">
        <v>41.19</v>
      </c>
    </row>
    <row r="688" spans="1:14" x14ac:dyDescent="0.35">
      <c r="A688" t="str">
        <v>OTHER (DOMESTIC) FRUIT BRANDY</v>
      </c>
      <c r="B688" t="str">
        <v>Laird's Straight Applejack 86</v>
      </c>
      <c r="C688" t="str">
        <v>750ml</v>
      </c>
      <c r="D688">
        <v>27.240000000000002</v>
      </c>
      <c r="K688" t="str">
        <v>GIN (IMPORTED)</v>
      </c>
      <c r="L688" t="str">
        <v>Broker's Gin</v>
      </c>
      <c r="M688" s="5" t="str">
        <v>750ml</v>
      </c>
      <c r="N688" s="7">
        <v>23.970000000000002</v>
      </c>
    </row>
    <row r="689" spans="1:14" x14ac:dyDescent="0.35">
      <c r="A689" t="str">
        <v>OTHER (DOMESTIC) FRUIT BRANDY</v>
      </c>
      <c r="B689" t="str">
        <v>Paul Masson Mango Grande Amber</v>
      </c>
      <c r="C689" t="str">
        <v>750ml</v>
      </c>
      <c r="D689">
        <v>13.35</v>
      </c>
      <c r="K689" t="str">
        <v>GIN (IMPORTED)</v>
      </c>
      <c r="L689" t="str">
        <v>Bulldog Gin</v>
      </c>
      <c r="M689" s="5" t="str">
        <v>750ml</v>
      </c>
      <c r="N689" s="7">
        <v>26.990000000000002</v>
      </c>
    </row>
    <row r="690" spans="1:14" x14ac:dyDescent="0.35">
      <c r="A690" t="str">
        <v>BRANDY IMPORTED</v>
      </c>
      <c r="B690" t="str">
        <v>Asbach Uralt Brandy</v>
      </c>
      <c r="C690" t="str">
        <v>750ml</v>
      </c>
      <c r="D690">
        <v>30.89</v>
      </c>
      <c r="K690" t="str">
        <v>GIN (IMPORTED)</v>
      </c>
      <c r="L690" t="str">
        <v>Caorunn Small Batch Scottish Gin</v>
      </c>
      <c r="M690" s="5" t="str">
        <v>750ml</v>
      </c>
      <c r="N690" s="7">
        <v>32.989999999999995</v>
      </c>
    </row>
    <row r="691" spans="1:14" x14ac:dyDescent="0.35">
      <c r="A691" t="str">
        <v>BRANDY IMPORTED</v>
      </c>
      <c r="B691" t="str">
        <v>Calvados Bushnell Vielle Reserve VSOP</v>
      </c>
      <c r="C691" t="str">
        <v>750ml</v>
      </c>
      <c r="D691">
        <v>54.33</v>
      </c>
      <c r="K691" t="str">
        <v>GIN (IMPORTED)</v>
      </c>
      <c r="L691" t="str">
        <v>Citadelle Gin</v>
      </c>
      <c r="M691" s="5" t="str">
        <v>750ml</v>
      </c>
      <c r="N691" s="7">
        <v>26.740000000000002</v>
      </c>
    </row>
    <row r="692" spans="1:14" x14ac:dyDescent="0.35">
      <c r="A692" t="str">
        <v>BRANDY IMPORTED</v>
      </c>
      <c r="B692" t="str">
        <v>Macchu Pisco</v>
      </c>
      <c r="C692" t="str">
        <v>750ml</v>
      </c>
      <c r="D692">
        <v>28.720000000000002</v>
      </c>
      <c r="K692" t="str">
        <v>GIN (IMPORTED)</v>
      </c>
      <c r="L692" t="str">
        <v>Gunpowder Irish Gin</v>
      </c>
      <c r="M692" s="5" t="str">
        <v>750ml</v>
      </c>
      <c r="N692" s="7">
        <v>46.43</v>
      </c>
    </row>
    <row r="693" spans="1:14" x14ac:dyDescent="0.35">
      <c r="A693" t="str">
        <v>BRANDY IMPORTED</v>
      </c>
      <c r="B693" t="str">
        <v>Maraska Slivovitz Plum Brandy</v>
      </c>
      <c r="C693" t="str">
        <v>750ml</v>
      </c>
      <c r="D693">
        <v>26.990000000000002</v>
      </c>
      <c r="K693" t="str">
        <v>GIN (IMPORTED)</v>
      </c>
      <c r="L693" t="str">
        <v>Hendrick's Gin</v>
      </c>
      <c r="M693" s="5" t="str">
        <v>750ml</v>
      </c>
      <c r="N693" s="7">
        <v>42.79</v>
      </c>
    </row>
    <row r="694" spans="1:14" x14ac:dyDescent="0.35">
      <c r="A694" t="str">
        <v>BRANDY IMPORTED</v>
      </c>
      <c r="B694" t="str">
        <v>Moletto Grappa Di Nebbiolo Da Barolo</v>
      </c>
      <c r="C694" t="str">
        <v>750ml</v>
      </c>
      <c r="D694">
        <v>42.39</v>
      </c>
      <c r="K694" t="str">
        <v>GIN (IMPORTED)</v>
      </c>
      <c r="L694" t="str">
        <v>Malfy Gin</v>
      </c>
      <c r="M694" s="5" t="str">
        <v>750ml</v>
      </c>
      <c r="N694" s="7">
        <v>31.310000000000002</v>
      </c>
    </row>
    <row r="695" spans="1:14" x14ac:dyDescent="0.35">
      <c r="A695" t="str">
        <v>BRANDY IMPORTED</v>
      </c>
      <c r="B695" t="str">
        <v>Monteru Sauterne Cask French Brandy</v>
      </c>
      <c r="C695" t="str">
        <v>750ml</v>
      </c>
      <c r="D695">
        <v>58.23</v>
      </c>
      <c r="K695" t="str">
        <v>GIN (IMPORTED)</v>
      </c>
      <c r="L695" t="str">
        <v>Pinnacle Gin</v>
      </c>
      <c r="M695" s="5" t="str">
        <v>750ml</v>
      </c>
      <c r="N695" s="7">
        <v>13.25</v>
      </c>
    </row>
    <row r="696" spans="1:14" x14ac:dyDescent="0.35">
      <c r="A696" t="str">
        <v>BRANDY IMPORTED</v>
      </c>
      <c r="B696" t="str">
        <v>Monteru Sherry Cask French Brandy</v>
      </c>
      <c r="C696" t="str">
        <v>750ml</v>
      </c>
      <c r="D696">
        <v>61.03</v>
      </c>
      <c r="K696" t="str">
        <v>GIN (IMPORTED)</v>
      </c>
      <c r="L696" t="str">
        <v>Plymouth Gin</v>
      </c>
      <c r="M696" s="5" t="str">
        <v>750ml</v>
      </c>
      <c r="N696" s="7">
        <v>40.79</v>
      </c>
    </row>
    <row r="697" spans="1:14" x14ac:dyDescent="0.35">
      <c r="A697" t="str">
        <v>BRANDY IMPORTED</v>
      </c>
      <c r="B697" t="str">
        <v>Monteru Triple Toast Cask French Brandy</v>
      </c>
      <c r="C697" t="str">
        <v>750ml</v>
      </c>
      <c r="D697">
        <v>57.669999999999995</v>
      </c>
      <c r="K697" t="str">
        <v>GIN (IMPORTED)</v>
      </c>
      <c r="L697" t="str">
        <v>Sipsmith Dry London Gin</v>
      </c>
      <c r="M697" s="5" t="str">
        <v>750ml</v>
      </c>
      <c r="N697" s="7">
        <v>42.79</v>
      </c>
    </row>
    <row r="698" spans="1:14" x14ac:dyDescent="0.35">
      <c r="A698" t="str">
        <v>BRANDY IMPORTED</v>
      </c>
      <c r="B698" t="str">
        <v>Paul Masson Mango Grande Amber</v>
      </c>
      <c r="C698" t="str">
        <v>50ml</v>
      </c>
      <c r="D698">
        <v>1.04</v>
      </c>
      <c r="K698" t="str">
        <v>GIN (IMPORTED)</v>
      </c>
      <c r="L698" t="str">
        <v>Tanqueray Gin</v>
      </c>
      <c r="M698" s="5" t="str">
        <v>750ml</v>
      </c>
      <c r="N698" s="7">
        <v>26.490000000000002</v>
      </c>
    </row>
    <row r="699" spans="1:14" x14ac:dyDescent="0.35">
      <c r="A699" t="str">
        <v>BRANDY IMPORTED</v>
      </c>
      <c r="B699" t="str">
        <v>Pisco Porton Mosto Verde</v>
      </c>
      <c r="C699" t="str">
        <v>750ml</v>
      </c>
      <c r="D699">
        <v>46.43</v>
      </c>
      <c r="K699" t="str">
        <v>GIN (IMPORTED)</v>
      </c>
      <c r="L699" t="str">
        <v>Tanqueray No. 10 Gin</v>
      </c>
      <c r="M699" s="5" t="str">
        <v>750ml</v>
      </c>
      <c r="N699" s="7">
        <v>42.89</v>
      </c>
    </row>
    <row r="700" spans="1:14" x14ac:dyDescent="0.35">
      <c r="A700" t="str">
        <v>BRANDY IMPORTED</v>
      </c>
      <c r="B700" t="str">
        <v>Presidente Brandy</v>
      </c>
      <c r="C700" t="str">
        <v>750ml</v>
      </c>
      <c r="D700">
        <v>20.790000000000003</v>
      </c>
      <c r="K700" t="str">
        <v>IRISH WHISKEY</v>
      </c>
      <c r="L700" t="str">
        <v>2 Gingers Irish Whiskey</v>
      </c>
      <c r="M700" s="5" t="str">
        <v>750ml</v>
      </c>
      <c r="N700" s="7">
        <v>18.71</v>
      </c>
    </row>
    <row r="701" spans="1:14" x14ac:dyDescent="0.35">
      <c r="A701" t="str">
        <v>BRANDY IMPORTED</v>
      </c>
      <c r="B701" t="str">
        <v>Raynal Napoleon VSOP</v>
      </c>
      <c r="C701" t="str">
        <v>750ml</v>
      </c>
      <c r="D701">
        <v>18.520000000000003</v>
      </c>
      <c r="K701" t="str">
        <v>IRISH WHISKEY</v>
      </c>
      <c r="L701" t="str">
        <v>Bushmills 21 Year Single Malt Irish Whiskey</v>
      </c>
      <c r="M701" s="5" t="str">
        <v>750ml</v>
      </c>
      <c r="N701" s="7">
        <v>262.49</v>
      </c>
    </row>
    <row r="702" spans="1:14" x14ac:dyDescent="0.35">
      <c r="A702" t="str">
        <v>BRANDY IMPORTED</v>
      </c>
      <c r="B702" t="str">
        <v>Remy Martin V</v>
      </c>
      <c r="C702" t="str">
        <v>750ml</v>
      </c>
      <c r="D702">
        <v>37.39</v>
      </c>
      <c r="K702" t="str">
        <v>IRISH WHISKEY</v>
      </c>
      <c r="L702" t="str">
        <v>Bushmills Black Bush Irish Whiskey</v>
      </c>
      <c r="M702" s="5" t="str">
        <v>750ml</v>
      </c>
      <c r="N702" s="7">
        <v>31.490000000000002</v>
      </c>
    </row>
    <row r="703" spans="1:14" x14ac:dyDescent="0.35">
      <c r="A703" t="str">
        <v>BRANDY IMPORTED</v>
      </c>
      <c r="B703" t="str">
        <v>Remy Martin V</v>
      </c>
      <c r="C703" t="str">
        <v>375ml</v>
      </c>
      <c r="D703">
        <v>18.180000000000003</v>
      </c>
      <c r="K703" t="str">
        <v>IRISH WHISKEY</v>
      </c>
      <c r="L703" t="str">
        <v>Bushmills Irish Whiskey</v>
      </c>
      <c r="M703" s="5" t="str">
        <v>750ml</v>
      </c>
      <c r="N703" s="7">
        <v>45.89</v>
      </c>
    </row>
    <row r="704" spans="1:14" x14ac:dyDescent="0.35">
      <c r="A704" t="str">
        <v>BRANDY IMPORTED</v>
      </c>
      <c r="B704" t="str">
        <v>Rujero Singani</v>
      </c>
      <c r="C704" t="str">
        <v>750ml</v>
      </c>
      <c r="D704">
        <v>35.629999999999995</v>
      </c>
      <c r="K704" t="str">
        <v>IRISH WHISKEY</v>
      </c>
      <c r="L704" t="str">
        <v>Cooper's Croze</v>
      </c>
      <c r="M704" s="5" t="str">
        <v>750ml</v>
      </c>
      <c r="N704" s="7">
        <v>72.09</v>
      </c>
    </row>
    <row r="705" spans="1:14" x14ac:dyDescent="0.35">
      <c r="A705" t="str">
        <v>BRANDY IMPORTED</v>
      </c>
      <c r="B705" t="str">
        <v>St Remy VSOP Brandy</v>
      </c>
      <c r="C705" t="str">
        <v>750ml</v>
      </c>
      <c r="D705">
        <v>16.950000000000003</v>
      </c>
      <c r="K705" t="str">
        <v>IRISH WHISKEY</v>
      </c>
      <c r="L705" t="str">
        <v>Hell Cat Maggie Irish Whiskey</v>
      </c>
      <c r="M705" s="5" t="str">
        <v>750ml</v>
      </c>
      <c r="N705" s="7">
        <v>26.990000000000002</v>
      </c>
    </row>
    <row r="706" spans="1:14" x14ac:dyDescent="0.35">
      <c r="A706" t="str">
        <v>BRANDY IMPORTED</v>
      </c>
      <c r="B706" t="str">
        <v>St Remy VSOP Brandy</v>
      </c>
      <c r="C706" t="str">
        <v>1L</v>
      </c>
      <c r="D706">
        <v>19.940000000000001</v>
      </c>
      <c r="K706" t="str">
        <v>IRISH WHISKEY</v>
      </c>
      <c r="L706" t="str">
        <v>Irishman Founders Reserve</v>
      </c>
      <c r="M706" s="5" t="str">
        <v>750ml</v>
      </c>
      <c r="N706" s="7">
        <v>31.19</v>
      </c>
    </row>
    <row r="707" spans="1:14" x14ac:dyDescent="0.35">
      <c r="A707" t="str">
        <v>BRANDY IMPORTED</v>
      </c>
      <c r="B707" t="str">
        <v>St Remy VSOP Brandy (plastic)</v>
      </c>
      <c r="C707" t="str">
        <v>1.75L</v>
      </c>
      <c r="D707">
        <v>31.610000000000003</v>
      </c>
      <c r="K707" t="str">
        <v>IRISH WHISKEY</v>
      </c>
      <c r="L707" t="str">
        <v>Irishman Single Malt Whiskey</v>
      </c>
      <c r="M707" s="5" t="str">
        <v>750ml</v>
      </c>
      <c r="N707" s="7">
        <v>51.989999999999995</v>
      </c>
    </row>
    <row r="708" spans="1:14" x14ac:dyDescent="0.35">
      <c r="A708" t="str">
        <v>BRANDY IMPORTED</v>
      </c>
      <c r="B708" t="str">
        <v>Twenty Grand Maraschino Cherry</v>
      </c>
      <c r="C708" t="str">
        <v>750ml</v>
      </c>
      <c r="D708">
        <v>31.490000000000002</v>
      </c>
      <c r="K708" t="str">
        <v>IRISH WHISKEY</v>
      </c>
      <c r="L708" t="str">
        <v>Jameson 18 Year Irish Whiskey</v>
      </c>
      <c r="M708" s="5" t="str">
        <v>750ml</v>
      </c>
      <c r="N708" s="7">
        <v>160.48999999999998</v>
      </c>
    </row>
    <row r="709" spans="1:14" x14ac:dyDescent="0.35">
      <c r="A709" t="str">
        <v>CANADIAN WHISKY</v>
      </c>
      <c r="B709" t="str">
        <v>Black Velvet</v>
      </c>
      <c r="C709" t="str">
        <v>200ml</v>
      </c>
      <c r="D709">
        <v>3.05</v>
      </c>
      <c r="K709" t="str">
        <v>IRISH WHISKEY</v>
      </c>
      <c r="L709" t="str">
        <v>Jameson Black Barrel Irish Whiskey</v>
      </c>
      <c r="M709" s="5" t="str">
        <v>750ml</v>
      </c>
      <c r="N709" s="7">
        <v>41.989999999999995</v>
      </c>
    </row>
    <row r="710" spans="1:14" x14ac:dyDescent="0.35">
      <c r="A710" t="str">
        <v>CANADIAN WHISKY</v>
      </c>
      <c r="B710" t="str">
        <v>Black Velvet</v>
      </c>
      <c r="C710" t="str">
        <v>375ml</v>
      </c>
      <c r="D710">
        <v>5.93</v>
      </c>
      <c r="K710" t="str">
        <v>IRISH WHISKEY</v>
      </c>
      <c r="L710" t="str">
        <v>Jameson Blenders Dog Irish Whiskey</v>
      </c>
      <c r="M710" s="5" t="str">
        <v>750ml</v>
      </c>
      <c r="N710" s="7">
        <v>74.89</v>
      </c>
    </row>
    <row r="711" spans="1:14" x14ac:dyDescent="0.35">
      <c r="A711" t="str">
        <v>CANADIAN WHISKY</v>
      </c>
      <c r="B711" t="str">
        <v>Black Velvet</v>
      </c>
      <c r="C711" t="str">
        <v>750ml</v>
      </c>
      <c r="D711">
        <v>10.19</v>
      </c>
      <c r="K711" t="str">
        <v>IRISH WHISKEY</v>
      </c>
      <c r="L711" t="str">
        <v>Jameson Caskmates Ipa Irish Whiskey</v>
      </c>
      <c r="M711" s="5" t="str">
        <v>750ml</v>
      </c>
      <c r="N711" s="7">
        <v>37.089999999999996</v>
      </c>
    </row>
    <row r="712" spans="1:14" x14ac:dyDescent="0.35">
      <c r="A712" t="str">
        <v>CANADIAN WHISKY</v>
      </c>
      <c r="B712" t="str">
        <v>Black Velvet</v>
      </c>
      <c r="C712" t="str">
        <v>1L</v>
      </c>
      <c r="D712">
        <v>13.25</v>
      </c>
      <c r="K712" t="str">
        <v>IRISH WHISKEY</v>
      </c>
      <c r="L712" t="str">
        <v>Jameson Caskmates Irish Whiskey</v>
      </c>
      <c r="M712" s="5" t="str">
        <v>750ml</v>
      </c>
      <c r="N712" s="7">
        <v>36.04</v>
      </c>
    </row>
    <row r="713" spans="1:14" x14ac:dyDescent="0.35">
      <c r="A713" t="str">
        <v>CANADIAN WHISKY</v>
      </c>
      <c r="B713" t="str">
        <v>Black Velvet Portable</v>
      </c>
      <c r="C713" t="str">
        <v>750ml</v>
      </c>
      <c r="D713">
        <v>10.69</v>
      </c>
      <c r="K713" t="str">
        <v>IRISH WHISKEY</v>
      </c>
      <c r="L713" t="str">
        <v>Jameson Irish Whiskey</v>
      </c>
      <c r="M713" s="5" t="str">
        <v>750ml</v>
      </c>
      <c r="N713" s="7">
        <v>32.69</v>
      </c>
    </row>
    <row r="714" spans="1:14" x14ac:dyDescent="0.35">
      <c r="A714" t="str">
        <v>CANADIAN WHISKY</v>
      </c>
      <c r="B714" t="str">
        <v>Black Velvet Portable</v>
      </c>
      <c r="C714" t="str">
        <v>1.75L</v>
      </c>
      <c r="D714">
        <v>21.39</v>
      </c>
      <c r="K714" t="str">
        <v>IRISH WHISKEY</v>
      </c>
      <c r="L714" t="str">
        <v>Kilbeggan Irish Whiskey</v>
      </c>
      <c r="M714" s="5" t="str">
        <v>750ml</v>
      </c>
      <c r="N714" s="7">
        <v>27.240000000000002</v>
      </c>
    </row>
    <row r="715" spans="1:14" x14ac:dyDescent="0.35">
      <c r="A715" t="str">
        <v>CANADIAN WHISKY</v>
      </c>
      <c r="B715" t="str">
        <v>Canadian Club Classic Small Batch Whisky</v>
      </c>
      <c r="C715" t="str">
        <v>750ml</v>
      </c>
      <c r="D715">
        <v>23.970000000000002</v>
      </c>
      <c r="K715" t="str">
        <v>IRISH WHISKEY</v>
      </c>
      <c r="L715" t="str">
        <v>Kinahan's 10 Yr Single Malt Irish Whiskey</v>
      </c>
      <c r="M715" s="5" t="str">
        <v>750ml</v>
      </c>
      <c r="N715" s="7">
        <v>73.13000000000001</v>
      </c>
    </row>
    <row r="716" spans="1:14" x14ac:dyDescent="0.35">
      <c r="A716" t="str">
        <v>CANADIAN WHISKY</v>
      </c>
      <c r="B716" t="str">
        <v>Canadian Club Reserve Triple Aged Whisky</v>
      </c>
      <c r="C716" t="str">
        <v>750ml</v>
      </c>
      <c r="D716">
        <v>21.05</v>
      </c>
      <c r="K716" t="str">
        <v>IRISH WHISKEY</v>
      </c>
      <c r="L716" t="str">
        <v>Knappogue Castle 12 Yr</v>
      </c>
      <c r="M716" s="5" t="str">
        <v>750ml</v>
      </c>
      <c r="N716" s="7">
        <v>41.19</v>
      </c>
    </row>
    <row r="717" spans="1:14" x14ac:dyDescent="0.35">
      <c r="A717" t="str">
        <v>CANADIAN WHISKY</v>
      </c>
      <c r="B717" t="str">
        <v>Canadian Club Whisky</v>
      </c>
      <c r="C717" t="str">
        <v>375ml</v>
      </c>
      <c r="D717">
        <v>6.35</v>
      </c>
      <c r="K717" t="str">
        <v>IRISH WHISKEY</v>
      </c>
      <c r="L717" t="str">
        <v>Midleton Rare</v>
      </c>
      <c r="M717" s="5" t="str">
        <v>750ml</v>
      </c>
      <c r="N717" s="7">
        <v>175.98999999999998</v>
      </c>
    </row>
    <row r="718" spans="1:14" x14ac:dyDescent="0.35">
      <c r="A718" t="str">
        <v>CANADIAN WHISKY</v>
      </c>
      <c r="B718" t="str">
        <v>Canadian Club Whisky</v>
      </c>
      <c r="C718" t="str">
        <v>1L</v>
      </c>
      <c r="D718">
        <v>18.350000000000001</v>
      </c>
      <c r="K718" t="str">
        <v>IRISH WHISKEY</v>
      </c>
      <c r="L718" t="str">
        <v>Old Bushmills Tins</v>
      </c>
      <c r="M718" s="5" t="str">
        <v>750ml</v>
      </c>
      <c r="N718" s="7">
        <v>26.39</v>
      </c>
    </row>
    <row r="719" spans="1:14" x14ac:dyDescent="0.35">
      <c r="A719" t="str">
        <v>CANADIAN WHISKY</v>
      </c>
      <c r="B719" t="str">
        <v>Canadian Club Whisky</v>
      </c>
      <c r="C719" t="str">
        <v>750ml</v>
      </c>
      <c r="D719">
        <v>14.97</v>
      </c>
      <c r="K719" t="str">
        <v>IRISH WHISKEY</v>
      </c>
      <c r="L719" t="str">
        <v>Paddy Irish Whiskey</v>
      </c>
      <c r="M719" s="5" t="str">
        <v>750ml</v>
      </c>
      <c r="N719" s="7">
        <v>21.39</v>
      </c>
    </row>
    <row r="720" spans="1:14" x14ac:dyDescent="0.35">
      <c r="A720" t="str">
        <v>CANADIAN WHISKY</v>
      </c>
      <c r="B720" t="str">
        <v>Canadian Club Whisky</v>
      </c>
      <c r="C720" t="str">
        <v>1.75L</v>
      </c>
      <c r="D720">
        <v>27.240000000000002</v>
      </c>
      <c r="K720" t="str">
        <v>IRISH WHISKEY</v>
      </c>
      <c r="L720" t="str">
        <v>Pogues Irish Whiskey</v>
      </c>
      <c r="M720" s="5" t="str">
        <v>750ml</v>
      </c>
      <c r="N720" s="7">
        <v>40.39</v>
      </c>
    </row>
    <row r="721" spans="1:14" x14ac:dyDescent="0.35">
      <c r="A721" t="str">
        <v>CANADIAN WHISKY</v>
      </c>
      <c r="B721" t="str">
        <v>Canadian Hunter Whisky</v>
      </c>
      <c r="C721" t="str">
        <v>750ml</v>
      </c>
      <c r="D721">
        <v>8.39</v>
      </c>
      <c r="K721" t="str">
        <v>IRISH WHISKEY</v>
      </c>
      <c r="L721" t="str">
        <v>Power's</v>
      </c>
      <c r="M721" s="5" t="str">
        <v>750ml</v>
      </c>
      <c r="N721" s="7">
        <v>30.290000000000003</v>
      </c>
    </row>
    <row r="722" spans="1:14" x14ac:dyDescent="0.35">
      <c r="A722" t="str">
        <v>CANADIAN WHISKY</v>
      </c>
      <c r="B722" t="str">
        <v>Canadian Hunter Whisky</v>
      </c>
      <c r="C722" t="str">
        <v>1.75L</v>
      </c>
      <c r="D722">
        <v>18.71</v>
      </c>
      <c r="K722" t="str">
        <v>IRISH WHISKEY</v>
      </c>
      <c r="L722" t="str">
        <v>Red Breast</v>
      </c>
      <c r="M722" s="5" t="str">
        <v>750ml</v>
      </c>
      <c r="N722" s="7">
        <v>65.710000000000008</v>
      </c>
    </row>
    <row r="723" spans="1:14" x14ac:dyDescent="0.35">
      <c r="A723" t="str">
        <v>CANADIAN WHISKY</v>
      </c>
      <c r="B723" t="str">
        <v>Canadian Hunter Whisky</v>
      </c>
      <c r="C723" t="str">
        <v>1L</v>
      </c>
      <c r="D723">
        <v>10.79</v>
      </c>
      <c r="K723" t="str">
        <v>IRISH WHISKEY</v>
      </c>
      <c r="L723" t="str">
        <v>Red Bush</v>
      </c>
      <c r="M723" s="5" t="str">
        <v>750ml</v>
      </c>
      <c r="N723" s="7">
        <v>26.39</v>
      </c>
    </row>
    <row r="724" spans="1:14" x14ac:dyDescent="0.35">
      <c r="A724" t="str">
        <v>CANADIAN WHISKY</v>
      </c>
      <c r="B724" t="str">
        <v>Canadian Limited Whisky</v>
      </c>
      <c r="C724" t="str">
        <v>1L</v>
      </c>
      <c r="D724">
        <v>10.89</v>
      </c>
      <c r="K724" t="str">
        <v>IRISH WHISKEY</v>
      </c>
      <c r="L724" t="str">
        <v>Slane Irish Whiskey</v>
      </c>
      <c r="M724" s="5" t="str">
        <v>750ml</v>
      </c>
      <c r="N724" s="7">
        <v>33.32</v>
      </c>
    </row>
    <row r="725" spans="1:14" x14ac:dyDescent="0.35">
      <c r="A725" t="str">
        <v>CANADIAN WHISKY</v>
      </c>
      <c r="B725" t="str">
        <v>Canadian Limited Whisky</v>
      </c>
      <c r="C725" t="str">
        <v>1.75L</v>
      </c>
      <c r="D725">
        <v>17.110000000000003</v>
      </c>
      <c r="K725" t="str">
        <v>IRISH WHISKEY</v>
      </c>
      <c r="L725" t="str">
        <v>Teeling Small Batch Irish Whiskey</v>
      </c>
      <c r="M725" s="5" t="str">
        <v>750ml</v>
      </c>
      <c r="N725" s="7">
        <v>41.989999999999995</v>
      </c>
    </row>
    <row r="726" spans="1:14" x14ac:dyDescent="0.35">
      <c r="A726" t="str">
        <v>CANADIAN WHISKY</v>
      </c>
      <c r="B726" t="str">
        <v>Canadian Macnaughton Whisky</v>
      </c>
      <c r="C726" t="str">
        <v>1.75L</v>
      </c>
      <c r="D726">
        <v>20.990000000000002</v>
      </c>
      <c r="K726" t="str">
        <v>IRISH WHISKEY</v>
      </c>
      <c r="L726" t="str">
        <v>The Dubliner Irish Whiskey</v>
      </c>
      <c r="M726" s="5" t="str">
        <v>750ml</v>
      </c>
      <c r="N726" s="7">
        <v>29.28</v>
      </c>
    </row>
    <row r="727" spans="1:14" x14ac:dyDescent="0.35">
      <c r="A727" t="str">
        <v>CANADIAN WHISKY</v>
      </c>
      <c r="B727" t="str">
        <v>Canadian Mist Easy Pour</v>
      </c>
      <c r="C727" t="str">
        <v>1.75L</v>
      </c>
      <c r="D727">
        <v>20.59</v>
      </c>
      <c r="K727" t="str">
        <v>IRISH WHISKEY</v>
      </c>
      <c r="L727" t="str">
        <v>The Knot Liqueur</v>
      </c>
      <c r="M727" s="5" t="str">
        <v>750ml</v>
      </c>
      <c r="N727" s="7">
        <v>27.490000000000002</v>
      </c>
    </row>
    <row r="728" spans="1:14" x14ac:dyDescent="0.35">
      <c r="A728" t="str">
        <v>CANADIAN WHISKY</v>
      </c>
      <c r="B728" t="str">
        <v>Canadian Mist Whisky</v>
      </c>
      <c r="C728" t="str">
        <v>50ml</v>
      </c>
      <c r="D728">
        <v>1.45</v>
      </c>
      <c r="K728" t="str">
        <v>IRISH WHISKEY</v>
      </c>
      <c r="L728" t="str">
        <v>The Quiet Man Traditional Irish Whiskey</v>
      </c>
      <c r="M728" s="5" t="str">
        <v>750ml</v>
      </c>
      <c r="N728" s="7">
        <v>37.44</v>
      </c>
    </row>
    <row r="729" spans="1:14" x14ac:dyDescent="0.35">
      <c r="A729" t="str">
        <v>CANADIAN WHISKY</v>
      </c>
      <c r="B729" t="str">
        <v>Canadian Mist Whisky</v>
      </c>
      <c r="C729" t="str">
        <v>200ml</v>
      </c>
      <c r="D729">
        <v>3.26</v>
      </c>
      <c r="K729" t="str">
        <v>IRISH WHISKEY</v>
      </c>
      <c r="L729" t="str">
        <v>The Sexton Whiskey</v>
      </c>
      <c r="M729" s="5" t="str">
        <v>750ml</v>
      </c>
      <c r="N729" s="7">
        <v>36.03</v>
      </c>
    </row>
    <row r="730" spans="1:14" x14ac:dyDescent="0.35">
      <c r="A730" t="str">
        <v>CANADIAN WHISKY</v>
      </c>
      <c r="B730" t="str">
        <v>Canadian Mist Whisky</v>
      </c>
      <c r="C730" t="str">
        <v>375ml</v>
      </c>
      <c r="D730">
        <v>6.47</v>
      </c>
      <c r="K730" t="str">
        <v>IRISH WHISKEY</v>
      </c>
      <c r="L730" t="str">
        <v>Tullamore Dew</v>
      </c>
      <c r="M730" s="5" t="str">
        <v>750ml</v>
      </c>
      <c r="N730" s="7">
        <v>30.89</v>
      </c>
    </row>
    <row r="731" spans="1:14" x14ac:dyDescent="0.35">
      <c r="A731" t="str">
        <v>CANADIAN WHISKY</v>
      </c>
      <c r="B731" t="str">
        <v>Canadian Mist Whisky</v>
      </c>
      <c r="C731" t="str">
        <v>750ml</v>
      </c>
      <c r="D731">
        <v>10.19</v>
      </c>
      <c r="K731" t="str">
        <v>IRISH WHISKEY</v>
      </c>
      <c r="L731" t="str">
        <v>Tullamore Dew 12 Irish</v>
      </c>
      <c r="M731" s="5" t="str">
        <v>750ml</v>
      </c>
      <c r="N731" s="7">
        <v>47.69</v>
      </c>
    </row>
    <row r="732" spans="1:14" x14ac:dyDescent="0.35">
      <c r="A732" t="str">
        <v>CANADIAN WHISKY</v>
      </c>
      <c r="B732" t="str">
        <v>Canadian Mist Whisky</v>
      </c>
      <c r="C732" t="str">
        <v>1L</v>
      </c>
      <c r="D732">
        <v>15.44</v>
      </c>
      <c r="K732" t="str">
        <v>IRISH WHISKEY</v>
      </c>
      <c r="L732" t="str">
        <v>Tullamore Dew Phoenix</v>
      </c>
      <c r="M732" s="5" t="str">
        <v>750ml</v>
      </c>
      <c r="N732" s="7">
        <v>64.790000000000006</v>
      </c>
    </row>
    <row r="733" spans="1:14" x14ac:dyDescent="0.35">
      <c r="A733" t="str">
        <v>CANADIAN WHISKY</v>
      </c>
      <c r="B733" t="str">
        <v>Canadian Mist Whisky (plastic)</v>
      </c>
      <c r="C733" t="str">
        <v>750ml</v>
      </c>
      <c r="D733">
        <v>10.09</v>
      </c>
      <c r="K733" t="str">
        <v>IRISH WHISKEY</v>
      </c>
      <c r="L733" t="str">
        <v>Tyrconnell 16 Year</v>
      </c>
      <c r="M733" s="5" t="str">
        <v>750ml</v>
      </c>
      <c r="N733" s="7">
        <v>105.99000000000001</v>
      </c>
    </row>
    <row r="734" spans="1:14" x14ac:dyDescent="0.35">
      <c r="A734" t="str">
        <v>CANADIAN WHISKY</v>
      </c>
      <c r="B734" t="str">
        <v>Crown Royal Black Whiskey</v>
      </c>
      <c r="C734" t="str">
        <v>750ml</v>
      </c>
      <c r="D734">
        <v>35.629999999999995</v>
      </c>
      <c r="K734" t="str">
        <v>IRISH WHISKEY</v>
      </c>
      <c r="L734" t="str">
        <v>West Cork 10 Yr Irish Whiskey</v>
      </c>
      <c r="M734" s="5" t="str">
        <v>750ml</v>
      </c>
      <c r="N734" s="7">
        <v>42.79</v>
      </c>
    </row>
    <row r="735" spans="1:14" x14ac:dyDescent="0.35">
      <c r="A735" t="str">
        <v>CANADIAN WHISKY</v>
      </c>
      <c r="B735" t="str">
        <v>Crown Royal Black Whiskey</v>
      </c>
      <c r="C735" t="str">
        <v>50ml</v>
      </c>
      <c r="D735">
        <v>3.46</v>
      </c>
      <c r="K735" t="str">
        <v>IRISH WHISKEY</v>
      </c>
      <c r="L735" t="str">
        <v>West Cork Barrel Proof Irish Whiskey</v>
      </c>
      <c r="M735" s="5" t="str">
        <v>750ml</v>
      </c>
      <c r="N735" s="7">
        <v>57.11</v>
      </c>
    </row>
    <row r="736" spans="1:14" x14ac:dyDescent="0.35">
      <c r="A736" t="str">
        <v>CANADIAN WHISKY</v>
      </c>
      <c r="B736" t="str">
        <v>Crown Royal Black Whiskey</v>
      </c>
      <c r="C736" t="str">
        <v>375ml</v>
      </c>
      <c r="D736">
        <v>20.89</v>
      </c>
      <c r="K736" t="str">
        <v>IRISH WHISKEY</v>
      </c>
      <c r="L736" t="str">
        <v>West Cork Black Reserve Irish Whiskey</v>
      </c>
      <c r="M736" s="5" t="str">
        <v>750ml</v>
      </c>
      <c r="N736" s="7">
        <v>40.39</v>
      </c>
    </row>
    <row r="737" spans="1:14" x14ac:dyDescent="0.35">
      <c r="A737" t="str">
        <v>CANADIAN WHISKY</v>
      </c>
      <c r="B737" t="str">
        <v>Crown Royal Black Whiskey</v>
      </c>
      <c r="C737" t="str">
        <v>1.75L</v>
      </c>
      <c r="D737">
        <v>68.03</v>
      </c>
      <c r="K737" t="str">
        <v>IRISH WHISKEY</v>
      </c>
      <c r="L737" t="str">
        <v>Writers' Tears Copper Pot Irish Whiskey</v>
      </c>
      <c r="M737" s="5" t="str">
        <v>750ml</v>
      </c>
      <c r="N737" s="7">
        <v>49.489999999999995</v>
      </c>
    </row>
    <row r="738" spans="1:14" x14ac:dyDescent="0.35">
      <c r="A738" t="str">
        <v>CANADIAN WHISKY</v>
      </c>
      <c r="B738" t="str">
        <v>Crown Royal Black Whiskey</v>
      </c>
      <c r="C738" t="str">
        <v>1L</v>
      </c>
      <c r="D738">
        <v>42.11</v>
      </c>
      <c r="K738" t="str">
        <v>OTHER (IMPORTED) WHISKEY</v>
      </c>
      <c r="L738" t="str">
        <v>Bastille Hand Crafted 1789 Whiskey</v>
      </c>
      <c r="M738" s="5" t="str">
        <v>750ml</v>
      </c>
      <c r="N738" s="7">
        <v>42.79</v>
      </c>
    </row>
    <row r="739" spans="1:14" x14ac:dyDescent="0.35">
      <c r="A739" t="str">
        <v>CANADIAN WHISKY</v>
      </c>
      <c r="B739" t="str">
        <v>Crown Royal Hand Selected Barrel</v>
      </c>
      <c r="C739" t="str">
        <v>750ml</v>
      </c>
      <c r="D739">
        <v>57.19</v>
      </c>
      <c r="K739" t="str">
        <v>OTHER (IMPORTED) WHISKEY</v>
      </c>
      <c r="L739" t="str">
        <v>Brenne Estate Cask Whisky</v>
      </c>
      <c r="M739" s="5" t="str">
        <v>750ml</v>
      </c>
      <c r="N739" s="7">
        <v>72.09</v>
      </c>
    </row>
    <row r="740" spans="1:14" x14ac:dyDescent="0.35">
      <c r="A740" t="str">
        <v>CANADIAN WHISKY</v>
      </c>
      <c r="B740" t="str">
        <v>Crown Royal Monarch Whiskey 75th Anniversary</v>
      </c>
      <c r="C740" t="str">
        <v>750ml</v>
      </c>
      <c r="D740">
        <v>81.31</v>
      </c>
      <c r="K740" t="str">
        <v>OTHER (IMPORTED) WHISKEY</v>
      </c>
      <c r="L740" t="str">
        <v>Hibiki Harmony Whiskey</v>
      </c>
      <c r="M740" s="5" t="str">
        <v>750ml</v>
      </c>
      <c r="N740" s="7">
        <v>66.940000000000012</v>
      </c>
    </row>
    <row r="741" spans="1:14" x14ac:dyDescent="0.35">
      <c r="A741" t="str">
        <v>CANADIAN WHISKY</v>
      </c>
      <c r="B741" t="str">
        <v>Crown Royal Noble Collection</v>
      </c>
      <c r="C741" t="str">
        <v>750ml</v>
      </c>
      <c r="D741">
        <v>65.39</v>
      </c>
      <c r="K741" t="str">
        <v>OTHER (IMPORTED) WHISKEY</v>
      </c>
      <c r="L741" t="str">
        <v>Nikka Coffey Grain Whisky</v>
      </c>
      <c r="M741" s="5" t="str">
        <v>750ml</v>
      </c>
      <c r="N741" s="7">
        <v>81.740000000000009</v>
      </c>
    </row>
    <row r="742" spans="1:14" x14ac:dyDescent="0.35">
      <c r="A742" t="str">
        <v>CANADIAN WHISKY</v>
      </c>
      <c r="B742" t="str">
        <v>Crown Royal Noble Collection Wine Barrel Finish</v>
      </c>
      <c r="C742" t="str">
        <v>750ml</v>
      </c>
      <c r="D742">
        <v>65.39</v>
      </c>
      <c r="K742" t="str">
        <v>OTHER (IMPORTED) WHISKEY</v>
      </c>
      <c r="L742" t="str">
        <v>Suntory Toki Whiskey</v>
      </c>
      <c r="M742" s="5" t="str">
        <v>750ml</v>
      </c>
      <c r="N742" s="7">
        <v>40.79</v>
      </c>
    </row>
    <row r="743" spans="1:14" x14ac:dyDescent="0.35">
      <c r="A743" t="str">
        <v>CANADIAN WHISKY</v>
      </c>
      <c r="B743" t="str">
        <v>Crown Royal Special Reserve</v>
      </c>
      <c r="C743" t="str">
        <v>50ml</v>
      </c>
      <c r="D743">
        <v>5.24</v>
      </c>
      <c r="K743" t="str">
        <v>OTHER (IMPORTED) WHISKEY</v>
      </c>
      <c r="L743" t="str">
        <v>Virginia Highland Whisky</v>
      </c>
      <c r="M743" s="5" t="str">
        <v>750ml</v>
      </c>
      <c r="N743" s="7">
        <v>62.089999999999996</v>
      </c>
    </row>
    <row r="744" spans="1:14" x14ac:dyDescent="0.35">
      <c r="A744" t="str">
        <v>CANADIAN WHISKY</v>
      </c>
      <c r="B744" t="str">
        <v>Crown Royal Special Reserve</v>
      </c>
      <c r="C744" t="str">
        <v>375ml</v>
      </c>
      <c r="D744">
        <v>30.790000000000003</v>
      </c>
      <c r="K744" t="str">
        <v>OTHER (IMPORTED) WHISKEY</v>
      </c>
      <c r="L744" t="str">
        <v>Yamazaki 12 Year Whisky</v>
      </c>
      <c r="M744" s="5" t="str">
        <v>750ml</v>
      </c>
      <c r="N744" s="7">
        <v>87.54</v>
      </c>
    </row>
    <row r="745" spans="1:14" x14ac:dyDescent="0.35">
      <c r="A745" t="str">
        <v>CANADIAN WHISKY</v>
      </c>
      <c r="B745" t="str">
        <v>Crown Royal Special Reserve</v>
      </c>
      <c r="C745" t="str">
        <v>750ml</v>
      </c>
      <c r="D745">
        <v>52.79</v>
      </c>
      <c r="K745" t="str">
        <v>GRAIN ALCOHOL</v>
      </c>
      <c r="L745" t="str">
        <v>Everclear Alcohol 151</v>
      </c>
      <c r="M745" s="5" t="str">
        <v>750ml</v>
      </c>
      <c r="N745" s="7">
        <v>28.07</v>
      </c>
    </row>
    <row r="746" spans="1:14" x14ac:dyDescent="0.35">
      <c r="A746" t="str">
        <v>CANADIAN WHISKY</v>
      </c>
      <c r="B746" t="str">
        <v>Crown Royal Whiskey</v>
      </c>
      <c r="C746" t="str">
        <v>50ml</v>
      </c>
      <c r="D746">
        <v>3.26</v>
      </c>
      <c r="K746" t="str">
        <v>MIXERS (NON ALCOHOLIC)</v>
      </c>
      <c r="L746" t="str">
        <v>Crabby Mary Bloody Mary Mix</v>
      </c>
      <c r="M746" s="5" t="str">
        <v>750ml</v>
      </c>
      <c r="N746" s="7">
        <v>6.2799999999999994</v>
      </c>
    </row>
    <row r="747" spans="1:14" x14ac:dyDescent="0.35">
      <c r="A747" t="str">
        <v>CANADIAN WHISKY</v>
      </c>
      <c r="B747" t="str">
        <v>Crown Royal Whiskey</v>
      </c>
      <c r="C747" t="str">
        <v>375ml</v>
      </c>
      <c r="D747">
        <v>18.71</v>
      </c>
      <c r="K747" t="str">
        <v>MIXERS (NON ALCOHOLIC)</v>
      </c>
      <c r="L747" t="str">
        <v>Dirty Sue Premium Olive Brine</v>
      </c>
      <c r="M747" s="5" t="str">
        <v>750ml</v>
      </c>
      <c r="N747" s="7">
        <v>9.56</v>
      </c>
    </row>
    <row r="748" spans="1:14" x14ac:dyDescent="0.35">
      <c r="A748" t="str">
        <v>CANADIAN WHISKY</v>
      </c>
      <c r="B748" t="str">
        <v>Crown Royal Whiskey</v>
      </c>
      <c r="C748" t="str">
        <v>750ml</v>
      </c>
      <c r="D748">
        <v>31.85</v>
      </c>
      <c r="K748" t="str">
        <v>MIXERS (NON ALCOHOLIC)</v>
      </c>
      <c r="L748" t="str">
        <v>Keep It Simple Spearmint Syrup</v>
      </c>
      <c r="M748" s="5" t="str">
        <v>750ml</v>
      </c>
      <c r="N748" s="7">
        <v>15.74</v>
      </c>
    </row>
    <row r="749" spans="1:14" x14ac:dyDescent="0.35">
      <c r="A749" t="str">
        <v>CANADIAN WHISKY</v>
      </c>
      <c r="B749" t="str">
        <v>Crown Royal Whiskey</v>
      </c>
      <c r="C749" t="str">
        <v>1L</v>
      </c>
      <c r="D749">
        <v>37.07</v>
      </c>
      <c r="K749" t="str">
        <v>MIXERS (NON ALCOHOLIC)</v>
      </c>
      <c r="L749" t="str">
        <v>Owen's Ginger + Lime Craft Mixer</v>
      </c>
      <c r="M749" s="5" t="str">
        <v>750ml</v>
      </c>
      <c r="N749" s="7">
        <v>9.89</v>
      </c>
    </row>
    <row r="750" spans="1:14" x14ac:dyDescent="0.35">
      <c r="A750" t="str">
        <v>CANADIAN WHISKY</v>
      </c>
      <c r="B750" t="str">
        <v>Crown Royal Whiskey</v>
      </c>
      <c r="C750" t="str">
        <v>1.75L</v>
      </c>
      <c r="D750">
        <v>61.79</v>
      </c>
      <c r="K750" t="str">
        <v>MIXERS (NON ALCOHOLIC)</v>
      </c>
      <c r="L750" t="str">
        <v>Owen's Grapefruit + Lime Craft Mixer</v>
      </c>
      <c r="M750" s="5" t="str">
        <v>750ml</v>
      </c>
      <c r="N750" s="7">
        <v>9.7999999999999989</v>
      </c>
    </row>
    <row r="751" spans="1:14" x14ac:dyDescent="0.35">
      <c r="A751" t="str">
        <v>CANADIAN WHISKY</v>
      </c>
      <c r="B751" t="str">
        <v>Crown Royal Whiskey</v>
      </c>
      <c r="C751" t="str">
        <v>200ml</v>
      </c>
      <c r="D751">
        <v>10.79</v>
      </c>
      <c r="K751" t="str">
        <v>MIXERS (NON ALCOHOLIC)</v>
      </c>
      <c r="L751" t="str">
        <v>T C Trotters Bloody Mary Moose Mix</v>
      </c>
      <c r="M751" s="5" t="str">
        <v>750ml</v>
      </c>
      <c r="N751" s="7">
        <v>10.48</v>
      </c>
    </row>
    <row r="752" spans="1:14" x14ac:dyDescent="0.35">
      <c r="A752" t="str">
        <v>CANADIAN WHISKY</v>
      </c>
      <c r="B752" t="str">
        <v>Crown Royal Whisky (plastic)</v>
      </c>
      <c r="C752" t="str">
        <v>375ml</v>
      </c>
      <c r="D752">
        <v>18.23</v>
      </c>
      <c r="K752" t="str">
        <v>MIXERS (NON ALCOHOLIC)</v>
      </c>
      <c r="L752" t="str">
        <v>The Sun Also Rises Bloody Mary Mix</v>
      </c>
      <c r="M752" s="5" t="str">
        <v>750ml</v>
      </c>
      <c r="N752" s="7">
        <v>13.41</v>
      </c>
    </row>
    <row r="753" spans="1:14" x14ac:dyDescent="0.35">
      <c r="A753" t="str">
        <v>CANADIAN WHISKY</v>
      </c>
      <c r="B753" t="str">
        <v>Crown Royal XO</v>
      </c>
      <c r="C753" t="str">
        <v>750ml</v>
      </c>
      <c r="D753">
        <v>53.489999999999995</v>
      </c>
      <c r="K753" t="str">
        <v>MIXERS (NON ALCOHOLIC)</v>
      </c>
      <c r="L753" t="str">
        <v>Tres Agaves Agaves Nectar Mixer</v>
      </c>
      <c r="M753" s="5" t="str">
        <v>750ml</v>
      </c>
      <c r="N753" s="7">
        <v>11.81</v>
      </c>
    </row>
    <row r="754" spans="1:14" x14ac:dyDescent="0.35">
      <c r="A754" t="str">
        <v>CANADIAN WHISKY</v>
      </c>
      <c r="B754" t="str">
        <v>Crown Royal XR</v>
      </c>
      <c r="C754" t="str">
        <v>750ml</v>
      </c>
      <c r="D754">
        <v>142.03</v>
      </c>
      <c r="K754" t="str">
        <v>ROCK &amp; RYE</v>
      </c>
      <c r="L754" t="str">
        <v>Hotchstadter's Slow &amp; Low Whiskey</v>
      </c>
      <c r="M754" s="5" t="str">
        <v>750ml</v>
      </c>
      <c r="N754" s="7">
        <v>25.91</v>
      </c>
    </row>
    <row r="755" spans="1:14" x14ac:dyDescent="0.35">
      <c r="A755" t="str">
        <v>CANADIAN WHISKY</v>
      </c>
      <c r="B755" t="str">
        <v>Entrapment</v>
      </c>
      <c r="C755" t="str">
        <v>750ml</v>
      </c>
      <c r="D755">
        <v>154.48999999999998</v>
      </c>
      <c r="K755" t="str">
        <v>ROCK &amp; RYE</v>
      </c>
      <c r="L755" t="str">
        <v>Old Mr. Boston Rock &amp; Rye</v>
      </c>
      <c r="M755" s="5" t="str">
        <v>750ml</v>
      </c>
      <c r="N755" s="7">
        <v>14.16</v>
      </c>
    </row>
    <row r="756" spans="1:14" x14ac:dyDescent="0.35">
      <c r="A756" t="str">
        <v>CANADIAN WHISKY</v>
      </c>
      <c r="B756" t="str">
        <v>Forty Creek Barrel Select Whiskey</v>
      </c>
      <c r="C756" t="str">
        <v>750ml</v>
      </c>
      <c r="D756">
        <v>20.190000000000001</v>
      </c>
      <c r="K756" t="str">
        <v>RUM (DOMESTIC)</v>
      </c>
      <c r="L756" t="str">
        <v>Admiral Nelson's Black Patch Rum</v>
      </c>
      <c r="M756" s="5" t="str">
        <v>750ml</v>
      </c>
      <c r="N756" s="7">
        <v>13.9</v>
      </c>
    </row>
    <row r="757" spans="1:14" x14ac:dyDescent="0.35">
      <c r="A757" t="str">
        <v>CANADIAN WHISKY</v>
      </c>
      <c r="B757" t="str">
        <v>Harwood Canadian Whisky</v>
      </c>
      <c r="C757" t="str">
        <v>1.75L</v>
      </c>
      <c r="D757">
        <v>18.05</v>
      </c>
      <c r="K757" t="str">
        <v>RUM (DOMESTIC)</v>
      </c>
      <c r="L757" t="str">
        <v>Bacardi Raspberry Rum</v>
      </c>
      <c r="M757" s="5" t="str">
        <v>750ml</v>
      </c>
      <c r="N757" s="7">
        <v>15.11</v>
      </c>
    </row>
    <row r="758" spans="1:14" x14ac:dyDescent="0.35">
      <c r="A758" t="str">
        <v>CANADIAN WHISKY</v>
      </c>
      <c r="B758" t="str">
        <v>Lord Calvert Dog Decanter Series 2</v>
      </c>
      <c r="C758" t="str">
        <v>750ml</v>
      </c>
      <c r="D758">
        <v>100.99000000000001</v>
      </c>
      <c r="K758" t="str">
        <v>RUM (DOMESTIC)</v>
      </c>
      <c r="L758" t="str">
        <v>Bayou Satsuma Rum Liqueur</v>
      </c>
      <c r="M758" s="5" t="str">
        <v>750ml</v>
      </c>
      <c r="N758" s="7">
        <v>23.09</v>
      </c>
    </row>
    <row r="759" spans="1:14" x14ac:dyDescent="0.35">
      <c r="A759" t="str">
        <v>CANADIAN WHISKY</v>
      </c>
      <c r="B759" t="str">
        <v>Lord Calvert Whisky</v>
      </c>
      <c r="C759" t="str">
        <v>1.75L</v>
      </c>
      <c r="D759">
        <v>22.67</v>
      </c>
      <c r="K759" t="str">
        <v>RUM (DOMESTIC)</v>
      </c>
      <c r="L759" t="str">
        <v>Blackbeard's Point Rum</v>
      </c>
      <c r="M759" s="5" t="str">
        <v>750ml</v>
      </c>
      <c r="N759" s="7">
        <v>25.040000000000003</v>
      </c>
    </row>
    <row r="760" spans="1:14" x14ac:dyDescent="0.35">
      <c r="A760" t="str">
        <v>CANADIAN WHISKY</v>
      </c>
      <c r="B760" t="str">
        <v>Pendleton Canadian</v>
      </c>
      <c r="C760" t="str">
        <v>750ml</v>
      </c>
      <c r="D760">
        <v>26.51</v>
      </c>
      <c r="K760" t="str">
        <v>RUM (DOMESTIC)</v>
      </c>
      <c r="L760" t="str">
        <v>Blackheart Spiced Rum</v>
      </c>
      <c r="M760" s="5" t="str">
        <v>750ml</v>
      </c>
      <c r="N760" s="7">
        <v>16.040000000000003</v>
      </c>
    </row>
    <row r="761" spans="1:14" x14ac:dyDescent="0.35">
      <c r="A761" t="str">
        <v>CANADIAN WHISKY</v>
      </c>
      <c r="B761" t="str">
        <v>Pendleton Limited Edition-wnp15</v>
      </c>
      <c r="C761" t="str">
        <v>750ml</v>
      </c>
      <c r="D761">
        <v>26</v>
      </c>
      <c r="K761" t="str">
        <v>RUM (DOMESTIC)</v>
      </c>
      <c r="L761" t="str">
        <v>Captain Morgan Black Spiced Rum</v>
      </c>
      <c r="M761" s="5" t="str">
        <v>750ml</v>
      </c>
      <c r="N761" s="7">
        <v>23.310000000000002</v>
      </c>
    </row>
    <row r="762" spans="1:14" x14ac:dyDescent="0.35">
      <c r="A762" t="str">
        <v>CANADIAN WHISKY</v>
      </c>
      <c r="B762" t="str">
        <v>Rich &amp; Rare Reserve Canadian</v>
      </c>
      <c r="C762" t="str">
        <v>1.75L</v>
      </c>
      <c r="D762">
        <v>27.240000000000002</v>
      </c>
      <c r="K762" t="str">
        <v>RUM (DOMESTIC)</v>
      </c>
      <c r="L762" t="str">
        <v>Captain Morgan Jack O Blast</v>
      </c>
      <c r="M762" s="5" t="str">
        <v>750ml</v>
      </c>
      <c r="N762" s="7">
        <v>20.990000000000002</v>
      </c>
    </row>
    <row r="763" spans="1:14" x14ac:dyDescent="0.35">
      <c r="A763" t="str">
        <v>CANADIAN WHISKY</v>
      </c>
      <c r="B763" t="str">
        <v>Rich &amp; Rare Whisky</v>
      </c>
      <c r="C763" t="str">
        <v>750ml</v>
      </c>
      <c r="D763">
        <v>8.15</v>
      </c>
      <c r="K763" t="str">
        <v>RUM (DOMESTIC)</v>
      </c>
      <c r="L763" t="str">
        <v>Captain Morgan Silver Spiced Rum</v>
      </c>
      <c r="M763" s="5" t="str">
        <v>750ml</v>
      </c>
      <c r="N763" s="7">
        <v>21.990000000000002</v>
      </c>
    </row>
    <row r="764" spans="1:14" x14ac:dyDescent="0.35">
      <c r="A764" t="str">
        <v>CANADIAN WHISKY</v>
      </c>
      <c r="B764" t="str">
        <v>Rich &amp; Rare Whisky</v>
      </c>
      <c r="C764" t="str">
        <v>1.75L</v>
      </c>
      <c r="D764">
        <v>18.71</v>
      </c>
      <c r="K764" t="str">
        <v>RUM (DOMESTIC)</v>
      </c>
      <c r="L764" t="str">
        <v>Cruzan 151 Rum</v>
      </c>
      <c r="M764" s="5" t="str">
        <v>750ml</v>
      </c>
      <c r="N764" s="7">
        <v>26.240000000000002</v>
      </c>
    </row>
    <row r="765" spans="1:14" x14ac:dyDescent="0.35">
      <c r="A765" t="str">
        <v>CANADIAN WHISKY</v>
      </c>
      <c r="B765" t="str">
        <v>Rich &amp; Rare Whisky</v>
      </c>
      <c r="C765" t="str">
        <v>375ml</v>
      </c>
      <c r="D765">
        <v>5.04</v>
      </c>
      <c r="K765" t="str">
        <v>RUM (DOMESTIC)</v>
      </c>
      <c r="L765" t="str">
        <v>Havana Club Anejo Blanco</v>
      </c>
      <c r="M765" s="5" t="str">
        <v>750ml</v>
      </c>
      <c r="N765" s="7">
        <v>20.190000000000001</v>
      </c>
    </row>
    <row r="766" spans="1:14" x14ac:dyDescent="0.35">
      <c r="A766" t="str">
        <v>CANADIAN WHISKY</v>
      </c>
      <c r="B766" t="str">
        <v>Seagram's VO</v>
      </c>
      <c r="C766" t="str">
        <v>375ml</v>
      </c>
      <c r="D766">
        <v>9.44</v>
      </c>
      <c r="K766" t="str">
        <v>RUM (DOMESTIC)</v>
      </c>
      <c r="L766" t="str">
        <v>Havana Club Anejo Clasico</v>
      </c>
      <c r="M766" s="5" t="str">
        <v>750ml</v>
      </c>
      <c r="N766" s="7">
        <v>22.430000000000003</v>
      </c>
    </row>
    <row r="767" spans="1:14" x14ac:dyDescent="0.35">
      <c r="A767" t="str">
        <v>CANADIAN WHISKY</v>
      </c>
      <c r="B767" t="str">
        <v>Seagram's VO</v>
      </c>
      <c r="C767" t="str">
        <v>750ml</v>
      </c>
      <c r="D767">
        <v>17.5</v>
      </c>
      <c r="K767" t="str">
        <v>RUM (DOMESTIC)</v>
      </c>
      <c r="L767" t="str">
        <v>Kopper Kettle Dark Chai Spiced Rum</v>
      </c>
      <c r="M767" s="5" t="str">
        <v>750ml</v>
      </c>
      <c r="N767" s="7">
        <v>25.990000000000002</v>
      </c>
    </row>
    <row r="768" spans="1:14" x14ac:dyDescent="0.35">
      <c r="A768" t="str">
        <v>CANADIAN WHISKY</v>
      </c>
      <c r="B768" t="str">
        <v>Seagram's VO</v>
      </c>
      <c r="C768" t="str">
        <v>1L</v>
      </c>
      <c r="D768">
        <v>23.75</v>
      </c>
      <c r="K768" t="str">
        <v>RUM (DOMESTIC)</v>
      </c>
      <c r="L768" t="str">
        <v>Kraken Black Spiced Rum</v>
      </c>
      <c r="M768" s="5" t="str">
        <v>750ml</v>
      </c>
      <c r="N768" s="7">
        <v>20.790000000000003</v>
      </c>
    </row>
    <row r="769" spans="1:14" x14ac:dyDescent="0.35">
      <c r="A769" t="str">
        <v>CANADIAN WHISKY</v>
      </c>
      <c r="B769" t="str">
        <v>Seagram's VO Gold</v>
      </c>
      <c r="C769" t="str">
        <v>750ml</v>
      </c>
      <c r="D769">
        <v>21.990000000000002</v>
      </c>
      <c r="K769" t="str">
        <v>RUM (DOMESTIC)</v>
      </c>
      <c r="L769" t="str">
        <v>Mt. Defiance Rum Dark</v>
      </c>
      <c r="M769" s="5" t="str">
        <v>750ml</v>
      </c>
      <c r="N769" s="7">
        <v>37.309999999999995</v>
      </c>
    </row>
    <row r="770" spans="1:14" x14ac:dyDescent="0.35">
      <c r="A770" t="str">
        <v>CANADIAN WHISKY</v>
      </c>
      <c r="B770" t="str">
        <v>Seagram's VO Whisky (plastic)</v>
      </c>
      <c r="C770" t="str">
        <v>1.75L</v>
      </c>
      <c r="D770">
        <v>37.39</v>
      </c>
      <c r="K770" t="str">
        <v>RUM (DOMESTIC)</v>
      </c>
      <c r="L770" t="str">
        <v>Papa's Pilar Blonde Rum</v>
      </c>
      <c r="M770" s="5" t="str">
        <v>750ml</v>
      </c>
      <c r="N770" s="7">
        <v>32.69</v>
      </c>
    </row>
    <row r="771" spans="1:14" x14ac:dyDescent="0.35">
      <c r="A771" t="str">
        <v>CANADIAN WHISKY</v>
      </c>
      <c r="B771" t="str">
        <v>Windsor</v>
      </c>
      <c r="C771" t="str">
        <v>1.75L</v>
      </c>
      <c r="D771">
        <v>21.59</v>
      </c>
      <c r="K771" t="str">
        <v>RUM (DOMESTIC)</v>
      </c>
      <c r="L771" t="str">
        <v>Papa's Pilar Dark Rum</v>
      </c>
      <c r="M771" s="5" t="str">
        <v>750ml</v>
      </c>
      <c r="N771" s="7">
        <v>43.989999999999995</v>
      </c>
    </row>
    <row r="772" spans="1:14" x14ac:dyDescent="0.35">
      <c r="A772" t="str">
        <v>COCKTAILS (DOMESTIC)</v>
      </c>
      <c r="B772" t="str">
        <v>1800 Ultimate Margarita Jalapeno Lime</v>
      </c>
      <c r="C772" t="str">
        <v>1.75L</v>
      </c>
      <c r="D772">
        <v>27.490000000000002</v>
      </c>
      <c r="K772" t="str">
        <v>RUM (DOMESTIC)</v>
      </c>
      <c r="L772" t="str">
        <v>Sandbar Silver Rum</v>
      </c>
      <c r="M772" s="5" t="str">
        <v>750ml</v>
      </c>
      <c r="N772" s="7">
        <v>43.5</v>
      </c>
    </row>
    <row r="773" spans="1:14" x14ac:dyDescent="0.35">
      <c r="A773" t="str">
        <v>COCKTAILS (DOMESTIC)</v>
      </c>
      <c r="B773" t="str">
        <v>Bacardi Bahama Mama</v>
      </c>
      <c r="C773" t="str">
        <v>1.75L</v>
      </c>
      <c r="D773">
        <v>19.790000000000003</v>
      </c>
      <c r="K773" t="str">
        <v>RUM (DOMESTIC)</v>
      </c>
      <c r="L773" t="str">
        <v>Silver Fox Light Rum</v>
      </c>
      <c r="M773" s="5" t="str">
        <v>750ml</v>
      </c>
      <c r="N773" s="7">
        <v>17.16</v>
      </c>
    </row>
    <row r="774" spans="1:14" x14ac:dyDescent="0.35">
      <c r="A774" t="str">
        <v>COCKTAILS (DOMESTIC)</v>
      </c>
      <c r="B774" t="str">
        <v>Bacardi Classic Cocktails Mojito</v>
      </c>
      <c r="C774" t="str">
        <v>1.75L</v>
      </c>
      <c r="D774">
        <v>20.790000000000003</v>
      </c>
      <c r="K774" t="str">
        <v>RUM (DOMESTIC)</v>
      </c>
      <c r="L774" t="str">
        <v>Tidewater Rum</v>
      </c>
      <c r="M774" s="5" t="str">
        <v>750ml</v>
      </c>
      <c r="N774" s="7">
        <v>25.990000000000002</v>
      </c>
    </row>
    <row r="775" spans="1:14" x14ac:dyDescent="0.35">
      <c r="A775" t="str">
        <v>COCKTAILS (DOMESTIC)</v>
      </c>
      <c r="B775" t="str">
        <v>Bacardi Hurricane</v>
      </c>
      <c r="C775" t="str">
        <v>1.75L</v>
      </c>
      <c r="D775">
        <v>18.350000000000001</v>
      </c>
      <c r="K775" t="str">
        <v>RUM (DOMESTIC)</v>
      </c>
      <c r="L775" t="str">
        <v>Vitae Spirits Golden Rum</v>
      </c>
      <c r="M775" s="5" t="str">
        <v>750ml</v>
      </c>
      <c r="N775" s="7">
        <v>40.94</v>
      </c>
    </row>
    <row r="776" spans="1:14" x14ac:dyDescent="0.35">
      <c r="A776" t="str">
        <v>COCKTAILS (DOMESTIC)</v>
      </c>
      <c r="B776" t="str">
        <v>Bacardi Party Drinks Zombie</v>
      </c>
      <c r="C776" t="str">
        <v>1.75L</v>
      </c>
      <c r="D776">
        <v>19.610000000000003</v>
      </c>
      <c r="K776" t="str">
        <v>RUM (DOMESTIC)</v>
      </c>
      <c r="L776" t="str">
        <v>Vitae Spirits Platinum Rum</v>
      </c>
      <c r="M776" s="5" t="str">
        <v>750ml</v>
      </c>
      <c r="N776" s="7">
        <v>38.51</v>
      </c>
    </row>
    <row r="777" spans="1:14" x14ac:dyDescent="0.35">
      <c r="A777" t="str">
        <v>COCKTAILS (DOMESTIC)</v>
      </c>
      <c r="B777" t="str">
        <v>Barton Long Island Iced Tea</v>
      </c>
      <c r="C777" t="str">
        <v>1.75L</v>
      </c>
      <c r="D777">
        <v>17.670000000000002</v>
      </c>
      <c r="K777" t="str">
        <v>RUM (DOMESTIC)</v>
      </c>
      <c r="L777" t="str">
        <v>Williamsburg Distillery Yorktown Silver Rum</v>
      </c>
      <c r="M777" s="5" t="str">
        <v>750ml</v>
      </c>
      <c r="N777" s="7">
        <v>29.860000000000003</v>
      </c>
    </row>
    <row r="778" spans="1:14" x14ac:dyDescent="0.35">
      <c r="A778" t="str">
        <v>COCKTAILS (DOMESTIC)</v>
      </c>
      <c r="B778" t="str">
        <v>Barton Long Island Iced Tea</v>
      </c>
      <c r="C778" t="str">
        <v>1L</v>
      </c>
      <c r="D778">
        <v>9.89</v>
      </c>
      <c r="K778" t="str">
        <v>RUM (IMPORTED)</v>
      </c>
      <c r="L778" t="str">
        <v>Afrohead Briland 07 Rum</v>
      </c>
      <c r="M778" s="5" t="str">
        <v>750ml</v>
      </c>
      <c r="N778" s="7">
        <v>36.29</v>
      </c>
    </row>
    <row r="779" spans="1:14" x14ac:dyDescent="0.35">
      <c r="A779" t="str">
        <v>COCKTAILS (DOMESTIC)</v>
      </c>
      <c r="B779" t="str">
        <v>Buzzballz Peachballz</v>
      </c>
      <c r="C779" t="str">
        <v>600ml</v>
      </c>
      <c r="D779">
        <v>11.87</v>
      </c>
      <c r="K779" t="str">
        <v>RUM (IMPORTED)</v>
      </c>
      <c r="L779" t="str">
        <v>Appleton Estate Rare Blend 12yr</v>
      </c>
      <c r="M779" s="5" t="str">
        <v>750ml</v>
      </c>
      <c r="N779" s="7">
        <v>38.489999999999995</v>
      </c>
    </row>
    <row r="780" spans="1:14" x14ac:dyDescent="0.35">
      <c r="A780" t="str">
        <v>COCKTAILS (DOMESTIC)</v>
      </c>
      <c r="B780" t="str">
        <v>Buzzballz Pineapple Passion</v>
      </c>
      <c r="C780" t="str">
        <v>600ml</v>
      </c>
      <c r="D780">
        <v>11.98</v>
      </c>
      <c r="K780" t="str">
        <v>RUM (IMPORTED)</v>
      </c>
      <c r="L780" t="str">
        <v>Appleton Estate Signature Blend Rum</v>
      </c>
      <c r="M780" s="5" t="str">
        <v>750ml</v>
      </c>
      <c r="N780" s="7">
        <v>20.59</v>
      </c>
    </row>
    <row r="781" spans="1:14" x14ac:dyDescent="0.35">
      <c r="A781" t="str">
        <v>COCKTAILS (DOMESTIC)</v>
      </c>
      <c r="B781" t="str">
        <v>Buzzballz Tea-licious</v>
      </c>
      <c r="C781" t="str">
        <v>600ml</v>
      </c>
      <c r="D781">
        <v>10.59</v>
      </c>
      <c r="K781" t="str">
        <v>RUM (IMPORTED)</v>
      </c>
      <c r="L781" t="str">
        <v>Appleton Special Jamaican Rum</v>
      </c>
      <c r="M781" s="5" t="str">
        <v>750ml</v>
      </c>
      <c r="N781" s="7">
        <v>18.180000000000003</v>
      </c>
    </row>
    <row r="782" spans="1:14" x14ac:dyDescent="0.35">
      <c r="A782" t="str">
        <v>COCKTAILS (DOMESTIC)</v>
      </c>
      <c r="B782" t="str">
        <v>Buzzballz Tequila Rita</v>
      </c>
      <c r="C782" t="str">
        <v>600ml</v>
      </c>
      <c r="D782">
        <v>11.43</v>
      </c>
      <c r="K782" t="str">
        <v>RUM (IMPORTED)</v>
      </c>
      <c r="L782" t="str">
        <v>Aristocrat White Rum</v>
      </c>
      <c r="M782" s="5" t="str">
        <v>750ml</v>
      </c>
      <c r="N782" s="7">
        <v>7.6899999999999995</v>
      </c>
    </row>
    <row r="783" spans="1:14" x14ac:dyDescent="0.35">
      <c r="A783" t="str">
        <v>COCKTAILS (DOMESTIC)</v>
      </c>
      <c r="B783" t="str">
        <v>Chi Chi's Pina Colada</v>
      </c>
      <c r="C783" t="str">
        <v>200ml</v>
      </c>
      <c r="D783">
        <v>2.0699999999999998</v>
      </c>
      <c r="K783" t="str">
        <v>RUM (IMPORTED)</v>
      </c>
      <c r="L783" t="str">
        <v>Bacardi 8 Glass &amp; Ice Mold Pack</v>
      </c>
      <c r="M783" s="5" t="str">
        <v>750ml</v>
      </c>
      <c r="N783" s="7">
        <v>32.69</v>
      </c>
    </row>
    <row r="784" spans="1:14" x14ac:dyDescent="0.35">
      <c r="A784" t="str">
        <v>COCKTAILS (DOMESTIC)</v>
      </c>
      <c r="B784" t="str">
        <v>Chi Chi's Pineapple</v>
      </c>
      <c r="C784" t="str">
        <v>200ml</v>
      </c>
      <c r="D784">
        <v>2.15</v>
      </c>
      <c r="K784" t="str">
        <v>RUM (IMPORTED)</v>
      </c>
      <c r="L784" t="str">
        <v>Bacardi 8 Rum</v>
      </c>
      <c r="M784" s="5" t="str">
        <v>750ml</v>
      </c>
      <c r="N784" s="7">
        <v>30.290000000000003</v>
      </c>
    </row>
    <row r="785" spans="1:14" x14ac:dyDescent="0.35">
      <c r="A785" t="str">
        <v>COCKTAILS (DOMESTIC)</v>
      </c>
      <c r="B785" t="str">
        <v>Chi-Chi's Gold Margarita</v>
      </c>
      <c r="C785" t="str">
        <v>1.75L</v>
      </c>
      <c r="D785">
        <v>12.09</v>
      </c>
      <c r="K785" t="str">
        <v>RUM (IMPORTED)</v>
      </c>
      <c r="L785" t="str">
        <v>Bacardi Black Razz</v>
      </c>
      <c r="M785" s="5" t="str">
        <v>750ml</v>
      </c>
      <c r="N785" s="7">
        <v>16.310000000000002</v>
      </c>
    </row>
    <row r="786" spans="1:14" x14ac:dyDescent="0.35">
      <c r="A786" t="str">
        <v>COCKTAILS (DOMESTIC)</v>
      </c>
      <c r="B786" t="str">
        <v>Chi-Chi's Margarita</v>
      </c>
      <c r="C786" t="str">
        <v>1.75L</v>
      </c>
      <c r="D786">
        <v>11.54</v>
      </c>
      <c r="K786" t="str">
        <v>RUM (IMPORTED)</v>
      </c>
      <c r="L786" t="str">
        <v>Bacardi Black Rum</v>
      </c>
      <c r="M786" s="5" t="str">
        <v>750ml</v>
      </c>
      <c r="N786" s="7">
        <v>14.97</v>
      </c>
    </row>
    <row r="787" spans="1:14" x14ac:dyDescent="0.35">
      <c r="A787" t="str">
        <v>COCKTAILS (DOMESTIC)</v>
      </c>
      <c r="B787" t="str">
        <v>Chi-chi's Orange Cream</v>
      </c>
      <c r="C787" t="str">
        <v>1.75L</v>
      </c>
      <c r="D787">
        <v>11.76</v>
      </c>
      <c r="K787" t="str">
        <v>RUM (IMPORTED)</v>
      </c>
      <c r="L787" t="str">
        <v>Bacardi Coco</v>
      </c>
      <c r="M787" s="5" t="str">
        <v>750ml</v>
      </c>
      <c r="N787" s="7">
        <v>14.41</v>
      </c>
    </row>
    <row r="788" spans="1:14" x14ac:dyDescent="0.35">
      <c r="A788" t="str">
        <v>COCKTAILS (DOMESTIC)</v>
      </c>
      <c r="B788" t="str">
        <v>Chi-chi's Peach</v>
      </c>
      <c r="C788" t="str">
        <v>200ml</v>
      </c>
      <c r="D788">
        <v>2.13</v>
      </c>
      <c r="K788" t="str">
        <v>RUM (IMPORTED)</v>
      </c>
      <c r="L788" t="str">
        <v>Bacardi Dragon Berry Rum</v>
      </c>
      <c r="M788" s="5" t="str">
        <v>750ml</v>
      </c>
      <c r="N788" s="7">
        <v>14.69</v>
      </c>
    </row>
    <row r="789" spans="1:14" x14ac:dyDescent="0.35">
      <c r="A789" t="str">
        <v>COCKTAILS (DOMESTIC)</v>
      </c>
      <c r="B789" t="str">
        <v>Chi-chi's Pineapple Margarita</v>
      </c>
      <c r="C789" t="str">
        <v>1.75L</v>
      </c>
      <c r="D789">
        <v>11.76</v>
      </c>
      <c r="K789" t="str">
        <v>RUM (IMPORTED)</v>
      </c>
      <c r="L789" t="str">
        <v>Bacardi Gold Rum</v>
      </c>
      <c r="M789" s="5" t="str">
        <v>750ml</v>
      </c>
      <c r="N789" s="7">
        <v>14.41</v>
      </c>
    </row>
    <row r="790" spans="1:14" x14ac:dyDescent="0.35">
      <c r="A790" t="str">
        <v>COCKTAILS (DOMESTIC)</v>
      </c>
      <c r="B790" t="str">
        <v>Chi-chi's Ruby Red Margarita</v>
      </c>
      <c r="C790" t="str">
        <v>200ml</v>
      </c>
      <c r="D790">
        <v>2.0099999999999998</v>
      </c>
      <c r="K790" t="str">
        <v>RUM (IMPORTED)</v>
      </c>
      <c r="L790" t="str">
        <v>Bacardi Gold Rum (plastic)</v>
      </c>
      <c r="M790" s="5" t="str">
        <v>750ml</v>
      </c>
      <c r="N790" s="7">
        <v>14.129999999999999</v>
      </c>
    </row>
    <row r="791" spans="1:14" x14ac:dyDescent="0.35">
      <c r="A791" t="str">
        <v>COCKTAILS (DOMESTIC)</v>
      </c>
      <c r="B791" t="str">
        <v>Desert Island Long Island Ice Tea Mix</v>
      </c>
      <c r="C791" t="str">
        <v>750ml</v>
      </c>
      <c r="D791">
        <v>8.31</v>
      </c>
      <c r="K791" t="str">
        <v>RUM (IMPORTED)</v>
      </c>
      <c r="L791" t="str">
        <v>Bacardi Gran Reserva Maestro De Ron</v>
      </c>
      <c r="M791" s="5" t="str">
        <v>750ml</v>
      </c>
      <c r="N791" s="7">
        <v>27.240000000000002</v>
      </c>
    </row>
    <row r="792" spans="1:14" x14ac:dyDescent="0.35">
      <c r="A792" t="str">
        <v>COCKTAILS (DOMESTIC)</v>
      </c>
      <c r="B792" t="str">
        <v>Fabrizia Italian Margarita</v>
      </c>
      <c r="C792" t="str">
        <v>750ml</v>
      </c>
      <c r="D792">
        <v>14.03</v>
      </c>
      <c r="K792" t="str">
        <v>RUM (IMPORTED)</v>
      </c>
      <c r="L792" t="str">
        <v>Bacardi Grand Melon Flavored Rum</v>
      </c>
      <c r="M792" s="5" t="str">
        <v>750ml</v>
      </c>
      <c r="N792" s="7">
        <v>15.11</v>
      </c>
    </row>
    <row r="793" spans="1:14" x14ac:dyDescent="0.35">
      <c r="A793" t="str">
        <v>COCKTAILS (DOMESTIC)</v>
      </c>
      <c r="B793" t="str">
        <v>Fabrizia Italian Margarita</v>
      </c>
      <c r="C793" t="str">
        <v>1.75L</v>
      </c>
      <c r="D793">
        <v>25.290000000000003</v>
      </c>
      <c r="K793" t="str">
        <v>RUM (IMPORTED)</v>
      </c>
      <c r="L793" t="str">
        <v>Bacardi Grapefruit Rum</v>
      </c>
      <c r="M793" s="5" t="str">
        <v>750ml</v>
      </c>
      <c r="N793" s="7">
        <v>14.69</v>
      </c>
    </row>
    <row r="794" spans="1:14" x14ac:dyDescent="0.35">
      <c r="A794" t="str">
        <v>COCKTAILS (DOMESTIC)</v>
      </c>
      <c r="B794" t="str">
        <v>Francovich Manhattan</v>
      </c>
      <c r="C794" t="str">
        <v>1L</v>
      </c>
      <c r="D794">
        <v>59.93</v>
      </c>
      <c r="K794" t="str">
        <v>RUM (IMPORTED)</v>
      </c>
      <c r="L794" t="str">
        <v>Bacardi Limon Rum</v>
      </c>
      <c r="M794" s="5" t="str">
        <v>750ml</v>
      </c>
      <c r="N794" s="7">
        <v>15.39</v>
      </c>
    </row>
    <row r="795" spans="1:14" x14ac:dyDescent="0.35">
      <c r="A795" t="str">
        <v>COCKTAILS (DOMESTIC)</v>
      </c>
      <c r="B795" t="str">
        <v>Hochstadter's Slow &amp; Low Can</v>
      </c>
      <c r="C795" t="str">
        <v>100ml</v>
      </c>
      <c r="D795">
        <v>4.2299999999999995</v>
      </c>
      <c r="K795" t="str">
        <v>RUM (IMPORTED)</v>
      </c>
      <c r="L795" t="str">
        <v>Bacardi Limon Rum (plastic)</v>
      </c>
      <c r="M795" s="5" t="str">
        <v>750ml</v>
      </c>
      <c r="N795" s="7">
        <v>14.83</v>
      </c>
    </row>
    <row r="796" spans="1:14" x14ac:dyDescent="0.35">
      <c r="A796" t="str">
        <v>COCKTAILS (DOMESTIC)</v>
      </c>
      <c r="B796" t="str">
        <v>Jefferson's The Manhattan Barrel Finish</v>
      </c>
      <c r="C796" t="str">
        <v>750ml</v>
      </c>
      <c r="D796">
        <v>43.19</v>
      </c>
      <c r="K796" t="str">
        <v>RUM (IMPORTED)</v>
      </c>
      <c r="L796" t="str">
        <v>Bacardi Mango Fusion Rum</v>
      </c>
      <c r="M796" s="5" t="str">
        <v>750ml</v>
      </c>
      <c r="N796" s="7">
        <v>15.25</v>
      </c>
    </row>
    <row r="797" spans="1:14" x14ac:dyDescent="0.35">
      <c r="A797" t="str">
        <v>COCKTAILS (DOMESTIC)</v>
      </c>
      <c r="B797" t="str">
        <v>Jose Cuervo Golden Grapefruit Margarita</v>
      </c>
      <c r="C797" t="str">
        <v>1.75L</v>
      </c>
      <c r="D797">
        <v>27.490000000000002</v>
      </c>
      <c r="K797" t="str">
        <v>RUM (IMPORTED)</v>
      </c>
      <c r="L797" t="str">
        <v>Bacardi Oakheart Spiced Rum</v>
      </c>
      <c r="M797" s="5" t="str">
        <v>750ml</v>
      </c>
      <c r="N797" s="7">
        <v>14.83</v>
      </c>
    </row>
    <row r="798" spans="1:14" x14ac:dyDescent="0.35">
      <c r="A798" t="str">
        <v>COCKTAILS (DOMESTIC)</v>
      </c>
      <c r="B798" t="str">
        <v>Montebello Long Island Iced Tea</v>
      </c>
      <c r="C798" t="str">
        <v>375ml</v>
      </c>
      <c r="D798">
        <v>4.99</v>
      </c>
      <c r="K798" t="str">
        <v>RUM (IMPORTED)</v>
      </c>
      <c r="L798" t="str">
        <v>Bacardi Pineapple Fusion Rum</v>
      </c>
      <c r="M798" s="5" t="str">
        <v>750ml</v>
      </c>
      <c r="N798" s="7">
        <v>14.69</v>
      </c>
    </row>
    <row r="799" spans="1:14" x14ac:dyDescent="0.35">
      <c r="A799" t="str">
        <v>COCKTAILS (DOMESTIC)</v>
      </c>
      <c r="B799" t="str">
        <v>Montebello Long Island Iced Tea</v>
      </c>
      <c r="C799" t="str">
        <v>750ml</v>
      </c>
      <c r="D799">
        <v>9.23</v>
      </c>
      <c r="K799" t="str">
        <v>RUM (IMPORTED)</v>
      </c>
      <c r="L799" t="str">
        <v>Bacardi Superior Rum</v>
      </c>
      <c r="M799" s="5" t="str">
        <v>750ml</v>
      </c>
      <c r="N799" s="7">
        <v>14.97</v>
      </c>
    </row>
    <row r="800" spans="1:14" x14ac:dyDescent="0.35">
      <c r="A800" t="str">
        <v>COCKTAILS (DOMESTIC)</v>
      </c>
      <c r="B800" t="str">
        <v>Montebello Long Island Iced Tea</v>
      </c>
      <c r="C800" t="str">
        <v>1L</v>
      </c>
      <c r="D800">
        <v>10.27</v>
      </c>
      <c r="K800" t="str">
        <v>RUM (IMPORTED)</v>
      </c>
      <c r="L800" t="str">
        <v>Bacardi Superior Traveler</v>
      </c>
      <c r="M800" s="5" t="str">
        <v>750ml</v>
      </c>
      <c r="N800" s="7">
        <v>14.129999999999999</v>
      </c>
    </row>
    <row r="801" spans="1:14" x14ac:dyDescent="0.35">
      <c r="A801" t="str">
        <v>COCKTAILS (DOMESTIC)</v>
      </c>
      <c r="B801" t="str">
        <v>Montebello Long Island Iced Tea</v>
      </c>
      <c r="C801" t="str">
        <v>1.75L</v>
      </c>
      <c r="D801">
        <v>17.260000000000002</v>
      </c>
      <c r="K801" t="str">
        <v>RUM (IMPORTED)</v>
      </c>
      <c r="L801" t="str">
        <v>Bacardi Torched Cherry Rum</v>
      </c>
      <c r="M801" s="5" t="str">
        <v>750ml</v>
      </c>
      <c r="N801" s="7">
        <v>14.69</v>
      </c>
    </row>
    <row r="802" spans="1:14" x14ac:dyDescent="0.35">
      <c r="A802" t="str">
        <v>COCKTAILS (DOMESTIC)</v>
      </c>
      <c r="B802" t="str">
        <v>Parrot Pay Blended Orange Pineapple Dream</v>
      </c>
      <c r="C802" t="str">
        <v>1.75L</v>
      </c>
      <c r="D802">
        <v>17.64</v>
      </c>
      <c r="K802" t="str">
        <v>RUM (IMPORTED)</v>
      </c>
      <c r="L802" t="str">
        <v>Blue Chair Bay Banana Rum</v>
      </c>
      <c r="M802" s="5" t="str">
        <v>750ml</v>
      </c>
      <c r="N802" s="7">
        <v>21.59</v>
      </c>
    </row>
    <row r="803" spans="1:14" x14ac:dyDescent="0.35">
      <c r="A803" t="str">
        <v>COCKTAILS (DOMESTIC)</v>
      </c>
      <c r="B803" t="str">
        <v>Sandra Lee Cocktail Time Strawberry Margarita</v>
      </c>
      <c r="C803" t="str">
        <v>750ml</v>
      </c>
      <c r="D803">
        <v>16.34</v>
      </c>
      <c r="K803" t="str">
        <v>RUM (IMPORTED)</v>
      </c>
      <c r="L803" t="str">
        <v>Blue Chair Bay Coconut Rum</v>
      </c>
      <c r="M803" s="5" t="str">
        <v>750ml</v>
      </c>
      <c r="N803" s="7">
        <v>21.990000000000002</v>
      </c>
    </row>
    <row r="804" spans="1:14" x14ac:dyDescent="0.35">
      <c r="A804" t="str">
        <v>COCKTAILS (DOMESTIC)</v>
      </c>
      <c r="B804" t="str">
        <v>Skinnygirl Margarita</v>
      </c>
      <c r="C804" t="str">
        <v>750ml</v>
      </c>
      <c r="D804">
        <v>15.39</v>
      </c>
      <c r="K804" t="str">
        <v>RUM (IMPORTED)</v>
      </c>
      <c r="L804" t="str">
        <v>Blue Chair Bay White Rum</v>
      </c>
      <c r="M804" s="5" t="str">
        <v>750ml</v>
      </c>
      <c r="N804" s="7">
        <v>20.190000000000001</v>
      </c>
    </row>
    <row r="805" spans="1:14" x14ac:dyDescent="0.35">
      <c r="A805" t="str">
        <v>COCKTAILS (DOMESTIC)</v>
      </c>
      <c r="B805" t="str">
        <v>Skinnygirl Sweet'Arita</v>
      </c>
      <c r="C805" t="str">
        <v>1.75L</v>
      </c>
      <c r="D805">
        <v>20.990000000000002</v>
      </c>
      <c r="K805" t="str">
        <v>RUM (IMPORTED)</v>
      </c>
      <c r="L805" t="str">
        <v>Brugal Especial Extra Dry</v>
      </c>
      <c r="M805" s="5" t="str">
        <v>750ml</v>
      </c>
      <c r="N805" s="7">
        <v>23.75</v>
      </c>
    </row>
    <row r="806" spans="1:14" x14ac:dyDescent="0.35">
      <c r="A806" t="str">
        <v>COCKTAILS (DOMESTIC)</v>
      </c>
      <c r="B806" t="str">
        <v>Skinnygirl White Cranberry Cosmo</v>
      </c>
      <c r="C806" t="str">
        <v>750ml</v>
      </c>
      <c r="D806">
        <v>14.549999999999999</v>
      </c>
      <c r="K806" t="str">
        <v>RUM (IMPORTED)</v>
      </c>
      <c r="L806" t="str">
        <v>Brugal Rum Anejo</v>
      </c>
      <c r="M806" s="5" t="str">
        <v>750ml</v>
      </c>
      <c r="N806" s="7">
        <v>23.53</v>
      </c>
    </row>
    <row r="807" spans="1:14" x14ac:dyDescent="0.35">
      <c r="A807" t="str">
        <v>COCKTAILS (DOMESTIC)</v>
      </c>
      <c r="B807" t="str">
        <v>Skinnygirl White Peach Margarita</v>
      </c>
      <c r="C807" t="str">
        <v>750ml</v>
      </c>
      <c r="D807">
        <v>14.41</v>
      </c>
      <c r="K807" t="str">
        <v>RUM (IMPORTED)</v>
      </c>
      <c r="L807" t="str">
        <v>Calico Jack Coconut Rum</v>
      </c>
      <c r="M807" s="5" t="str">
        <v>750ml</v>
      </c>
      <c r="N807" s="7">
        <v>12.59</v>
      </c>
    </row>
    <row r="808" spans="1:14" x14ac:dyDescent="0.35">
      <c r="A808" t="str">
        <v>COCKTAILS (DOMESTIC)</v>
      </c>
      <c r="B808" t="str">
        <v>Studebaker Manhattan</v>
      </c>
      <c r="C808" t="str">
        <v>750ml</v>
      </c>
      <c r="D808">
        <v>25.240000000000002</v>
      </c>
      <c r="K808" t="str">
        <v>RUM (IMPORTED)</v>
      </c>
      <c r="L808" t="str">
        <v>Captain Morgan Cannon Blast Rum</v>
      </c>
      <c r="M808" s="5" t="str">
        <v>750ml</v>
      </c>
      <c r="N808" s="7">
        <v>20.190000000000001</v>
      </c>
    </row>
    <row r="809" spans="1:14" x14ac:dyDescent="0.35">
      <c r="A809" t="str">
        <v>COCKTAILS (DOMESTIC)</v>
      </c>
      <c r="B809" t="str">
        <v>TGI Fridays Orange Dream</v>
      </c>
      <c r="C809" t="str">
        <v>1.75L</v>
      </c>
      <c r="D809">
        <v>20.790000000000003</v>
      </c>
      <c r="K809" t="str">
        <v>RUM (IMPORTED)</v>
      </c>
      <c r="L809" t="str">
        <v>Captain Morgan Loco Nut</v>
      </c>
      <c r="M809" s="5" t="str">
        <v>750ml</v>
      </c>
      <c r="N809" s="7">
        <v>20.59</v>
      </c>
    </row>
    <row r="810" spans="1:14" x14ac:dyDescent="0.35">
      <c r="A810" t="str">
        <v>COCKTAILS (DOMESTIC)</v>
      </c>
      <c r="B810" t="str">
        <v>TGI Friday's Strawberry Margarita</v>
      </c>
      <c r="C810" t="str">
        <v>1.75L</v>
      </c>
      <c r="D810">
        <v>20.790000000000003</v>
      </c>
      <c r="K810" t="str">
        <v>RUM (IMPORTED)</v>
      </c>
      <c r="L810" t="str">
        <v>Captain Morgan Original Spiced Rum</v>
      </c>
      <c r="M810" s="5" t="str">
        <v>750ml</v>
      </c>
      <c r="N810" s="7">
        <v>20.990000000000002</v>
      </c>
    </row>
    <row r="811" spans="1:14" x14ac:dyDescent="0.35">
      <c r="A811" t="str">
        <v>COCKTAILS (DOMESTIC)</v>
      </c>
      <c r="B811" t="str">
        <v>TGI Friday's Ultimate Mudslide</v>
      </c>
      <c r="C811" t="str">
        <v>1.75L</v>
      </c>
      <c r="D811">
        <v>21.39</v>
      </c>
      <c r="K811" t="str">
        <v>RUM (IMPORTED)</v>
      </c>
      <c r="L811" t="str">
        <v>Captain Morgan Original Spiced Rum 100 Proof</v>
      </c>
      <c r="M811" s="5" t="str">
        <v>750ml</v>
      </c>
      <c r="N811" s="7">
        <v>25.290000000000003</v>
      </c>
    </row>
    <row r="812" spans="1:14" x14ac:dyDescent="0.35">
      <c r="A812" t="str">
        <v>COCKTAILS (DOMESTIC)</v>
      </c>
      <c r="B812" t="str">
        <v>Tooters Ala-bama Slama Liqueur</v>
      </c>
      <c r="C812" t="str">
        <v>50ml</v>
      </c>
      <c r="D812">
        <v>2.11</v>
      </c>
      <c r="K812" t="str">
        <v>RUM (IMPORTED)</v>
      </c>
      <c r="L812" t="str">
        <v>Captain Morgan Parrot Bay Coconut Rum 90 Proof</v>
      </c>
      <c r="M812" s="5" t="str">
        <v>750ml</v>
      </c>
      <c r="N812" s="7">
        <v>21.990000000000002</v>
      </c>
    </row>
    <row r="813" spans="1:14" x14ac:dyDescent="0.35">
      <c r="A813" t="str">
        <v>COCKTAILS (DOMESTIC)</v>
      </c>
      <c r="B813" t="str">
        <v>Tooters Blue Kamikazi Liqueur</v>
      </c>
      <c r="C813" t="str">
        <v>50ml</v>
      </c>
      <c r="D813">
        <v>2.19</v>
      </c>
      <c r="K813" t="str">
        <v>RUM (IMPORTED)</v>
      </c>
      <c r="L813" t="str">
        <v>Captain Morgan Parrot Bay Mango Rum</v>
      </c>
      <c r="M813" s="5" t="str">
        <v>750ml</v>
      </c>
      <c r="N813" s="7">
        <v>15.36</v>
      </c>
    </row>
    <row r="814" spans="1:14" x14ac:dyDescent="0.35">
      <c r="A814" t="str">
        <v>COCKTAILS (DOMESTIC)</v>
      </c>
      <c r="B814" t="str">
        <v>Tooters Mango Smash Liqueur</v>
      </c>
      <c r="C814" t="str">
        <v>50ml</v>
      </c>
      <c r="D814">
        <v>2.15</v>
      </c>
      <c r="K814" t="str">
        <v>RUM (IMPORTED)</v>
      </c>
      <c r="L814" t="str">
        <v>Captain Morgan Parrot Bay Passion Fruit Rum</v>
      </c>
      <c r="M814" s="5" t="str">
        <v>750ml</v>
      </c>
      <c r="N814" s="7">
        <v>15.65</v>
      </c>
    </row>
    <row r="815" spans="1:14" x14ac:dyDescent="0.35">
      <c r="A815" t="str">
        <v>COCKTAILS (DOMESTIC)</v>
      </c>
      <c r="B815" t="str">
        <v>Tooters On The Beach</v>
      </c>
      <c r="C815" t="str">
        <v>50ml</v>
      </c>
      <c r="D815">
        <v>2.0099999999999998</v>
      </c>
      <c r="K815" t="str">
        <v>RUM (IMPORTED)</v>
      </c>
      <c r="L815" t="str">
        <v>Captain Morgan Parrot Bay Pineapple Rum</v>
      </c>
      <c r="M815" s="5" t="str">
        <v>750ml</v>
      </c>
      <c r="N815" s="7">
        <v>15.799999999999999</v>
      </c>
    </row>
    <row r="816" spans="1:14" x14ac:dyDescent="0.35">
      <c r="A816" t="str">
        <v>COCKTAILS (DOMESTIC)</v>
      </c>
      <c r="B816" t="str">
        <v>Tooters Ultimate Apple-tini Liqueur</v>
      </c>
      <c r="C816" t="str">
        <v>50ml</v>
      </c>
      <c r="D816">
        <v>2.15</v>
      </c>
      <c r="K816" t="str">
        <v>RUM (IMPORTED)</v>
      </c>
      <c r="L816" t="str">
        <v>Captain Morgan Parrot Bay Rum</v>
      </c>
      <c r="M816" s="5" t="str">
        <v>750ml</v>
      </c>
      <c r="N816" s="7">
        <v>15.07</v>
      </c>
    </row>
    <row r="817" spans="1:14" x14ac:dyDescent="0.35">
      <c r="A817" t="str">
        <v>COCKTAILS (DOMESTIC)</v>
      </c>
      <c r="B817" t="str">
        <v>Twisted Shotz Getaway Party Pack</v>
      </c>
      <c r="C817" t="str">
        <v>375ml</v>
      </c>
      <c r="D817">
        <v>20.05</v>
      </c>
      <c r="K817" t="str">
        <v>RUM (IMPORTED)</v>
      </c>
      <c r="L817" t="str">
        <v>Captain Morgan Parrot Bay Traveler</v>
      </c>
      <c r="M817" s="5" t="str">
        <v>750ml</v>
      </c>
      <c r="N817" s="7">
        <v>14.64</v>
      </c>
    </row>
    <row r="818" spans="1:14" x14ac:dyDescent="0.35">
      <c r="A818" t="str">
        <v>COCKTAILS (DOMESTIC)</v>
      </c>
      <c r="B818" t="str">
        <v>Twisted Shotz Moscow Mule Kick</v>
      </c>
      <c r="C818" t="str">
        <v>100ml</v>
      </c>
      <c r="D818">
        <v>5.91</v>
      </c>
      <c r="K818" t="str">
        <v>RUM (IMPORTED)</v>
      </c>
      <c r="L818" t="str">
        <v>Captain Morgan Pineapple Rum</v>
      </c>
      <c r="M818" s="5" t="str">
        <v>750ml</v>
      </c>
      <c r="N818" s="7">
        <v>16.190000000000001</v>
      </c>
    </row>
    <row r="819" spans="1:14" x14ac:dyDescent="0.35">
      <c r="A819" t="str">
        <v>COCKTAILS (DOMESTIC)</v>
      </c>
      <c r="B819" t="str">
        <v>Twisted Shotz Pussy Cat</v>
      </c>
      <c r="C819" t="str">
        <v>100ml</v>
      </c>
      <c r="D819">
        <v>5.97</v>
      </c>
      <c r="K819" t="str">
        <v>RUM (IMPORTED)</v>
      </c>
      <c r="L819" t="str">
        <v>Captain Morgan Private Stock Rum</v>
      </c>
      <c r="M819" s="5" t="str">
        <v>750ml</v>
      </c>
      <c r="N819" s="7">
        <v>29.42</v>
      </c>
    </row>
    <row r="820" spans="1:14" x14ac:dyDescent="0.35">
      <c r="A820" t="str">
        <v>COCKTAILS (DOMESTIC)</v>
      </c>
      <c r="B820" t="str">
        <v>Twisted Shotz Strawberry Sundae</v>
      </c>
      <c r="C820" t="str">
        <v>100ml</v>
      </c>
      <c r="D820">
        <v>6.37</v>
      </c>
      <c r="K820" t="str">
        <v>RUM (IMPORTED)</v>
      </c>
      <c r="L820" t="str">
        <v>Captain Morgan Tattoo Rum</v>
      </c>
      <c r="M820" s="5" t="str">
        <v>750ml</v>
      </c>
      <c r="N820" s="7">
        <v>21.19</v>
      </c>
    </row>
    <row r="821" spans="1:14" x14ac:dyDescent="0.35">
      <c r="A821" t="str">
        <v>COCKTAILS (IMPORTED)</v>
      </c>
      <c r="B821" t="str">
        <v>1800 Raspberry Margarita Cocktail</v>
      </c>
      <c r="C821" t="str">
        <v>1.75L</v>
      </c>
      <c r="D821">
        <v>26.240000000000002</v>
      </c>
      <c r="K821" t="str">
        <v>RUM (IMPORTED)</v>
      </c>
      <c r="L821" t="str">
        <v>Captain Morgan Traveler</v>
      </c>
      <c r="M821" s="5" t="str">
        <v>750ml</v>
      </c>
      <c r="N821" s="7">
        <v>21.19</v>
      </c>
    </row>
    <row r="822" spans="1:14" x14ac:dyDescent="0.35">
      <c r="A822" t="str">
        <v>COCKTAILS (IMPORTED)</v>
      </c>
      <c r="B822" t="str">
        <v>1800 Ultimate Margarita Cocktail</v>
      </c>
      <c r="C822" t="str">
        <v>1.75L</v>
      </c>
      <c r="D822">
        <v>27.490000000000002</v>
      </c>
      <c r="K822" t="str">
        <v>RUM (IMPORTED)</v>
      </c>
      <c r="L822" t="str">
        <v>Castillo White Rum</v>
      </c>
      <c r="M822" s="5" t="str">
        <v>750ml</v>
      </c>
      <c r="N822" s="7">
        <v>8.07</v>
      </c>
    </row>
    <row r="823" spans="1:14" x14ac:dyDescent="0.35">
      <c r="A823" t="str">
        <v>COCKTAILS (IMPORTED)</v>
      </c>
      <c r="B823" t="str">
        <v>1800 Ultimate Peach Margarita Cocktail</v>
      </c>
      <c r="C823" t="str">
        <v>1.75L</v>
      </c>
      <c r="D823">
        <v>27.490000000000002</v>
      </c>
      <c r="K823" t="str">
        <v>RUM (IMPORTED)</v>
      </c>
      <c r="L823" t="str">
        <v>Cruzan Banana Rum</v>
      </c>
      <c r="M823" s="5" t="str">
        <v>750ml</v>
      </c>
      <c r="N823" s="7">
        <v>13.25</v>
      </c>
    </row>
    <row r="824" spans="1:14" x14ac:dyDescent="0.35">
      <c r="A824" t="str">
        <v>COCKTAILS (IMPORTED)</v>
      </c>
      <c r="B824" t="str">
        <v>1800 Ultimate Pineapple Margarita Ctkl</v>
      </c>
      <c r="C824" t="str">
        <v>1.75L</v>
      </c>
      <c r="D824">
        <v>25.990000000000002</v>
      </c>
      <c r="K824" t="str">
        <v>RUM (IMPORTED)</v>
      </c>
      <c r="L824" t="str">
        <v>Cruzan Black Cherry Rum</v>
      </c>
      <c r="M824" s="5" t="str">
        <v>750ml</v>
      </c>
      <c r="N824" s="7">
        <v>13.379999999999999</v>
      </c>
    </row>
    <row r="825" spans="1:14" x14ac:dyDescent="0.35">
      <c r="A825" t="str">
        <v>COCKTAILS (IMPORTED)</v>
      </c>
      <c r="B825" t="str">
        <v>Bacardi Rum Punch</v>
      </c>
      <c r="C825" t="str">
        <v>1.75L</v>
      </c>
      <c r="D825">
        <v>21.59</v>
      </c>
      <c r="K825" t="str">
        <v>RUM (IMPORTED)</v>
      </c>
      <c r="L825" t="str">
        <v>Cruzan Coconut Rum</v>
      </c>
      <c r="M825" s="5" t="str">
        <v>750ml</v>
      </c>
      <c r="N825" s="7">
        <v>14.03</v>
      </c>
    </row>
    <row r="826" spans="1:14" x14ac:dyDescent="0.35">
      <c r="A826" t="str">
        <v>COCKTAILS (IMPORTED)</v>
      </c>
      <c r="B826" t="str">
        <v>Captain Morgan Long Island Iced Tea</v>
      </c>
      <c r="C826" t="str">
        <v>1.75L</v>
      </c>
      <c r="D826">
        <v>23.75</v>
      </c>
      <c r="K826" t="str">
        <v>RUM (IMPORTED)</v>
      </c>
      <c r="L826" t="str">
        <v>Cruzan Dark Rum</v>
      </c>
      <c r="M826" s="5" t="str">
        <v>750ml</v>
      </c>
      <c r="N826" s="7">
        <v>14.29</v>
      </c>
    </row>
    <row r="827" spans="1:14" x14ac:dyDescent="0.35">
      <c r="A827" t="str">
        <v>COCKTAILS (IMPORTED)</v>
      </c>
      <c r="B827" t="str">
        <v>Ice Box Mudslide</v>
      </c>
      <c r="C827" t="str">
        <v>1.75L</v>
      </c>
      <c r="D827">
        <v>14.97</v>
      </c>
      <c r="K827" t="str">
        <v>RUM (IMPORTED)</v>
      </c>
      <c r="L827" t="str">
        <v>Cruzan Light Rum</v>
      </c>
      <c r="M827" s="5" t="str">
        <v>750ml</v>
      </c>
      <c r="N827" s="7">
        <v>13.64</v>
      </c>
    </row>
    <row r="828" spans="1:14" x14ac:dyDescent="0.35">
      <c r="A828" t="str">
        <v>COCKTAILS (IMPORTED)</v>
      </c>
      <c r="B828" t="str">
        <v>Ice Box Pina Colada</v>
      </c>
      <c r="C828" t="str">
        <v>1.75L</v>
      </c>
      <c r="D828">
        <v>15.11</v>
      </c>
      <c r="K828" t="str">
        <v>RUM (IMPORTED)</v>
      </c>
      <c r="L828" t="str">
        <v>Cruzan Mango Rum</v>
      </c>
      <c r="M828" s="5" t="str">
        <v>750ml</v>
      </c>
      <c r="N828" s="7">
        <v>13.25</v>
      </c>
    </row>
    <row r="829" spans="1:14" x14ac:dyDescent="0.35">
      <c r="A829" t="str">
        <v>COCKTAILS (IMPORTED)</v>
      </c>
      <c r="B829" t="str">
        <v>Jose Cuervo Coconut Pineapple Margarita</v>
      </c>
      <c r="C829" t="str">
        <v>1.75L</v>
      </c>
      <c r="D829">
        <v>20.990000000000002</v>
      </c>
      <c r="K829" t="str">
        <v>RUM (IMPORTED)</v>
      </c>
      <c r="L829" t="str">
        <v>Cruzan Passion Fruit Rum</v>
      </c>
      <c r="M829" s="5" t="str">
        <v>750ml</v>
      </c>
      <c r="N829" s="7">
        <v>13.12</v>
      </c>
    </row>
    <row r="830" spans="1:14" x14ac:dyDescent="0.35">
      <c r="A830" t="str">
        <v>COCKTAILS (IMPORTED)</v>
      </c>
      <c r="B830" t="str">
        <v>Jose Cuervo Golden Margarita</v>
      </c>
      <c r="C830" t="str">
        <v>1.75L</v>
      </c>
      <c r="D830">
        <v>25.490000000000002</v>
      </c>
      <c r="K830" t="str">
        <v>RUM (IMPORTED)</v>
      </c>
      <c r="L830" t="str">
        <v>Cruzan Pineapple Rum</v>
      </c>
      <c r="M830" s="5" t="str">
        <v>750ml</v>
      </c>
      <c r="N830" s="7">
        <v>13.379999999999999</v>
      </c>
    </row>
    <row r="831" spans="1:14" x14ac:dyDescent="0.35">
      <c r="A831" t="str">
        <v>COCKTAILS (IMPORTED)</v>
      </c>
      <c r="B831" t="str">
        <v>Jose Cuervo Golden Margarita</v>
      </c>
      <c r="C831" t="str">
        <v>750ml</v>
      </c>
      <c r="D831">
        <v>13.25</v>
      </c>
      <c r="K831" t="str">
        <v>RUM (IMPORTED)</v>
      </c>
      <c r="L831" t="str">
        <v>Cruzan Single Barrel Rum</v>
      </c>
      <c r="M831" s="5" t="str">
        <v>750ml</v>
      </c>
      <c r="N831" s="7">
        <v>32.989999999999995</v>
      </c>
    </row>
    <row r="832" spans="1:14" x14ac:dyDescent="0.35">
      <c r="A832" t="str">
        <v>COCKTAILS (IMPORTED)</v>
      </c>
      <c r="B832" t="str">
        <v>Jose Cuervo Golden Strawberry Margarita</v>
      </c>
      <c r="C832" t="str">
        <v>1.75L</v>
      </c>
      <c r="D832">
        <v>25.490000000000002</v>
      </c>
      <c r="K832" t="str">
        <v>RUM (IMPORTED)</v>
      </c>
      <c r="L832" t="str">
        <v>Cruzan Strawberry Rum</v>
      </c>
      <c r="M832" s="5" t="str">
        <v>750ml</v>
      </c>
      <c r="N832" s="7">
        <v>13.77</v>
      </c>
    </row>
    <row r="833" spans="1:14" x14ac:dyDescent="0.35">
      <c r="A833" t="str">
        <v>COCKTAILS (IMPORTED)</v>
      </c>
      <c r="B833" t="str">
        <v>Jose Cuervo Light Margarita</v>
      </c>
      <c r="C833" t="str">
        <v>1.75L</v>
      </c>
      <c r="D833">
        <v>21.990000000000002</v>
      </c>
      <c r="K833" t="str">
        <v>RUM (IMPORTED)</v>
      </c>
      <c r="L833" t="str">
        <v>Don Q Cristal Rum</v>
      </c>
      <c r="M833" s="5" t="str">
        <v>750ml</v>
      </c>
      <c r="N833" s="7">
        <v>16.040000000000003</v>
      </c>
    </row>
    <row r="834" spans="1:14" x14ac:dyDescent="0.35">
      <c r="A834" t="str">
        <v>COCKTAILS (IMPORTED)</v>
      </c>
      <c r="B834" t="str">
        <v>Jose Cuervo Lime Margaritas (plastic)</v>
      </c>
      <c r="C834" t="str">
        <v>750ml</v>
      </c>
      <c r="D834">
        <v>10.39</v>
      </c>
      <c r="K834" t="str">
        <v>RUM (IMPORTED)</v>
      </c>
      <c r="L834" t="str">
        <v>Don Q Gran Anejo</v>
      </c>
      <c r="M834" s="5" t="str">
        <v>750ml</v>
      </c>
      <c r="N834" s="7">
        <v>63.589999999999996</v>
      </c>
    </row>
    <row r="835" spans="1:14" x14ac:dyDescent="0.35">
      <c r="A835" t="str">
        <v>COCKTAILS (IMPORTED)</v>
      </c>
      <c r="B835" t="str">
        <v>Jose Cuervo Lime Margaritas (plastic)</v>
      </c>
      <c r="C835" t="str">
        <v>1.75L</v>
      </c>
      <c r="D835">
        <v>21.790000000000003</v>
      </c>
      <c r="K835" t="str">
        <v>RUM (IMPORTED)</v>
      </c>
      <c r="L835" t="str">
        <v>Flor De Cana 5 Year Gold Rum</v>
      </c>
      <c r="M835" s="5" t="str">
        <v>750ml</v>
      </c>
      <c r="N835" s="7">
        <v>20.39</v>
      </c>
    </row>
    <row r="836" spans="1:14" x14ac:dyDescent="0.35">
      <c r="A836" t="str">
        <v>COCKTAILS (IMPORTED)</v>
      </c>
      <c r="B836" t="str">
        <v>Jose Cuervo Margaritas Mango</v>
      </c>
      <c r="C836" t="str">
        <v>1.75L</v>
      </c>
      <c r="D836">
        <v>20.990000000000002</v>
      </c>
      <c r="K836" t="str">
        <v>RUM (IMPORTED)</v>
      </c>
      <c r="L836" t="str">
        <v>Flor De Cana Centenario 12 Year Rum</v>
      </c>
      <c r="M836" s="5" t="str">
        <v>750ml</v>
      </c>
      <c r="N836" s="7">
        <v>40.69</v>
      </c>
    </row>
    <row r="837" spans="1:14" x14ac:dyDescent="0.35">
      <c r="A837" t="str">
        <v>COCKTAILS (IMPORTED)</v>
      </c>
      <c r="B837" t="str">
        <v>Jose Cuervo Strawberry Margaritas (plastic)</v>
      </c>
      <c r="C837" t="str">
        <v>1.75L</v>
      </c>
      <c r="D837">
        <v>20.190000000000001</v>
      </c>
      <c r="K837" t="str">
        <v>RUM (IMPORTED)</v>
      </c>
      <c r="L837" t="str">
        <v>Flor De Cana Grand Reserve 7yr</v>
      </c>
      <c r="M837" s="5" t="str">
        <v>750ml</v>
      </c>
      <c r="N837" s="7">
        <v>27.490000000000002</v>
      </c>
    </row>
    <row r="838" spans="1:14" x14ac:dyDescent="0.35">
      <c r="A838" t="str">
        <v>COCKTAILS (IMPORTED)</v>
      </c>
      <c r="B838" t="str">
        <v>Jose Cuervo Teagarita</v>
      </c>
      <c r="C838" t="str">
        <v>1.75L</v>
      </c>
      <c r="D838">
        <v>24.71</v>
      </c>
      <c r="K838" t="str">
        <v>RUM (IMPORTED)</v>
      </c>
      <c r="L838" t="str">
        <v>George Bowman Rum</v>
      </c>
      <c r="M838" s="5" t="str">
        <v>750ml</v>
      </c>
      <c r="N838" s="7">
        <v>32.39</v>
      </c>
    </row>
    <row r="839" spans="1:14" x14ac:dyDescent="0.35">
      <c r="A839" t="str">
        <v>COCKTAILS (IMPORTED)</v>
      </c>
      <c r="B839" t="str">
        <v>Kahlua White Russian</v>
      </c>
      <c r="C839" t="str">
        <v>1.75L</v>
      </c>
      <c r="D839">
        <v>20.790000000000003</v>
      </c>
      <c r="K839" t="str">
        <v>RUM (IMPORTED)</v>
      </c>
      <c r="L839" t="str">
        <v>Gosling's Black Seal 151 Rum</v>
      </c>
      <c r="M839" s="5" t="str">
        <v>750ml</v>
      </c>
      <c r="N839" s="7">
        <v>25.490000000000002</v>
      </c>
    </row>
    <row r="840" spans="1:14" x14ac:dyDescent="0.35">
      <c r="A840" t="str">
        <v>COCKTAILS (IMPORTED)</v>
      </c>
      <c r="B840" t="str">
        <v>Twisted Shotz B52</v>
      </c>
      <c r="C840" t="str">
        <v>100ml</v>
      </c>
      <c r="D840">
        <v>5.85</v>
      </c>
      <c r="K840" t="str">
        <v>RUM (IMPORTED)</v>
      </c>
      <c r="L840" t="str">
        <v>Gosling's Black Seal Rum</v>
      </c>
      <c r="M840" s="5" t="str">
        <v>750ml</v>
      </c>
      <c r="N840" s="7">
        <v>21.41</v>
      </c>
    </row>
    <row r="841" spans="1:14" x14ac:dyDescent="0.35">
      <c r="A841" t="str">
        <v>COCKTAILS (IMPORTED)</v>
      </c>
      <c r="B841" t="str">
        <v>Twisted Shotz Blazin Apple</v>
      </c>
      <c r="C841" t="str">
        <v>100ml</v>
      </c>
      <c r="D841">
        <v>6.14</v>
      </c>
      <c r="K841" t="str">
        <v>RUM (IMPORTED)</v>
      </c>
      <c r="L841" t="str">
        <v>Gosling's Gold Seal</v>
      </c>
      <c r="M841" s="5" t="str">
        <v>750ml</v>
      </c>
      <c r="N841" s="7">
        <v>22.25</v>
      </c>
    </row>
    <row r="842" spans="1:14" x14ac:dyDescent="0.35">
      <c r="A842" t="str">
        <v>COCKTAILS (IMPORTED)</v>
      </c>
      <c r="B842" t="str">
        <v>Twisted Shotz Buttery Nipple</v>
      </c>
      <c r="C842" t="str">
        <v>100ml</v>
      </c>
      <c r="D842">
        <v>6.08</v>
      </c>
      <c r="K842" t="str">
        <v>RUM (IMPORTED)</v>
      </c>
      <c r="L842" t="str">
        <v>J. Wray Gold Rum</v>
      </c>
      <c r="M842" s="5" t="str">
        <v>750ml</v>
      </c>
      <c r="N842" s="7">
        <v>18.010000000000002</v>
      </c>
    </row>
    <row r="843" spans="1:14" x14ac:dyDescent="0.35">
      <c r="A843" t="str">
        <v>COCKTAILS (IMPORTED)</v>
      </c>
      <c r="B843" t="str">
        <v>Twisted Shotz Dos Locos Paloma</v>
      </c>
      <c r="C843" t="str">
        <v>100ml</v>
      </c>
      <c r="D843">
        <v>6.3199999999999994</v>
      </c>
      <c r="K843" t="str">
        <v>RUM (IMPORTED)</v>
      </c>
      <c r="L843" t="str">
        <v>Jefferson's Reserve Old Rum Cask Finish</v>
      </c>
      <c r="M843" s="5" t="str">
        <v>750ml</v>
      </c>
      <c r="N843" s="7">
        <v>95.39</v>
      </c>
    </row>
    <row r="844" spans="1:14" x14ac:dyDescent="0.35">
      <c r="A844" t="str">
        <v>COCKTAILS (IMPORTED)</v>
      </c>
      <c r="B844" t="str">
        <v>Twisted Shotz Miami Vice</v>
      </c>
      <c r="C844" t="str">
        <v>100ml</v>
      </c>
      <c r="D844">
        <v>5.91</v>
      </c>
      <c r="K844" t="str">
        <v>RUM (IMPORTED)</v>
      </c>
      <c r="L844" t="str">
        <v>Kirk &amp; Sweeney 12 Year Dominican Rum</v>
      </c>
      <c r="M844" s="5" t="str">
        <v>750ml</v>
      </c>
      <c r="N844" s="7">
        <v>50.489999999999995</v>
      </c>
    </row>
    <row r="845" spans="1:14" x14ac:dyDescent="0.35">
      <c r="A845" t="str">
        <v>COCKTAILS (IMPORTED)</v>
      </c>
      <c r="B845" t="str">
        <v>Twisted Shotz Peaches N' Cream</v>
      </c>
      <c r="C845" t="str">
        <v>100ml</v>
      </c>
      <c r="D845">
        <v>6.37</v>
      </c>
      <c r="K845" t="str">
        <v>RUM (IMPORTED)</v>
      </c>
      <c r="L845" t="str">
        <v>Leblon Rum</v>
      </c>
      <c r="M845" s="5" t="str">
        <v>750ml</v>
      </c>
      <c r="N845" s="7">
        <v>25.990000000000002</v>
      </c>
    </row>
    <row r="846" spans="1:14" x14ac:dyDescent="0.35">
      <c r="A846" t="str">
        <v>COCKTAILS (IMPORTED)</v>
      </c>
      <c r="B846" t="str">
        <v>Twisted Shotz Sex On The Beach</v>
      </c>
      <c r="C846" t="str">
        <v>100ml</v>
      </c>
      <c r="D846">
        <v>6.2</v>
      </c>
      <c r="K846" t="str">
        <v>RUM (IMPORTED)</v>
      </c>
      <c r="L846" t="str">
        <v>Malibu Black Rum</v>
      </c>
      <c r="M846" s="5" t="str">
        <v>750ml</v>
      </c>
      <c r="N846" s="7">
        <v>19.37</v>
      </c>
    </row>
    <row r="847" spans="1:14" x14ac:dyDescent="0.35">
      <c r="A847" t="str">
        <v>COCKTAILS (IMPORTED)</v>
      </c>
      <c r="B847" t="str">
        <v>Twisted Shotz Whipped Chocolate</v>
      </c>
      <c r="C847" t="str">
        <v>100ml</v>
      </c>
      <c r="D847">
        <v>5.97</v>
      </c>
      <c r="K847" t="str">
        <v>RUM (IMPORTED)</v>
      </c>
      <c r="L847" t="str">
        <v>Malibu Coconut Rum</v>
      </c>
      <c r="M847" s="5" t="str">
        <v>750ml</v>
      </c>
      <c r="N847" s="7">
        <v>18.520000000000003</v>
      </c>
    </row>
    <row r="848" spans="1:14" x14ac:dyDescent="0.35">
      <c r="A848" t="str">
        <v>COGNAC/ARMAGNAC</v>
      </c>
      <c r="B848" t="str">
        <v>Ansac VS Cognac</v>
      </c>
      <c r="C848" t="str">
        <v>375ml</v>
      </c>
      <c r="D848">
        <v>13.12</v>
      </c>
      <c r="K848" t="str">
        <v>RUM (IMPORTED)</v>
      </c>
      <c r="L848" t="str">
        <v>Malibu Coconut Rum (plastic)</v>
      </c>
      <c r="M848" s="5" t="str">
        <v>750ml</v>
      </c>
      <c r="N848" s="7">
        <v>18.010000000000002</v>
      </c>
    </row>
    <row r="849" spans="1:14" x14ac:dyDescent="0.35">
      <c r="A849" t="str">
        <v>COGNAC/ARMAGNAC</v>
      </c>
      <c r="B849" t="str">
        <v>Ansac VS Cognac</v>
      </c>
      <c r="C849" t="str">
        <v>750ml</v>
      </c>
      <c r="D849">
        <v>24.14</v>
      </c>
      <c r="K849" t="str">
        <v>RUM (IMPORTED)</v>
      </c>
      <c r="L849" t="str">
        <v>Malibu Lime</v>
      </c>
      <c r="M849" s="5" t="str">
        <v>750ml</v>
      </c>
      <c r="N849" s="7">
        <v>17.670000000000002</v>
      </c>
    </row>
    <row r="850" spans="1:14" x14ac:dyDescent="0.35">
      <c r="A850" t="str">
        <v>COGNAC/ARMAGNAC</v>
      </c>
      <c r="B850" t="str">
        <v>Ansac VS Cognac</v>
      </c>
      <c r="C850" t="str">
        <v>1L</v>
      </c>
      <c r="D850">
        <v>28.55</v>
      </c>
      <c r="K850" t="str">
        <v>RUM (IMPORTED)</v>
      </c>
      <c r="L850" t="str">
        <v>Malibu Mango Rum</v>
      </c>
      <c r="M850" s="5" t="str">
        <v>750ml</v>
      </c>
      <c r="N850" s="7">
        <v>17.16</v>
      </c>
    </row>
    <row r="851" spans="1:14" x14ac:dyDescent="0.35">
      <c r="A851" t="str">
        <v>COGNAC/ARMAGNAC</v>
      </c>
      <c r="B851" t="str">
        <v>Ansac VS Cognac</v>
      </c>
      <c r="C851" t="str">
        <v>1.75L</v>
      </c>
      <c r="D851">
        <v>48.4</v>
      </c>
      <c r="K851" t="str">
        <v>RUM (IMPORTED)</v>
      </c>
      <c r="L851" t="str">
        <v>Malibu Passion Fruit Rum</v>
      </c>
      <c r="M851" s="5" t="str">
        <v>750ml</v>
      </c>
      <c r="N851" s="7">
        <v>18.010000000000002</v>
      </c>
    </row>
    <row r="852" spans="1:14" x14ac:dyDescent="0.35">
      <c r="A852" t="str">
        <v>COGNAC/ARMAGNAC</v>
      </c>
      <c r="B852" t="str">
        <v>Cles Des Ducs VSOP Armagnac</v>
      </c>
      <c r="C852" t="str">
        <v>750ml</v>
      </c>
      <c r="D852">
        <v>39.72</v>
      </c>
      <c r="K852" t="str">
        <v>RUM (IMPORTED)</v>
      </c>
      <c r="L852" t="str">
        <v>Malibu Pineapple Rum</v>
      </c>
      <c r="M852" s="5" t="str">
        <v>750ml</v>
      </c>
      <c r="N852" s="7">
        <v>17.5</v>
      </c>
    </row>
    <row r="853" spans="1:14" x14ac:dyDescent="0.35">
      <c r="A853" t="str">
        <v>COGNAC/ARMAGNAC</v>
      </c>
      <c r="B853" t="str">
        <v>Conjure Cognac</v>
      </c>
      <c r="C853" t="str">
        <v>750ml</v>
      </c>
      <c r="D853">
        <v>41.96</v>
      </c>
      <c r="K853" t="str">
        <v>RUM (IMPORTED)</v>
      </c>
      <c r="L853" t="str">
        <v>Malibu Pineapple Upside Down Cake Rum</v>
      </c>
      <c r="M853" s="5" t="str">
        <v>750ml</v>
      </c>
      <c r="N853" s="7">
        <v>17.84</v>
      </c>
    </row>
    <row r="854" spans="1:14" x14ac:dyDescent="0.35">
      <c r="A854" t="str">
        <v>COGNAC/ARMAGNAC</v>
      </c>
      <c r="B854" t="str">
        <v>Courvoisier Exclusif VSOP</v>
      </c>
      <c r="C854" t="str">
        <v>750ml</v>
      </c>
      <c r="D854">
        <v>41.589999999999996</v>
      </c>
      <c r="K854" t="str">
        <v>RUM (IMPORTED)</v>
      </c>
      <c r="L854" t="str">
        <v>Malibu Red Rum</v>
      </c>
      <c r="M854" s="5" t="str">
        <v>750ml</v>
      </c>
      <c r="N854" s="7">
        <v>19.180000000000003</v>
      </c>
    </row>
    <row r="855" spans="1:14" x14ac:dyDescent="0.35">
      <c r="A855" t="str">
        <v>COGNAC/ARMAGNAC</v>
      </c>
      <c r="B855" t="str">
        <v>Courvoisier Exclusif VSOP</v>
      </c>
      <c r="C855" t="str">
        <v>1L</v>
      </c>
      <c r="D855">
        <v>42.79</v>
      </c>
      <c r="K855" t="str">
        <v>RUM (IMPORTED)</v>
      </c>
      <c r="L855" t="str">
        <v>Mount Gay Black Barrel</v>
      </c>
      <c r="M855" s="5" t="str">
        <v>750ml</v>
      </c>
      <c r="N855" s="7">
        <v>31.19</v>
      </c>
    </row>
    <row r="856" spans="1:14" x14ac:dyDescent="0.35">
      <c r="A856" t="str">
        <v>COGNAC/ARMAGNAC</v>
      </c>
      <c r="B856" t="str">
        <v>Courvoisier VS Cognac</v>
      </c>
      <c r="C856" t="str">
        <v>50ml</v>
      </c>
      <c r="D856">
        <v>3.5999999999999996</v>
      </c>
      <c r="K856" t="str">
        <v>RUM (IMPORTED)</v>
      </c>
      <c r="L856" t="str">
        <v>Mount Gay Eclipse Rum</v>
      </c>
      <c r="M856" s="5" t="str">
        <v>750ml</v>
      </c>
      <c r="N856" s="7">
        <v>21.19</v>
      </c>
    </row>
    <row r="857" spans="1:14" x14ac:dyDescent="0.35">
      <c r="A857" t="str">
        <v>COGNAC/ARMAGNAC</v>
      </c>
      <c r="B857" t="str">
        <v>Courvoisier VS Cognac</v>
      </c>
      <c r="C857" t="str">
        <v>750ml</v>
      </c>
      <c r="D857">
        <v>36.29</v>
      </c>
      <c r="K857" t="str">
        <v>RUM (IMPORTED)</v>
      </c>
      <c r="L857" t="str">
        <v>Myer's Original Dark Rum</v>
      </c>
      <c r="M857" s="5" t="str">
        <v>750ml</v>
      </c>
      <c r="N857" s="7">
        <v>21.59</v>
      </c>
    </row>
    <row r="858" spans="1:14" x14ac:dyDescent="0.35">
      <c r="A858" t="str">
        <v>COGNAC/ARMAGNAC</v>
      </c>
      <c r="B858" t="str">
        <v>Courvoisier VS Cognac</v>
      </c>
      <c r="C858" t="str">
        <v>1L</v>
      </c>
      <c r="D858">
        <v>43.419999999999995</v>
      </c>
      <c r="K858" t="str">
        <v>RUM (IMPORTED)</v>
      </c>
      <c r="L858" t="str">
        <v>Myers's Original Dark Rum PET</v>
      </c>
      <c r="M858" s="5" t="str">
        <v>750ml</v>
      </c>
      <c r="N858" s="7">
        <v>20.190000000000001</v>
      </c>
    </row>
    <row r="859" spans="1:14" x14ac:dyDescent="0.35">
      <c r="A859" t="str">
        <v>COGNAC/ARMAGNAC</v>
      </c>
      <c r="B859" t="str">
        <v>Courvoisier VS Cognac</v>
      </c>
      <c r="C859" t="str">
        <v>1.75L</v>
      </c>
      <c r="D859">
        <v>70.710000000000008</v>
      </c>
      <c r="K859" t="str">
        <v>RUM (IMPORTED)</v>
      </c>
      <c r="L859" t="str">
        <v>Old Mr. Boston Dark Rum</v>
      </c>
      <c r="M859" s="5" t="str">
        <v>750ml</v>
      </c>
      <c r="N859" s="7">
        <v>7.6899999999999995</v>
      </c>
    </row>
    <row r="860" spans="1:14" x14ac:dyDescent="0.35">
      <c r="A860" t="str">
        <v>COGNAC/ARMAGNAC</v>
      </c>
      <c r="B860" t="str">
        <v>Courvoisier VS Cognac</v>
      </c>
      <c r="C860" t="str">
        <v>375ml</v>
      </c>
      <c r="D860">
        <v>15.59</v>
      </c>
      <c r="K860" t="str">
        <v>RUM (IMPORTED)</v>
      </c>
      <c r="L860" t="str">
        <v>Old Mr. Boston Light Rum</v>
      </c>
      <c r="M860" s="5" t="str">
        <v>750ml</v>
      </c>
      <c r="N860" s="7">
        <v>7.2</v>
      </c>
    </row>
    <row r="861" spans="1:14" x14ac:dyDescent="0.35">
      <c r="A861" t="str">
        <v>COGNAC/ARMAGNAC</v>
      </c>
      <c r="B861" t="str">
        <v>Courvoisier VS Cognac (flask)</v>
      </c>
      <c r="C861" t="str">
        <v>200ml</v>
      </c>
      <c r="D861">
        <v>9.9700000000000006</v>
      </c>
      <c r="K861" t="str">
        <v>RUM (IMPORTED)</v>
      </c>
      <c r="L861" t="str">
        <v>Plantation 3 Star</v>
      </c>
      <c r="M861" s="5" t="str">
        <v>750ml</v>
      </c>
      <c r="N861" s="7">
        <v>20.790000000000003</v>
      </c>
    </row>
    <row r="862" spans="1:14" x14ac:dyDescent="0.35">
      <c r="A862" t="str">
        <v>COGNAC/ARMAGNAC</v>
      </c>
      <c r="B862" t="str">
        <v>Courvoisier VSOP</v>
      </c>
      <c r="C862" t="str">
        <v>50ml</v>
      </c>
      <c r="D862">
        <v>4.58</v>
      </c>
      <c r="K862" t="str">
        <v>RUM (IMPORTED)</v>
      </c>
      <c r="L862" t="str">
        <v>Plantation Grande Reserve 5 Year Rum</v>
      </c>
      <c r="M862" s="5" t="str">
        <v>750ml</v>
      </c>
      <c r="N862" s="7">
        <v>25.19</v>
      </c>
    </row>
    <row r="863" spans="1:14" x14ac:dyDescent="0.35">
      <c r="A863" t="str">
        <v>COGNAC/ARMAGNAC</v>
      </c>
      <c r="B863" t="str">
        <v>Courvoisier VSOP Cognac</v>
      </c>
      <c r="C863" t="str">
        <v>1L</v>
      </c>
      <c r="D863">
        <v>50.489999999999995</v>
      </c>
      <c r="K863" t="str">
        <v>RUM (IMPORTED)</v>
      </c>
      <c r="L863" t="str">
        <v>Pusser's 15 Year Navy Rum</v>
      </c>
      <c r="M863" s="5" t="str">
        <v>750ml</v>
      </c>
      <c r="N863" s="7">
        <v>59.94</v>
      </c>
    </row>
    <row r="864" spans="1:14" x14ac:dyDescent="0.35">
      <c r="A864" t="str">
        <v>COGNAC/ARMAGNAC</v>
      </c>
      <c r="B864" t="str">
        <v>Courvoisier VSOP Cognac</v>
      </c>
      <c r="C864" t="str">
        <v>750ml</v>
      </c>
      <c r="D864">
        <v>41.589999999999996</v>
      </c>
      <c r="K864" t="str">
        <v>RUM (IMPORTED)</v>
      </c>
      <c r="L864" t="str">
        <v>Pusser's British Navy Rum</v>
      </c>
      <c r="M864" s="5" t="str">
        <v>750ml</v>
      </c>
      <c r="N864" s="7">
        <v>25.740000000000002</v>
      </c>
    </row>
    <row r="865" spans="1:14" x14ac:dyDescent="0.35">
      <c r="A865" t="str">
        <v>COGNAC/ARMAGNAC</v>
      </c>
      <c r="B865" t="str">
        <v>Courvoisier VSOP Cognac</v>
      </c>
      <c r="C865" t="str">
        <v>375ml</v>
      </c>
      <c r="D865">
        <v>20.790000000000003</v>
      </c>
      <c r="K865" t="str">
        <v>RUM (IMPORTED)</v>
      </c>
      <c r="L865" t="str">
        <v>Pyrat Reserve XO Rum</v>
      </c>
      <c r="M865" s="5" t="str">
        <v>750ml</v>
      </c>
      <c r="N865" s="7">
        <v>41.03</v>
      </c>
    </row>
    <row r="866" spans="1:14" x14ac:dyDescent="0.35">
      <c r="A866" t="str">
        <v>COGNAC/ARMAGNAC</v>
      </c>
      <c r="B866" t="str">
        <v>D'usse VSOP</v>
      </c>
      <c r="C866" t="str">
        <v>375ml</v>
      </c>
      <c r="D866">
        <v>30.89</v>
      </c>
      <c r="K866" t="str">
        <v>RUM (IMPORTED)</v>
      </c>
      <c r="L866" t="str">
        <v>Rhum Barbancourt 5 Star Reserve Speciale</v>
      </c>
      <c r="M866" s="5" t="str">
        <v>750ml</v>
      </c>
      <c r="N866" s="7">
        <v>26.240000000000002</v>
      </c>
    </row>
    <row r="867" spans="1:14" x14ac:dyDescent="0.35">
      <c r="A867" t="str">
        <v>COGNAC/ARMAGNAC</v>
      </c>
      <c r="B867" t="str">
        <v>D'usse VSOP</v>
      </c>
      <c r="C867" t="str">
        <v>750ml</v>
      </c>
      <c r="D867">
        <v>61.35</v>
      </c>
      <c r="K867" t="str">
        <v>RUM (IMPORTED)</v>
      </c>
      <c r="L867" t="str">
        <v>Ron Matusalem Gran Reserva 15 Year Rum</v>
      </c>
      <c r="M867" s="5" t="str">
        <v>750ml</v>
      </c>
      <c r="N867" s="7">
        <v>30.290000000000003</v>
      </c>
    </row>
    <row r="868" spans="1:14" x14ac:dyDescent="0.35">
      <c r="A868" t="str">
        <v>COGNAC/ARMAGNAC</v>
      </c>
      <c r="B868" t="str">
        <v>D'usse VSOP</v>
      </c>
      <c r="C868" t="str">
        <v>200ml</v>
      </c>
      <c r="D868">
        <v>19.610000000000003</v>
      </c>
      <c r="K868" t="str">
        <v>RUM (IMPORTED)</v>
      </c>
      <c r="L868" t="str">
        <v>Ron Zacapa 23 Year Rum</v>
      </c>
      <c r="M868" s="5" t="str">
        <v>750ml</v>
      </c>
      <c r="N868" s="7">
        <v>52.91</v>
      </c>
    </row>
    <row r="869" spans="1:14" x14ac:dyDescent="0.35">
      <c r="A869" t="str">
        <v>COGNAC/ARMAGNAC</v>
      </c>
      <c r="B869" t="str">
        <v>Dusse XO</v>
      </c>
      <c r="C869" t="str">
        <v>750ml</v>
      </c>
      <c r="D869">
        <v>226.59</v>
      </c>
      <c r="K869" t="str">
        <v>RUM (IMPORTED)</v>
      </c>
      <c r="L869" t="str">
        <v>Ron Zacapa Edicion Negra</v>
      </c>
      <c r="M869" s="5" t="str">
        <v>750ml</v>
      </c>
      <c r="N869" s="7">
        <v>80.240000000000009</v>
      </c>
    </row>
    <row r="870" spans="1:14" x14ac:dyDescent="0.35">
      <c r="A870" t="str">
        <v>COGNAC/ARMAGNAC</v>
      </c>
      <c r="B870" t="str">
        <v>Hennessy Black Cognac</v>
      </c>
      <c r="C870" t="str">
        <v>1L</v>
      </c>
      <c r="D870">
        <v>62.53</v>
      </c>
      <c r="K870" t="str">
        <v>RUM (IMPORTED)</v>
      </c>
      <c r="L870" t="str">
        <v>Sailor Jerry Spiced Navy Rum</v>
      </c>
      <c r="M870" s="5" t="str">
        <v>750ml</v>
      </c>
      <c r="N870" s="7">
        <v>20.59</v>
      </c>
    </row>
    <row r="871" spans="1:14" x14ac:dyDescent="0.35">
      <c r="A871" t="str">
        <v>COGNAC/ARMAGNAC</v>
      </c>
      <c r="B871" t="str">
        <v>Hennessy Black Cognac</v>
      </c>
      <c r="C871" t="str">
        <v>375ml</v>
      </c>
      <c r="D871">
        <v>27.290000000000003</v>
      </c>
      <c r="K871" t="str">
        <v>RUM (IMPORTED)</v>
      </c>
      <c r="L871" t="str">
        <v>Sailor Jerry Spiced Navy Rum - Traveler</v>
      </c>
      <c r="M871" s="5" t="str">
        <v>750ml</v>
      </c>
      <c r="N871" s="7">
        <v>21.990000000000002</v>
      </c>
    </row>
    <row r="872" spans="1:14" x14ac:dyDescent="0.35">
      <c r="A872" t="str">
        <v>COGNAC/ARMAGNAC</v>
      </c>
      <c r="B872" t="str">
        <v>Hennessy Black Cognac</v>
      </c>
      <c r="C872" t="str">
        <v>750ml</v>
      </c>
      <c r="D872">
        <v>51.22</v>
      </c>
      <c r="K872" t="str">
        <v>RUM (IMPORTED)</v>
      </c>
      <c r="L872" t="str">
        <v>Sir Francis Drake Spiced</v>
      </c>
      <c r="M872" s="5" t="str">
        <v>750ml</v>
      </c>
      <c r="N872" s="7">
        <v>10.49</v>
      </c>
    </row>
    <row r="873" spans="1:14" x14ac:dyDescent="0.35">
      <c r="A873" t="str">
        <v>COGNAC/ARMAGNAC</v>
      </c>
      <c r="B873" t="str">
        <v>Hennessy Master Blender II</v>
      </c>
      <c r="C873" t="str">
        <v>750ml</v>
      </c>
      <c r="D873">
        <v>101.19000000000001</v>
      </c>
      <c r="K873" t="str">
        <v>RUM (IMPORTED)</v>
      </c>
      <c r="L873" t="str">
        <v>Sx Samba Rum</v>
      </c>
      <c r="M873" s="5" t="str">
        <v>750ml</v>
      </c>
      <c r="N873" s="7">
        <v>31.3</v>
      </c>
    </row>
    <row r="874" spans="1:14" x14ac:dyDescent="0.35">
      <c r="A874" t="str">
        <v>COGNAC/ARMAGNAC</v>
      </c>
      <c r="B874" t="str">
        <v>Hennessy VS</v>
      </c>
      <c r="C874" t="str">
        <v>50ml</v>
      </c>
      <c r="D874">
        <v>4.7299999999999995</v>
      </c>
      <c r="K874" t="str">
        <v>RUM (IMPORTED)</v>
      </c>
      <c r="L874" t="str">
        <v>Whaler's Killer Coconut Rum</v>
      </c>
      <c r="M874" s="5" t="str">
        <v>750ml</v>
      </c>
      <c r="N874" s="7">
        <v>10.69</v>
      </c>
    </row>
    <row r="875" spans="1:14" x14ac:dyDescent="0.35">
      <c r="A875" t="str">
        <v>COGNAC/ARMAGNAC</v>
      </c>
      <c r="B875" t="str">
        <v>Hennessy VS</v>
      </c>
      <c r="C875" t="str">
        <v>1L</v>
      </c>
      <c r="D875">
        <v>51.989999999999995</v>
      </c>
      <c r="K875" t="str">
        <v>RUM (IMPORTED)</v>
      </c>
      <c r="L875" t="str">
        <v>Whaler's Vanille Rum</v>
      </c>
      <c r="M875" s="5" t="str">
        <v>750ml</v>
      </c>
      <c r="N875" s="7">
        <v>10.29</v>
      </c>
    </row>
    <row r="876" spans="1:14" x14ac:dyDescent="0.35">
      <c r="A876" t="str">
        <v>COGNAC/ARMAGNAC</v>
      </c>
      <c r="B876" t="str">
        <v>Hennessy VS</v>
      </c>
      <c r="C876" t="str">
        <v>200ml</v>
      </c>
      <c r="D876">
        <v>12.47</v>
      </c>
      <c r="K876" t="str">
        <v>RUM (IMPORTED)</v>
      </c>
      <c r="L876" t="str">
        <v>Wray &amp; Nephew White Overproof</v>
      </c>
      <c r="M876" s="5" t="str">
        <v>750ml</v>
      </c>
      <c r="N876" s="7">
        <v>26.990000000000002</v>
      </c>
    </row>
    <row r="877" spans="1:14" x14ac:dyDescent="0.35">
      <c r="A877" t="str">
        <v>COGNAC/ARMAGNAC</v>
      </c>
      <c r="B877" t="str">
        <v>Hennessy VS</v>
      </c>
      <c r="C877" t="str">
        <v>1.75L</v>
      </c>
      <c r="D877">
        <v>84.65</v>
      </c>
      <c r="K877" t="str">
        <v>RUM (IMPORTED)</v>
      </c>
      <c r="L877" t="str">
        <v>Zaya Rum</v>
      </c>
      <c r="M877" s="5" t="str">
        <v>750ml</v>
      </c>
      <c r="N877" s="7">
        <v>36.71</v>
      </c>
    </row>
    <row r="878" spans="1:14" x14ac:dyDescent="0.35">
      <c r="A878" t="str">
        <v>COGNAC/ARMAGNAC</v>
      </c>
      <c r="B878" t="str">
        <v>Hennessy VS</v>
      </c>
      <c r="C878" t="str">
        <v>375ml</v>
      </c>
      <c r="D878">
        <v>20.39</v>
      </c>
      <c r="K878" t="str">
        <v>SCOTCH WHISKY</v>
      </c>
      <c r="L878" t="str">
        <v>Aberlour 12 Year Single Malt Scotch</v>
      </c>
      <c r="M878" s="5" t="str">
        <v>750ml</v>
      </c>
      <c r="N878" s="7">
        <v>65.710000000000008</v>
      </c>
    </row>
    <row r="879" spans="1:14" x14ac:dyDescent="0.35">
      <c r="A879" t="str">
        <v>COGNAC/ARMAGNAC</v>
      </c>
      <c r="B879" t="str">
        <v>Hennessy VS</v>
      </c>
      <c r="C879" t="str">
        <v>750ml</v>
      </c>
      <c r="D879">
        <v>41.33</v>
      </c>
      <c r="K879" t="str">
        <v>SCOTCH WHISKY</v>
      </c>
      <c r="L879" t="str">
        <v>Aberlour 16 Year Single Malt Scotch</v>
      </c>
      <c r="M879" s="5" t="str">
        <v>750ml</v>
      </c>
      <c r="N879" s="7">
        <v>89.240000000000009</v>
      </c>
    </row>
    <row r="880" spans="1:14" x14ac:dyDescent="0.35">
      <c r="A880" t="str">
        <v>COGNAC/ARMAGNAC</v>
      </c>
      <c r="B880" t="str">
        <v>Hennessy VS Artistry By Futura</v>
      </c>
      <c r="C880" t="str">
        <v>750ml</v>
      </c>
      <c r="D880">
        <v>40.549999999999997</v>
      </c>
      <c r="K880" t="str">
        <v>SCOTCH WHISKY</v>
      </c>
      <c r="L880" t="str">
        <v>Aberlour A'bunadh Single Malt Scotch</v>
      </c>
      <c r="M880" s="5" t="str">
        <v>750ml</v>
      </c>
      <c r="N880" s="7">
        <v>96.13000000000001</v>
      </c>
    </row>
    <row r="881" spans="1:14" x14ac:dyDescent="0.35">
      <c r="A881" t="str">
        <v>COGNAC/ARMAGNAC</v>
      </c>
      <c r="B881" t="str">
        <v>Hennessy VS Jonone Le</v>
      </c>
      <c r="C881" t="str">
        <v>750ml</v>
      </c>
      <c r="D881">
        <v>39.379999999999995</v>
      </c>
      <c r="K881" t="str">
        <v>SCOTCH WHISKY</v>
      </c>
      <c r="L881" t="str">
        <v>Ardbeg 10 Year Islay Single Malt Scotch</v>
      </c>
      <c r="M881" s="5" t="str">
        <v>750ml</v>
      </c>
      <c r="N881" s="7">
        <v>58.309999999999995</v>
      </c>
    </row>
    <row r="882" spans="1:14" x14ac:dyDescent="0.35">
      <c r="A882" t="str">
        <v>COGNAC/ARMAGNAC</v>
      </c>
      <c r="B882" t="str">
        <v>Hennessy VS Luminous</v>
      </c>
      <c r="C882" t="str">
        <v>1L</v>
      </c>
      <c r="D882">
        <v>54.489999999999995</v>
      </c>
      <c r="K882" t="str">
        <v>SCOTCH WHISKY</v>
      </c>
      <c r="L882" t="str">
        <v>Ardbeg 21 Year Single Malt Scotch</v>
      </c>
      <c r="M882" s="5" t="str">
        <v>750ml</v>
      </c>
      <c r="N882" s="7">
        <v>524.99</v>
      </c>
    </row>
    <row r="883" spans="1:14" x14ac:dyDescent="0.35">
      <c r="A883" t="str">
        <v>COGNAC/ARMAGNAC</v>
      </c>
      <c r="B883" t="str">
        <v>Hennessy VS Round</v>
      </c>
      <c r="C883" t="str">
        <v>375ml</v>
      </c>
      <c r="D883">
        <v>20.59</v>
      </c>
      <c r="K883" t="str">
        <v>SCOTCH WHISKY</v>
      </c>
      <c r="L883" t="str">
        <v>Ardbeg An Oa</v>
      </c>
      <c r="M883" s="5" t="str">
        <v>750ml</v>
      </c>
      <c r="N883" s="7">
        <v>65.510000000000005</v>
      </c>
    </row>
    <row r="884" spans="1:14" x14ac:dyDescent="0.35">
      <c r="A884" t="str">
        <v>COGNAC/ARMAGNAC</v>
      </c>
      <c r="B884" t="str">
        <v>Hennessy VS Ryan Mcginness</v>
      </c>
      <c r="C884" t="str">
        <v>750ml</v>
      </c>
      <c r="D884">
        <v>39.379999999999995</v>
      </c>
      <c r="K884" t="str">
        <v>SCOTCH WHISKY</v>
      </c>
      <c r="L884" t="str">
        <v>Ardbeg An Oa</v>
      </c>
      <c r="M884" s="5" t="str">
        <v>750ml</v>
      </c>
      <c r="N884" s="7">
        <v>66.14</v>
      </c>
    </row>
    <row r="885" spans="1:14" x14ac:dyDescent="0.35">
      <c r="A885" t="str">
        <v>COGNAC/ARMAGNAC</v>
      </c>
      <c r="B885" t="str">
        <v>Hennessy VSOP</v>
      </c>
      <c r="C885" t="str">
        <v>1.75L</v>
      </c>
      <c r="D885">
        <v>117.29</v>
      </c>
      <c r="K885" t="str">
        <v>SCOTCH WHISKY</v>
      </c>
      <c r="L885" t="str">
        <v>Ardbeg Auriverdes Scotch</v>
      </c>
      <c r="M885" s="5" t="str">
        <v>750ml</v>
      </c>
      <c r="N885" s="7">
        <v>100.99000000000001</v>
      </c>
    </row>
    <row r="886" spans="1:14" x14ac:dyDescent="0.35">
      <c r="A886" t="str">
        <v>COGNAC/ARMAGNAC</v>
      </c>
      <c r="B886" t="str">
        <v>Hennessy VSOP Collector Bottle</v>
      </c>
      <c r="C886" t="str">
        <v>750ml</v>
      </c>
      <c r="D886">
        <v>64.89</v>
      </c>
      <c r="K886" t="str">
        <v>SCOTCH WHISKY</v>
      </c>
      <c r="L886" t="str">
        <v>Ardbeg Corryvreckan Scotch</v>
      </c>
      <c r="M886" s="5" t="str">
        <v>750ml</v>
      </c>
      <c r="N886" s="7">
        <v>93.490000000000009</v>
      </c>
    </row>
    <row r="887" spans="1:14" x14ac:dyDescent="0.35">
      <c r="A887" t="str">
        <v>COGNAC/ARMAGNAC</v>
      </c>
      <c r="B887" t="str">
        <v>Hennessy VSOP Privilege</v>
      </c>
      <c r="C887" t="str">
        <v>750ml</v>
      </c>
      <c r="D887">
        <v>60.76</v>
      </c>
      <c r="K887" t="str">
        <v>SCOTCH WHISKY</v>
      </c>
      <c r="L887" t="str">
        <v>Ardbeg Dark Cove Committee Release</v>
      </c>
      <c r="M887" s="5" t="str">
        <v>750ml</v>
      </c>
      <c r="N887" s="7">
        <v>113.29</v>
      </c>
    </row>
    <row r="888" spans="1:14" x14ac:dyDescent="0.35">
      <c r="A888" t="str">
        <v>COGNAC/ARMAGNAC</v>
      </c>
      <c r="B888" t="str">
        <v>Hennessy VSOP Privilege</v>
      </c>
      <c r="C888" t="str">
        <v>1L</v>
      </c>
      <c r="D888">
        <v>80.84</v>
      </c>
      <c r="K888" t="str">
        <v>SCOTCH WHISKY</v>
      </c>
      <c r="L888" t="str">
        <v>Ardbeg Kelpie</v>
      </c>
      <c r="M888" s="5" t="str">
        <v>750ml</v>
      </c>
      <c r="N888" s="7">
        <v>127.19000000000001</v>
      </c>
    </row>
    <row r="889" spans="1:14" x14ac:dyDescent="0.35">
      <c r="A889" t="str">
        <v>COGNAC/ARMAGNAC</v>
      </c>
      <c r="B889" t="str">
        <v>Hennessy VSOP Privilege</v>
      </c>
      <c r="C889" t="str">
        <v>200ml</v>
      </c>
      <c r="D889">
        <v>17.670000000000002</v>
      </c>
      <c r="K889" t="str">
        <v>SCOTCH WHISKY</v>
      </c>
      <c r="L889" t="str">
        <v>Ardbeg Kelpie</v>
      </c>
      <c r="M889" s="5" t="str">
        <v>750ml</v>
      </c>
      <c r="N889" s="7">
        <v>109.99000000000001</v>
      </c>
    </row>
    <row r="890" spans="1:14" x14ac:dyDescent="0.35">
      <c r="A890" t="str">
        <v>COGNAC/ARMAGNAC</v>
      </c>
      <c r="B890" t="str">
        <v>Hennessy VSOP Round</v>
      </c>
      <c r="C890" t="str">
        <v>375ml</v>
      </c>
      <c r="D890">
        <v>35.19</v>
      </c>
      <c r="K890" t="str">
        <v>SCOTCH WHISKY</v>
      </c>
      <c r="L890" t="str">
        <v>Ardbeg Perpetuum Scotch</v>
      </c>
      <c r="M890" s="5" t="str">
        <v>750ml</v>
      </c>
      <c r="N890" s="7">
        <v>106.99000000000001</v>
      </c>
    </row>
    <row r="891" spans="1:14" x14ac:dyDescent="0.35">
      <c r="A891" t="str">
        <v>COGNAC/ARMAGNAC</v>
      </c>
      <c r="B891" t="str">
        <v>Hennessy XO</v>
      </c>
      <c r="C891" t="str">
        <v>750ml</v>
      </c>
      <c r="D891">
        <v>215.98999999999998</v>
      </c>
      <c r="K891" t="str">
        <v>SCOTCH WHISKY</v>
      </c>
      <c r="L891" t="str">
        <v>Ardbeg Quadrant Scotch</v>
      </c>
      <c r="M891" s="5" t="str">
        <v>750ml</v>
      </c>
      <c r="N891" s="7">
        <v>54.58</v>
      </c>
    </row>
    <row r="892" spans="1:14" x14ac:dyDescent="0.35">
      <c r="A892" t="str">
        <v>COGNAC/ARMAGNAC</v>
      </c>
      <c r="B892" t="str">
        <v>Hennessy XO Artist Series</v>
      </c>
      <c r="C892" t="str">
        <v>750ml</v>
      </c>
      <c r="D892">
        <v>215.98999999999998</v>
      </c>
      <c r="K892" t="str">
        <v>SCOTCH WHISKY</v>
      </c>
      <c r="L892" t="str">
        <v>Ardbeg Supernova Scotch</v>
      </c>
      <c r="M892" s="5" t="str">
        <v>750ml</v>
      </c>
      <c r="N892" s="7">
        <v>131.98999999999998</v>
      </c>
    </row>
    <row r="893" spans="1:14" x14ac:dyDescent="0.35">
      <c r="A893" t="str">
        <v>COGNAC/ARMAGNAC</v>
      </c>
      <c r="B893" t="str">
        <v>Martel VS Cognac</v>
      </c>
      <c r="C893" t="str">
        <v>750ml</v>
      </c>
      <c r="D893">
        <v>36.739999999999995</v>
      </c>
      <c r="K893" t="str">
        <v>SCOTCH WHISKY</v>
      </c>
      <c r="L893" t="str">
        <v>Ardbeg Uigeadall Scotch</v>
      </c>
      <c r="M893" s="5" t="str">
        <v>750ml</v>
      </c>
      <c r="N893" s="7">
        <v>85.59</v>
      </c>
    </row>
    <row r="894" spans="1:14" x14ac:dyDescent="0.35">
      <c r="A894" t="str">
        <v>COGNAC/ARMAGNAC</v>
      </c>
      <c r="B894" t="str">
        <v>Martel VSOP Cognac</v>
      </c>
      <c r="C894" t="str">
        <v>750ml</v>
      </c>
      <c r="D894">
        <v>42.39</v>
      </c>
      <c r="K894" t="str">
        <v>SCOTCH WHISKY</v>
      </c>
      <c r="L894" t="str">
        <v>Ardbog Scotch</v>
      </c>
      <c r="M894" s="5" t="str">
        <v>750ml</v>
      </c>
      <c r="N894" s="7">
        <v>102.81</v>
      </c>
    </row>
    <row r="895" spans="1:14" x14ac:dyDescent="0.35">
      <c r="A895" t="str">
        <v>COGNAC/ARMAGNAC</v>
      </c>
      <c r="B895" t="str">
        <v>Martell Cordon Blue</v>
      </c>
      <c r="C895" t="str">
        <v>750ml</v>
      </c>
      <c r="D895">
        <v>141.69</v>
      </c>
      <c r="K895" t="str">
        <v>SCOTCH WHISKY</v>
      </c>
      <c r="L895" t="str">
        <v>Auchentosahn American Oak Scotch</v>
      </c>
      <c r="M895" s="5" t="str">
        <v>750ml</v>
      </c>
      <c r="N895" s="7">
        <v>41.589999999999996</v>
      </c>
    </row>
    <row r="896" spans="1:14" x14ac:dyDescent="0.35">
      <c r="A896" t="str">
        <v>COGNAC/ARMAGNAC</v>
      </c>
      <c r="B896" t="str">
        <v>Master Blender</v>
      </c>
      <c r="C896" t="str">
        <v>375ml</v>
      </c>
      <c r="D896">
        <v>48.14</v>
      </c>
      <c r="K896" t="str">
        <v>SCOTCH WHISKY</v>
      </c>
      <c r="L896" t="str">
        <v>Auchentoshan Three Wood Scotch</v>
      </c>
      <c r="M896" s="5" t="str">
        <v>750ml</v>
      </c>
      <c r="N896" s="7">
        <v>73.490000000000009</v>
      </c>
    </row>
    <row r="897" spans="1:14" x14ac:dyDescent="0.35">
      <c r="A897" t="str">
        <v>COGNAC/ARMAGNAC</v>
      </c>
      <c r="B897" t="str">
        <v>Meukow VS Cognac</v>
      </c>
      <c r="C897" t="str">
        <v>750ml</v>
      </c>
      <c r="D897">
        <v>31.490000000000002</v>
      </c>
      <c r="K897" t="str">
        <v>SCOTCH WHISKY</v>
      </c>
      <c r="L897" t="str">
        <v>Ballantine's Scotch</v>
      </c>
      <c r="M897" s="5" t="str">
        <v>750ml</v>
      </c>
      <c r="N897" s="7">
        <v>20.790000000000003</v>
      </c>
    </row>
    <row r="898" spans="1:14" x14ac:dyDescent="0.35">
      <c r="A898" t="str">
        <v>COGNAC/ARMAGNAC</v>
      </c>
      <c r="B898" t="str">
        <v>Remy Martin 1738</v>
      </c>
      <c r="C898" t="str">
        <v>200ml</v>
      </c>
      <c r="D898">
        <v>18.520000000000003</v>
      </c>
      <c r="K898" t="str">
        <v>SCOTCH WHISKY</v>
      </c>
      <c r="L898" t="str">
        <v>Balvenie 12 Year Single Barrel Scotch</v>
      </c>
      <c r="M898" s="5" t="str">
        <v>750ml</v>
      </c>
      <c r="N898" s="7">
        <v>95.39</v>
      </c>
    </row>
    <row r="899" spans="1:14" x14ac:dyDescent="0.35">
      <c r="A899" t="str">
        <v>COGNAC/ARMAGNAC</v>
      </c>
      <c r="B899" t="str">
        <v>Remy Martin 1738 Accord Royal</v>
      </c>
      <c r="C899" t="str">
        <v>375ml</v>
      </c>
      <c r="D899">
        <v>31.790000000000003</v>
      </c>
      <c r="K899" t="str">
        <v>SCOTCH WHISKY</v>
      </c>
      <c r="L899" t="str">
        <v>Balvenie 14 Year Caribbean Cask Scotch</v>
      </c>
      <c r="M899" s="5" t="str">
        <v>750ml</v>
      </c>
      <c r="N899" s="7">
        <v>86.39</v>
      </c>
    </row>
    <row r="900" spans="1:14" x14ac:dyDescent="0.35">
      <c r="A900" t="str">
        <v>COGNAC/ARMAGNAC</v>
      </c>
      <c r="B900" t="str">
        <v>Remy Martin 1738 Accord Royal</v>
      </c>
      <c r="C900" t="str">
        <v>750ml</v>
      </c>
      <c r="D900">
        <v>58.129999999999995</v>
      </c>
      <c r="K900" t="str">
        <v>SCOTCH WHISKY</v>
      </c>
      <c r="L900" t="str">
        <v>Balvenie 15 Year Sherry Cask Scotch</v>
      </c>
      <c r="M900" s="5" t="str">
        <v>750ml</v>
      </c>
      <c r="N900" s="7">
        <v>133.73999999999998</v>
      </c>
    </row>
    <row r="901" spans="1:14" x14ac:dyDescent="0.35">
      <c r="A901" t="str">
        <v>COGNAC/ARMAGNAC</v>
      </c>
      <c r="B901" t="str">
        <v>Remy Martin Louis XIII</v>
      </c>
      <c r="C901" t="str">
        <v>750ml</v>
      </c>
      <c r="D901">
        <v>3254.9900000000002</v>
      </c>
      <c r="K901" t="str">
        <v>SCOTCH WHISKY</v>
      </c>
      <c r="L901" t="str">
        <v>Balvenie Doublewood 12 Year Scotch</v>
      </c>
      <c r="M901" s="5" t="str">
        <v>750ml</v>
      </c>
      <c r="N901" s="7">
        <v>72.070000000000007</v>
      </c>
    </row>
    <row r="902" spans="1:14" x14ac:dyDescent="0.35">
      <c r="A902" t="str">
        <v>COGNAC/ARMAGNAC</v>
      </c>
      <c r="B902" t="str">
        <v>Remy Martin VSOP</v>
      </c>
      <c r="C902" t="str">
        <v>750ml</v>
      </c>
      <c r="D902">
        <v>47.69</v>
      </c>
      <c r="K902" t="str">
        <v>SCOTCH WHISKY</v>
      </c>
      <c r="L902" t="str">
        <v>Balvenie Doublewood 17 Year Scotch</v>
      </c>
      <c r="M902" s="5" t="str">
        <v>750ml</v>
      </c>
      <c r="N902" s="7">
        <v>164.98999999999998</v>
      </c>
    </row>
    <row r="903" spans="1:14" x14ac:dyDescent="0.35">
      <c r="A903" t="str">
        <v>COGNAC/ARMAGNAC</v>
      </c>
      <c r="B903" t="str">
        <v>Remy Martin VSOP</v>
      </c>
      <c r="C903" t="str">
        <v>1L</v>
      </c>
      <c r="D903">
        <v>62.39</v>
      </c>
      <c r="K903" t="str">
        <v>SCOTCH WHISKY</v>
      </c>
      <c r="L903" t="str">
        <v>Balvenie Portwood 21 Year Scotch</v>
      </c>
      <c r="M903" s="5" t="str">
        <v>750ml</v>
      </c>
      <c r="N903" s="7">
        <v>246.09</v>
      </c>
    </row>
    <row r="904" spans="1:14" x14ac:dyDescent="0.35">
      <c r="A904" t="str">
        <v>COGNAC/ARMAGNAC</v>
      </c>
      <c r="B904" t="str">
        <v>Remy Martin VSOP</v>
      </c>
      <c r="C904" t="str">
        <v>200ml</v>
      </c>
      <c r="D904">
        <v>13.64</v>
      </c>
      <c r="K904" t="str">
        <v>SCOTCH WHISKY</v>
      </c>
      <c r="L904" t="str">
        <v>Benrinnes 21 Year Scotch</v>
      </c>
      <c r="M904" s="5" t="str">
        <v>750ml</v>
      </c>
      <c r="N904" s="7">
        <v>492.19</v>
      </c>
    </row>
    <row r="905" spans="1:14" x14ac:dyDescent="0.35">
      <c r="A905" t="str">
        <v>COGNAC/ARMAGNAC</v>
      </c>
      <c r="B905" t="str">
        <v>Remy Martin VSOP</v>
      </c>
      <c r="C905" t="str">
        <v>1.75L</v>
      </c>
      <c r="D905">
        <v>101.99000000000001</v>
      </c>
      <c r="K905" t="str">
        <v>SCOTCH WHISKY</v>
      </c>
      <c r="L905" t="str">
        <v>Bowmore 12 Year Single Malt Scotch</v>
      </c>
      <c r="M905" s="5" t="str">
        <v>750ml</v>
      </c>
      <c r="N905" s="7">
        <v>51.489999999999995</v>
      </c>
    </row>
    <row r="906" spans="1:14" x14ac:dyDescent="0.35">
      <c r="A906" t="str">
        <v>COGNAC/ARMAGNAC</v>
      </c>
      <c r="B906" t="str">
        <v>Remy Martin VSOP</v>
      </c>
      <c r="C906" t="str">
        <v>375ml</v>
      </c>
      <c r="D906">
        <v>24.37</v>
      </c>
      <c r="K906" t="str">
        <v>SCOTCH WHISKY</v>
      </c>
      <c r="L906" t="str">
        <v>Bowmore 15yr Darkest Scotch</v>
      </c>
      <c r="M906" s="5" t="str">
        <v>750ml</v>
      </c>
      <c r="N906" s="7">
        <v>79.790000000000006</v>
      </c>
    </row>
    <row r="907" spans="1:14" x14ac:dyDescent="0.35">
      <c r="A907" t="str">
        <v>COGNAC/ARMAGNAC</v>
      </c>
      <c r="B907" t="str">
        <v>Remy Martin XO Excellence</v>
      </c>
      <c r="C907" t="str">
        <v>750ml</v>
      </c>
      <c r="D907">
        <v>219.98999999999998</v>
      </c>
      <c r="K907" t="str">
        <v>SCOTCH WHISKY</v>
      </c>
      <c r="L907" t="str">
        <v>Brora 38yr</v>
      </c>
      <c r="M907" s="5" t="str">
        <v>750ml</v>
      </c>
      <c r="N907" s="7">
        <v>2287.9900000000002</v>
      </c>
    </row>
    <row r="908" spans="1:14" x14ac:dyDescent="0.35">
      <c r="A908" t="str">
        <v>COGNAC/ARMAGNAC</v>
      </c>
      <c r="B908" t="str">
        <v>Salignac VS</v>
      </c>
      <c r="C908" t="str">
        <v>750ml</v>
      </c>
      <c r="D908">
        <v>23.220000000000002</v>
      </c>
      <c r="K908" t="str">
        <v>SCOTCH WHISKY</v>
      </c>
      <c r="L908" t="str">
        <v>Bruichladdich Islay Barley Scotch</v>
      </c>
      <c r="M908" s="5" t="str">
        <v>750ml</v>
      </c>
      <c r="N908" s="7">
        <v>70.190000000000012</v>
      </c>
    </row>
    <row r="909" spans="1:14" x14ac:dyDescent="0.35">
      <c r="A909" t="str">
        <v>COGNAC/ARMAGNAC</v>
      </c>
      <c r="B909" t="str">
        <v>Salignac VS</v>
      </c>
      <c r="C909" t="str">
        <v>375ml</v>
      </c>
      <c r="D909">
        <v>13.12</v>
      </c>
      <c r="K909" t="str">
        <v>SCOTCH WHISKY</v>
      </c>
      <c r="L909" t="str">
        <v>Bruichladdich Scottish Barley</v>
      </c>
      <c r="M909" s="5" t="str">
        <v>750ml</v>
      </c>
      <c r="N909" s="7">
        <v>58.839999999999996</v>
      </c>
    </row>
    <row r="910" spans="1:14" x14ac:dyDescent="0.35">
      <c r="A910" t="str">
        <v>CORDIALS-LIQUEURS-SPECIALTIES (DOMESTIC)</v>
      </c>
      <c r="B910" t="str">
        <v>99 Apples Schnapps</v>
      </c>
      <c r="C910" t="str">
        <v>750ml</v>
      </c>
      <c r="D910">
        <v>15.44</v>
      </c>
      <c r="K910" t="str">
        <v>SCOTCH WHISKY</v>
      </c>
      <c r="L910" t="str">
        <v>Buchanan's Deluxe 12 Year Scotch</v>
      </c>
      <c r="M910" s="5" t="str">
        <v>750ml</v>
      </c>
      <c r="N910" s="7">
        <v>46.43</v>
      </c>
    </row>
    <row r="911" spans="1:14" x14ac:dyDescent="0.35">
      <c r="A911" t="str">
        <v>CORDIALS-LIQUEURS-SPECIALTIES (DOMESTIC)</v>
      </c>
      <c r="B911" t="str">
        <v>99 Bananas Schnapps</v>
      </c>
      <c r="C911" t="str">
        <v>750ml</v>
      </c>
      <c r="D911">
        <v>15.44</v>
      </c>
      <c r="K911" t="str">
        <v>SCOTCH WHISKY</v>
      </c>
      <c r="L911" t="str">
        <v>Buchanan's Deluxe 18 Year Scotch</v>
      </c>
      <c r="M911" s="5" t="str">
        <v>750ml</v>
      </c>
      <c r="N911" s="7">
        <v>78.740000000000009</v>
      </c>
    </row>
    <row r="912" spans="1:14" x14ac:dyDescent="0.35">
      <c r="A912" t="str">
        <v>CORDIALS-LIQUEURS-SPECIALTIES (DOMESTIC)</v>
      </c>
      <c r="B912" t="str">
        <v>99 Bananas Schnapps</v>
      </c>
      <c r="C912" t="str">
        <v>50ml</v>
      </c>
      <c r="D912">
        <v>1.01</v>
      </c>
      <c r="K912" t="str">
        <v>SCOTCH WHISKY</v>
      </c>
      <c r="L912" t="str">
        <v>Bunnahabhain 12 Year Single Malt Scotch</v>
      </c>
      <c r="M912" s="5" t="str">
        <v>750ml</v>
      </c>
      <c r="N912" s="7">
        <v>72.790000000000006</v>
      </c>
    </row>
    <row r="913" spans="1:14" x14ac:dyDescent="0.35">
      <c r="A913" t="str">
        <v>CORDIALS-LIQUEURS-SPECIALTIES (DOMESTIC)</v>
      </c>
      <c r="B913" t="str">
        <v>99 Blackberries Schnapps</v>
      </c>
      <c r="C913" t="str">
        <v>750ml</v>
      </c>
      <c r="D913">
        <v>16.040000000000003</v>
      </c>
      <c r="K913" t="str">
        <v>SCOTCH WHISKY</v>
      </c>
      <c r="L913" t="str">
        <v>Caol Ila 12 Year Scotch</v>
      </c>
      <c r="M913" s="5" t="str">
        <v>750ml</v>
      </c>
      <c r="N913" s="7">
        <v>70.61</v>
      </c>
    </row>
    <row r="914" spans="1:14" x14ac:dyDescent="0.35">
      <c r="A914" t="str">
        <v>CORDIALS-LIQUEURS-SPECIALTIES (DOMESTIC)</v>
      </c>
      <c r="B914" t="str">
        <v>99 Peaches Schnapps</v>
      </c>
      <c r="C914" t="str">
        <v>750ml</v>
      </c>
      <c r="D914">
        <v>15.74</v>
      </c>
      <c r="K914" t="str">
        <v>SCOTCH WHISKY</v>
      </c>
      <c r="L914" t="str">
        <v>Caol Ila 15 Year Scotch</v>
      </c>
      <c r="M914" s="5" t="str">
        <v>750ml</v>
      </c>
      <c r="N914" s="7">
        <v>149.03</v>
      </c>
    </row>
    <row r="915" spans="1:14" x14ac:dyDescent="0.35">
      <c r="A915" t="str">
        <v>CORDIALS-LIQUEURS-SPECIALTIES (DOMESTIC)</v>
      </c>
      <c r="B915" t="str">
        <v>99 Pineapple Schnapps</v>
      </c>
      <c r="C915" t="str">
        <v>750ml</v>
      </c>
      <c r="D915">
        <v>15.59</v>
      </c>
      <c r="K915" t="str">
        <v>SCOTCH WHISKY</v>
      </c>
      <c r="L915" t="str">
        <v>Caol Ila 18 YR</v>
      </c>
      <c r="M915" s="5" t="str">
        <v>750ml</v>
      </c>
      <c r="N915" s="7">
        <v>103.99000000000001</v>
      </c>
    </row>
    <row r="916" spans="1:14" x14ac:dyDescent="0.35">
      <c r="A916" t="str">
        <v>CORDIALS-LIQUEURS-SPECIALTIES (DOMESTIC)</v>
      </c>
      <c r="B916" t="str">
        <v>Aristocrat Peach Schnapps</v>
      </c>
      <c r="C916" t="str">
        <v>1.75L</v>
      </c>
      <c r="D916">
        <v>15.36</v>
      </c>
      <c r="K916" t="str">
        <v>SCOTCH WHISKY</v>
      </c>
      <c r="L916" t="str">
        <v>Caol Ila 30 Year Scotch</v>
      </c>
      <c r="M916" s="5" t="str">
        <v>750ml</v>
      </c>
      <c r="N916" s="7">
        <v>863.99</v>
      </c>
    </row>
    <row r="917" spans="1:14" x14ac:dyDescent="0.35">
      <c r="A917" t="str">
        <v>CORDIALS-LIQUEURS-SPECIALTIES (DOMESTIC)</v>
      </c>
      <c r="B917" t="str">
        <v>Aristocrat Southern Style Peach Schnapps</v>
      </c>
      <c r="C917" t="str">
        <v>750ml</v>
      </c>
      <c r="D917">
        <v>6.47</v>
      </c>
      <c r="K917" t="str">
        <v>SCOTCH WHISKY</v>
      </c>
      <c r="L917" t="str">
        <v>Caol Ila Distillers Edition Scotch</v>
      </c>
      <c r="M917" s="5" t="str">
        <v>750ml</v>
      </c>
      <c r="N917" s="7">
        <v>79.550000000000011</v>
      </c>
    </row>
    <row r="918" spans="1:14" x14ac:dyDescent="0.35">
      <c r="A918" t="str">
        <v>CORDIALS-LIQUEURS-SPECIALTIES (DOMESTIC)</v>
      </c>
      <c r="B918" t="str">
        <v>Aristocrat Tangy Sour Apple Schnapps</v>
      </c>
      <c r="C918" t="str">
        <v>1L</v>
      </c>
      <c r="D918">
        <v>8.23</v>
      </c>
      <c r="K918" t="str">
        <v>SCOTCH WHISKY</v>
      </c>
      <c r="L918" t="str">
        <v>Chivas Regal 12 Year Scotch</v>
      </c>
      <c r="M918" s="5" t="str">
        <v>750ml</v>
      </c>
      <c r="N918" s="7">
        <v>40.159999999999997</v>
      </c>
    </row>
    <row r="919" spans="1:14" x14ac:dyDescent="0.35">
      <c r="A919" t="str">
        <v>CORDIALS-LIQUEURS-SPECIALTIES (DOMESTIC)</v>
      </c>
      <c r="B919" t="str">
        <v>Aristocrat Triple Sec</v>
      </c>
      <c r="C919" t="str">
        <v>750ml</v>
      </c>
      <c r="D919">
        <v>4.76</v>
      </c>
      <c r="K919" t="str">
        <v>SCOTCH WHISKY</v>
      </c>
      <c r="L919" t="str">
        <v>Chivas Regal 18 Year Scotch</v>
      </c>
      <c r="M919" s="5" t="str">
        <v>750ml</v>
      </c>
      <c r="N919" s="7">
        <v>81.59</v>
      </c>
    </row>
    <row r="920" spans="1:14" x14ac:dyDescent="0.35">
      <c r="A920" t="str">
        <v>CORDIALS-LIQUEURS-SPECIALTIES (DOMESTIC)</v>
      </c>
      <c r="B920" t="str">
        <v>Aristocrat Triple Sec</v>
      </c>
      <c r="C920" t="str">
        <v>1L</v>
      </c>
      <c r="D920">
        <v>4.84</v>
      </c>
      <c r="K920" t="str">
        <v>SCOTCH WHISKY</v>
      </c>
      <c r="L920" t="str">
        <v>Clynelish Select Reserve Scotch</v>
      </c>
      <c r="M920" s="5" t="str">
        <v>750ml</v>
      </c>
      <c r="N920" s="7">
        <v>1002.79</v>
      </c>
    </row>
    <row r="921" spans="1:14" x14ac:dyDescent="0.35">
      <c r="A921" t="str">
        <v>CORDIALS-LIQUEURS-SPECIALTIES (DOMESTIC)</v>
      </c>
      <c r="B921" t="str">
        <v>Arrow Anisette</v>
      </c>
      <c r="C921" t="str">
        <v>750ml</v>
      </c>
      <c r="D921">
        <v>11.84</v>
      </c>
      <c r="K921" t="str">
        <v>SCOTCH WHISKY</v>
      </c>
      <c r="L921" t="str">
        <v>Cragganmore 25 Year Scotch</v>
      </c>
      <c r="M921" s="5" t="str">
        <v>750ml</v>
      </c>
      <c r="N921" s="7">
        <v>592.79</v>
      </c>
    </row>
    <row r="922" spans="1:14" x14ac:dyDescent="0.35">
      <c r="A922" t="str">
        <v>CORDIALS-LIQUEURS-SPECIALTIES (DOMESTIC)</v>
      </c>
      <c r="B922" t="str">
        <v>Arrow Black Raspberry</v>
      </c>
      <c r="C922" t="str">
        <v>750ml</v>
      </c>
      <c r="D922">
        <v>12.07</v>
      </c>
      <c r="K922" t="str">
        <v>SCOTCH WHISKY</v>
      </c>
      <c r="L922" t="str">
        <v>Cragganmore Distiller's Edition</v>
      </c>
      <c r="M922" s="5" t="str">
        <v>750ml</v>
      </c>
      <c r="N922" s="7">
        <v>78.77000000000001</v>
      </c>
    </row>
    <row r="923" spans="1:14" x14ac:dyDescent="0.35">
      <c r="A923" t="str">
        <v>CORDIALS-LIQUEURS-SPECIALTIES (DOMESTIC)</v>
      </c>
      <c r="B923" t="str">
        <v>Arrow Creme De Cacao Brown</v>
      </c>
      <c r="C923" t="str">
        <v>750ml</v>
      </c>
      <c r="D923">
        <v>12.299999999999999</v>
      </c>
      <c r="K923" t="str">
        <v>SCOTCH WHISKY</v>
      </c>
      <c r="L923" t="str">
        <v>Cragganmore Limited Edition</v>
      </c>
      <c r="M923" s="5" t="str">
        <v>750ml</v>
      </c>
      <c r="N923" s="7">
        <v>653.99</v>
      </c>
    </row>
    <row r="924" spans="1:14" x14ac:dyDescent="0.35">
      <c r="A924" t="str">
        <v>CORDIALS-LIQUEURS-SPECIALTIES (DOMESTIC)</v>
      </c>
      <c r="B924" t="str">
        <v>Arrow Creme De Cacao White</v>
      </c>
      <c r="C924" t="str">
        <v>750ml</v>
      </c>
      <c r="D924">
        <v>12.41</v>
      </c>
      <c r="K924" t="str">
        <v>SCOTCH WHISKY</v>
      </c>
      <c r="L924" t="str">
        <v>Cragganmore Single Malt Scotch</v>
      </c>
      <c r="M924" s="5" t="str">
        <v>750ml</v>
      </c>
      <c r="N924" s="7">
        <v>66.650000000000006</v>
      </c>
    </row>
    <row r="925" spans="1:14" x14ac:dyDescent="0.35">
      <c r="A925" t="str">
        <v>CORDIALS-LIQUEURS-SPECIALTIES (DOMESTIC)</v>
      </c>
      <c r="B925" t="str">
        <v>Arrow Peppermint Schnapps</v>
      </c>
      <c r="C925" t="str">
        <v>375ml</v>
      </c>
      <c r="D925">
        <v>5.6</v>
      </c>
      <c r="K925" t="str">
        <v>SCOTCH WHISKY</v>
      </c>
      <c r="L925" t="str">
        <v>Cutty Sark Scotch</v>
      </c>
      <c r="M925" s="5" t="str">
        <v>750ml</v>
      </c>
      <c r="N925" s="7">
        <v>21.59</v>
      </c>
    </row>
    <row r="926" spans="1:14" x14ac:dyDescent="0.35">
      <c r="A926" t="str">
        <v>CORDIALS-LIQUEURS-SPECIALTIES (DOMESTIC)</v>
      </c>
      <c r="B926" t="str">
        <v>Arrow Triple Sec</v>
      </c>
      <c r="C926" t="str">
        <v>750ml</v>
      </c>
      <c r="D926">
        <v>6.5699999999999994</v>
      </c>
      <c r="K926" t="str">
        <v>SCOTCH WHISKY</v>
      </c>
      <c r="L926" t="str">
        <v>Dalwhinnie Distiller's Edition</v>
      </c>
      <c r="M926" s="5" t="str">
        <v>750ml</v>
      </c>
      <c r="N926" s="7">
        <v>88.39</v>
      </c>
    </row>
    <row r="927" spans="1:14" x14ac:dyDescent="0.35">
      <c r="A927" t="str">
        <v>CORDIALS-LIQUEURS-SPECIALTIES (DOMESTIC)</v>
      </c>
      <c r="B927" t="str">
        <v>Barton Peach Schnapps</v>
      </c>
      <c r="C927" t="str">
        <v>750ml</v>
      </c>
      <c r="D927">
        <v>6.01</v>
      </c>
      <c r="K927" t="str">
        <v>SCOTCH WHISKY</v>
      </c>
      <c r="L927" t="str">
        <v>Dalwhinnie Single Malt Scotch</v>
      </c>
      <c r="M927" s="5" t="str">
        <v>750ml</v>
      </c>
      <c r="N927" s="7">
        <v>70.690000000000012</v>
      </c>
    </row>
    <row r="928" spans="1:14" x14ac:dyDescent="0.35">
      <c r="A928" t="str">
        <v>CORDIALS-LIQUEURS-SPECIALTIES (DOMESTIC)</v>
      </c>
      <c r="B928" t="str">
        <v>Blue Chair Bay Banana Rum Cream</v>
      </c>
      <c r="C928" t="str">
        <v>50ml</v>
      </c>
      <c r="D928">
        <v>1.04</v>
      </c>
      <c r="K928" t="str">
        <v>SCOTCH WHISKY</v>
      </c>
      <c r="L928" t="str">
        <v>Dewar's Special Reserve</v>
      </c>
      <c r="M928" s="5" t="str">
        <v>750ml</v>
      </c>
      <c r="N928" s="7">
        <v>41.989999999999995</v>
      </c>
    </row>
    <row r="929" spans="1:14" x14ac:dyDescent="0.35">
      <c r="A929" t="str">
        <v>CORDIALS-LIQUEURS-SPECIALTIES (DOMESTIC)</v>
      </c>
      <c r="B929" t="str">
        <v>Blue Chair Bay Banana Rum Cream</v>
      </c>
      <c r="C929" t="str">
        <v>750ml</v>
      </c>
      <c r="D929">
        <v>21.19</v>
      </c>
      <c r="K929" t="str">
        <v>SCOTCH WHISKY</v>
      </c>
      <c r="L929" t="str">
        <v>Dewar's White Label Scotch</v>
      </c>
      <c r="M929" s="5" t="str">
        <v>750ml</v>
      </c>
      <c r="N929" s="7">
        <v>25.91</v>
      </c>
    </row>
    <row r="930" spans="1:14" x14ac:dyDescent="0.35">
      <c r="A930" t="str">
        <v>CORDIALS-LIQUEURS-SPECIALTIES (DOMESTIC)</v>
      </c>
      <c r="B930" t="str">
        <v>Blue Chair Bay Key Lime Rum Cream</v>
      </c>
      <c r="C930" t="str">
        <v>50ml</v>
      </c>
      <c r="D930">
        <v>1.04</v>
      </c>
      <c r="K930" t="str">
        <v>SCOTCH WHISKY</v>
      </c>
      <c r="L930" t="str">
        <v>Glendronach 12 Year Single Malt Scotch</v>
      </c>
      <c r="M930" s="5" t="str">
        <v>750ml</v>
      </c>
      <c r="N930" s="7">
        <v>70.690000000000012</v>
      </c>
    </row>
    <row r="931" spans="1:14" x14ac:dyDescent="0.35">
      <c r="A931" t="str">
        <v>CORDIALS-LIQUEURS-SPECIALTIES (DOMESTIC)</v>
      </c>
      <c r="B931" t="str">
        <v>Bols Amaretto</v>
      </c>
      <c r="C931" t="str">
        <v>1L</v>
      </c>
      <c r="D931">
        <v>12.11</v>
      </c>
      <c r="K931" t="str">
        <v>SCOTCH WHISKY</v>
      </c>
      <c r="L931" t="str">
        <v>Glenfiddich 14 Year Scotch</v>
      </c>
      <c r="M931" s="5" t="str">
        <v>750ml</v>
      </c>
      <c r="N931" s="7">
        <v>62.39</v>
      </c>
    </row>
    <row r="932" spans="1:14" x14ac:dyDescent="0.35">
      <c r="A932" t="str">
        <v>CORDIALS-LIQUEURS-SPECIALTIES (DOMESTIC)</v>
      </c>
      <c r="B932" t="str">
        <v>Bols Black Raspberry</v>
      </c>
      <c r="C932" t="str">
        <v>1L</v>
      </c>
      <c r="D932">
        <v>13.19</v>
      </c>
      <c r="K932" t="str">
        <v>SCOTCH WHISKY</v>
      </c>
      <c r="L932" t="str">
        <v>Glenfiddich 18 Yr Ancient Reserve</v>
      </c>
      <c r="M932" s="5" t="str">
        <v>750ml</v>
      </c>
      <c r="N932" s="7">
        <v>125.99000000000001</v>
      </c>
    </row>
    <row r="933" spans="1:14" x14ac:dyDescent="0.35">
      <c r="A933" t="str">
        <v>CORDIALS-LIQUEURS-SPECIALTIES (DOMESTIC)</v>
      </c>
      <c r="B933" t="str">
        <v>Bols Blue Curacao</v>
      </c>
      <c r="C933" t="str">
        <v>750ml</v>
      </c>
      <c r="D933">
        <v>10.19</v>
      </c>
      <c r="K933" t="str">
        <v>SCOTCH WHISKY</v>
      </c>
      <c r="L933" t="str">
        <v>Glenfiddich Ancient Reserve Single Malt</v>
      </c>
      <c r="M933" s="5" t="str">
        <v>750ml</v>
      </c>
      <c r="N933" s="7">
        <v>121.19000000000001</v>
      </c>
    </row>
    <row r="934" spans="1:14" x14ac:dyDescent="0.35">
      <c r="A934" t="str">
        <v>CORDIALS-LIQUEURS-SPECIALTIES (DOMESTIC)</v>
      </c>
      <c r="B934" t="str">
        <v>Bols Melon Liqueur</v>
      </c>
      <c r="C934" t="str">
        <v>1L</v>
      </c>
      <c r="D934">
        <v>13.19</v>
      </c>
      <c r="K934" t="str">
        <v>SCOTCH WHISKY</v>
      </c>
      <c r="L934" t="str">
        <v>Glenfiddich India Pale Ale Cask</v>
      </c>
      <c r="M934" s="5" t="str">
        <v>750ml</v>
      </c>
      <c r="N934" s="7">
        <v>82.490000000000009</v>
      </c>
    </row>
    <row r="935" spans="1:14" x14ac:dyDescent="0.35">
      <c r="A935" t="str">
        <v>CORDIALS-LIQUEURS-SPECIALTIES (DOMESTIC)</v>
      </c>
      <c r="B935" t="str">
        <v>Bols Orange Curacao</v>
      </c>
      <c r="C935" t="str">
        <v>750ml</v>
      </c>
      <c r="D935">
        <v>10.29</v>
      </c>
      <c r="K935" t="str">
        <v>SCOTCH WHISKY</v>
      </c>
      <c r="L935" t="str">
        <v>Glenfiddich Single Malt</v>
      </c>
      <c r="M935" s="5" t="str">
        <v>750ml</v>
      </c>
      <c r="N935" s="7">
        <v>51.489999999999995</v>
      </c>
    </row>
    <row r="936" spans="1:14" x14ac:dyDescent="0.35">
      <c r="A936" t="str">
        <v>CORDIALS-LIQUEURS-SPECIALTIES (DOMESTIC)</v>
      </c>
      <c r="B936" t="str">
        <v>Bols Peach Schnapps</v>
      </c>
      <c r="C936" t="str">
        <v>1L</v>
      </c>
      <c r="D936">
        <v>12.47</v>
      </c>
      <c r="K936" t="str">
        <v>SCOTCH WHISKY</v>
      </c>
      <c r="L936" t="str">
        <v>Glenfiddich Single Malt Scotch Whisky 21 Year Old</v>
      </c>
      <c r="M936" s="5" t="str">
        <v>750ml</v>
      </c>
      <c r="N936" s="7">
        <v>274.99</v>
      </c>
    </row>
    <row r="937" spans="1:14" x14ac:dyDescent="0.35">
      <c r="A937" t="str">
        <v>CORDIALS-LIQUEURS-SPECIALTIES (DOMESTIC)</v>
      </c>
      <c r="B937" t="str">
        <v>Bols Pumpkin Spice Liqueur</v>
      </c>
      <c r="C937" t="str">
        <v>750ml</v>
      </c>
      <c r="D937">
        <v>10.59</v>
      </c>
      <c r="K937" t="str">
        <v>SCOTCH WHISKY</v>
      </c>
      <c r="L937" t="str">
        <v>Glenfiddich Solera Reserve Single Malt</v>
      </c>
      <c r="M937" s="5" t="str">
        <v>750ml</v>
      </c>
      <c r="N937" s="7">
        <v>73.490000000000009</v>
      </c>
    </row>
    <row r="938" spans="1:14" x14ac:dyDescent="0.35">
      <c r="A938" t="str">
        <v>CORDIALS-LIQUEURS-SPECIALTIES (DOMESTIC)</v>
      </c>
      <c r="B938" t="str">
        <v>Bols Triple Sec 30 Proof</v>
      </c>
      <c r="C938" t="str">
        <v>750ml</v>
      </c>
      <c r="D938">
        <v>6.41</v>
      </c>
      <c r="K938" t="str">
        <v>SCOTCH WHISKY</v>
      </c>
      <c r="L938" t="str">
        <v>Glenkinchie 24 YR</v>
      </c>
      <c r="M938" s="5" t="str">
        <v>750ml</v>
      </c>
      <c r="N938" s="7">
        <v>504.99</v>
      </c>
    </row>
    <row r="939" spans="1:14" x14ac:dyDescent="0.35">
      <c r="A939" t="str">
        <v>CORDIALS-LIQUEURS-SPECIALTIES (DOMESTIC)</v>
      </c>
      <c r="B939" t="str">
        <v>Chila Orchata Cinnamon Cream Rum</v>
      </c>
      <c r="C939" t="str">
        <v>750ml</v>
      </c>
      <c r="D939">
        <v>19.07</v>
      </c>
      <c r="K939" t="str">
        <v>SCOTCH WHISKY</v>
      </c>
      <c r="L939" t="str">
        <v>Glenkinchie Distiller's Edition</v>
      </c>
      <c r="M939" s="5" t="str">
        <v>750ml</v>
      </c>
      <c r="N939" s="7">
        <v>69.680000000000007</v>
      </c>
    </row>
    <row r="940" spans="1:14" x14ac:dyDescent="0.35">
      <c r="A940" t="str">
        <v>CORDIALS-LIQUEURS-SPECIALTIES (DOMESTIC)</v>
      </c>
      <c r="B940" t="str">
        <v>Christian Brothers Honey Liqueur</v>
      </c>
      <c r="C940" t="str">
        <v>750ml</v>
      </c>
      <c r="D940">
        <v>12.62</v>
      </c>
      <c r="K940" t="str">
        <v>SCOTCH WHISKY</v>
      </c>
      <c r="L940" t="str">
        <v>Glenlivet 12 Year Single Malt Scotch</v>
      </c>
      <c r="M940" s="5" t="str">
        <v>750ml</v>
      </c>
      <c r="N940" s="7">
        <v>54.489999999999995</v>
      </c>
    </row>
    <row r="941" spans="1:14" x14ac:dyDescent="0.35">
      <c r="A941" t="str">
        <v>CORDIALS-LIQUEURS-SPECIALTIES (DOMESTIC)</v>
      </c>
      <c r="B941" t="str">
        <v>Cinnabon Cinnamon Creme Liqueur</v>
      </c>
      <c r="C941" t="str">
        <v>750ml</v>
      </c>
      <c r="D941">
        <v>23.450000000000003</v>
      </c>
      <c r="K941" t="str">
        <v>SCOTCH WHISKY</v>
      </c>
      <c r="L941" t="str">
        <v>Glenlivet 18 Year Single Malt Scotch</v>
      </c>
      <c r="M941" s="5" t="str">
        <v>750ml</v>
      </c>
      <c r="N941" s="7">
        <v>139.09</v>
      </c>
    </row>
    <row r="942" spans="1:14" x14ac:dyDescent="0.35">
      <c r="A942" t="str">
        <v>CORDIALS-LIQUEURS-SPECIALTIES (DOMESTIC)</v>
      </c>
      <c r="B942" t="str">
        <v>Cinnabon Cinnamon Creme Liqueur</v>
      </c>
      <c r="C942" t="str">
        <v>50ml</v>
      </c>
      <c r="D942">
        <v>1.58</v>
      </c>
      <c r="K942" t="str">
        <v>SCOTCH WHISKY</v>
      </c>
      <c r="L942" t="str">
        <v>Glenlivet Archive 21 Year Single Malt Scotch</v>
      </c>
      <c r="M942" s="5" t="str">
        <v>750ml</v>
      </c>
      <c r="N942" s="7">
        <v>291.58999999999997</v>
      </c>
    </row>
    <row r="943" spans="1:14" x14ac:dyDescent="0.35">
      <c r="A943" t="str">
        <v>CORDIALS-LIQUEURS-SPECIALTIES (DOMESTIC)</v>
      </c>
      <c r="B943" t="str">
        <v>Dekuyper Amaretto Signature</v>
      </c>
      <c r="C943" t="str">
        <v>750ml</v>
      </c>
      <c r="D943">
        <v>11.72</v>
      </c>
      <c r="K943" t="str">
        <v>SCOTCH WHISKY</v>
      </c>
      <c r="L943" t="str">
        <v>Glenlivet French Oak Reserve 15 Yr Old</v>
      </c>
      <c r="M943" s="5" t="str">
        <v>750ml</v>
      </c>
      <c r="N943" s="7">
        <v>80.240000000000009</v>
      </c>
    </row>
    <row r="944" spans="1:14" x14ac:dyDescent="0.35">
      <c r="A944" t="str">
        <v>CORDIALS-LIQUEURS-SPECIALTIES (DOMESTIC)</v>
      </c>
      <c r="B944" t="str">
        <v>Dekuyper Blue Curacao</v>
      </c>
      <c r="C944" t="str">
        <v>750ml</v>
      </c>
      <c r="D944">
        <v>10.69</v>
      </c>
      <c r="K944" t="str">
        <v>SCOTCH WHISKY</v>
      </c>
      <c r="L944" t="str">
        <v>Glenlivet Nadurra Scotch</v>
      </c>
      <c r="M944" s="5" t="str">
        <v>750ml</v>
      </c>
      <c r="N944" s="7">
        <v>95.940000000000012</v>
      </c>
    </row>
    <row r="945" spans="1:14" x14ac:dyDescent="0.35">
      <c r="A945" t="str">
        <v>CORDIALS-LIQUEURS-SPECIALTIES (DOMESTIC)</v>
      </c>
      <c r="B945" t="str">
        <v>Dekuyper Buttershots Schnapps</v>
      </c>
      <c r="C945" t="str">
        <v>750ml</v>
      </c>
      <c r="D945">
        <v>12.299999999999999</v>
      </c>
      <c r="K945" t="str">
        <v>SCOTCH WHISKY</v>
      </c>
      <c r="L945" t="str">
        <v>Glenmorangie Bacalta 46%</v>
      </c>
      <c r="M945" s="5" t="str">
        <v>750ml</v>
      </c>
      <c r="N945" s="7">
        <v>105.83</v>
      </c>
    </row>
    <row r="946" spans="1:14" x14ac:dyDescent="0.35">
      <c r="A946" t="str">
        <v>CORDIALS-LIQUEURS-SPECIALTIES (DOMESTIC)</v>
      </c>
      <c r="B946" t="str">
        <v>Dekuyper Buttershots Schnapps</v>
      </c>
      <c r="C946" t="str">
        <v>1L</v>
      </c>
      <c r="D946">
        <v>13.76</v>
      </c>
      <c r="K946" t="str">
        <v>SCOTCH WHISKY</v>
      </c>
      <c r="L946" t="str">
        <v>Glenmorangie Grand Vintage 1990</v>
      </c>
      <c r="M946" s="5" t="str">
        <v>750ml</v>
      </c>
      <c r="N946" s="7">
        <v>618.01</v>
      </c>
    </row>
    <row r="947" spans="1:14" x14ac:dyDescent="0.35">
      <c r="A947" t="str">
        <v>CORDIALS-LIQUEURS-SPECIALTIES (DOMESTIC)</v>
      </c>
      <c r="B947" t="str">
        <v>Dekuyper Creme De Banana</v>
      </c>
      <c r="C947" t="str">
        <v>750ml</v>
      </c>
      <c r="D947">
        <v>10.29</v>
      </c>
      <c r="K947" t="str">
        <v>SCOTCH WHISKY</v>
      </c>
      <c r="L947" t="str">
        <v>Glenmorangie Lasanta Scotch</v>
      </c>
      <c r="M947" s="5" t="str">
        <v>750ml</v>
      </c>
      <c r="N947" s="7">
        <v>63.79</v>
      </c>
    </row>
    <row r="948" spans="1:14" x14ac:dyDescent="0.35">
      <c r="A948" t="str">
        <v>CORDIALS-LIQUEURS-SPECIALTIES (DOMESTIC)</v>
      </c>
      <c r="B948" t="str">
        <v>Dekuyper Creme De Menthe Green</v>
      </c>
      <c r="C948" t="str">
        <v>750ml</v>
      </c>
      <c r="D948">
        <v>11.02</v>
      </c>
      <c r="K948" t="str">
        <v>SCOTCH WHISKY</v>
      </c>
      <c r="L948" t="str">
        <v>Glenmorangie Milsean Scotch</v>
      </c>
      <c r="M948" s="5" t="str">
        <v>750ml</v>
      </c>
      <c r="N948" s="7">
        <v>105.99000000000001</v>
      </c>
    </row>
    <row r="949" spans="1:14" x14ac:dyDescent="0.35">
      <c r="A949" t="str">
        <v>CORDIALS-LIQUEURS-SPECIALTIES (DOMESTIC)</v>
      </c>
      <c r="B949" t="str">
        <v>Dekuyper Hazelnut</v>
      </c>
      <c r="C949" t="str">
        <v>750ml</v>
      </c>
      <c r="D949">
        <v>11.72</v>
      </c>
      <c r="K949" t="str">
        <v>SCOTCH WHISKY</v>
      </c>
      <c r="L949" t="str">
        <v>Glenmorangie Nectar D'or Scotch</v>
      </c>
      <c r="M949" s="5" t="str">
        <v>750ml</v>
      </c>
      <c r="N949" s="7">
        <v>78.430000000000007</v>
      </c>
    </row>
    <row r="950" spans="1:14" x14ac:dyDescent="0.35">
      <c r="A950" t="str">
        <v>CORDIALS-LIQUEURS-SPECIALTIES (DOMESTIC)</v>
      </c>
      <c r="B950" t="str">
        <v>Dekuyper Melon</v>
      </c>
      <c r="C950" t="str">
        <v>750ml</v>
      </c>
      <c r="D950">
        <v>11.95</v>
      </c>
      <c r="K950" t="str">
        <v>SCOTCH WHISKY</v>
      </c>
      <c r="L950" t="str">
        <v>Glenmorangie Original Angled Frame The Open</v>
      </c>
      <c r="M950" s="5" t="str">
        <v>750ml</v>
      </c>
      <c r="N950" s="7">
        <v>43.19</v>
      </c>
    </row>
    <row r="951" spans="1:14" x14ac:dyDescent="0.35">
      <c r="A951" t="str">
        <v>CORDIALS-LIQUEURS-SPECIALTIES (DOMESTIC)</v>
      </c>
      <c r="B951" t="str">
        <v>Dekuyper Peachtree Schnapps</v>
      </c>
      <c r="C951" t="str">
        <v>375ml</v>
      </c>
      <c r="D951">
        <v>7.14</v>
      </c>
      <c r="K951" t="str">
        <v>SCOTCH WHISKY</v>
      </c>
      <c r="L951" t="str">
        <v>Glenmorangie Quinta Ruban Scotch</v>
      </c>
      <c r="M951" s="5" t="str">
        <v>750ml</v>
      </c>
      <c r="N951" s="7">
        <v>68.190000000000012</v>
      </c>
    </row>
    <row r="952" spans="1:14" x14ac:dyDescent="0.35">
      <c r="A952" t="str">
        <v>CORDIALS-LIQUEURS-SPECIALTIES (DOMESTIC)</v>
      </c>
      <c r="B952" t="str">
        <v>Dekuyper Peachtree Schnapps</v>
      </c>
      <c r="C952" t="str">
        <v>750ml</v>
      </c>
      <c r="D952">
        <v>12.41</v>
      </c>
      <c r="K952" t="str">
        <v>SCOTCH WHISKY</v>
      </c>
      <c r="L952" t="str">
        <v>Glenmorangie Signet Scotch</v>
      </c>
      <c r="M952" s="5" t="str">
        <v>750ml</v>
      </c>
      <c r="N952" s="7">
        <v>241.48999999999998</v>
      </c>
    </row>
    <row r="953" spans="1:14" x14ac:dyDescent="0.35">
      <c r="A953" t="str">
        <v>CORDIALS-LIQUEURS-SPECIALTIES (DOMESTIC)</v>
      </c>
      <c r="B953" t="str">
        <v>Dekuyper Peachtree Schnapps</v>
      </c>
      <c r="C953" t="str">
        <v>1L</v>
      </c>
      <c r="D953">
        <v>14.299999999999999</v>
      </c>
      <c r="K953" t="str">
        <v>SCOTCH WHISKY</v>
      </c>
      <c r="L953" t="str">
        <v>Glenmorangie The Original 10 Yr</v>
      </c>
      <c r="M953" s="5" t="str">
        <v>750ml</v>
      </c>
      <c r="N953" s="7">
        <v>41.989999999999995</v>
      </c>
    </row>
    <row r="954" spans="1:14" x14ac:dyDescent="0.35">
      <c r="A954" t="str">
        <v>CORDIALS-LIQUEURS-SPECIALTIES (DOMESTIC)</v>
      </c>
      <c r="B954" t="str">
        <v>Dekuyper Peachtree Schnapps</v>
      </c>
      <c r="C954" t="str">
        <v>1.75L</v>
      </c>
      <c r="D954">
        <v>21.790000000000003</v>
      </c>
      <c r="K954" t="str">
        <v>SCOTCH WHISKY</v>
      </c>
      <c r="L954" t="str">
        <v>Glenmorangie The Original 18 Yr</v>
      </c>
      <c r="M954" s="5" t="str">
        <v>750ml</v>
      </c>
      <c r="N954" s="7">
        <v>125.27000000000001</v>
      </c>
    </row>
    <row r="955" spans="1:14" x14ac:dyDescent="0.35">
      <c r="A955" t="str">
        <v>CORDIALS-LIQUEURS-SPECIALTIES (DOMESTIC)</v>
      </c>
      <c r="B955" t="str">
        <v>Dekuyper Peppermint Schnapps</v>
      </c>
      <c r="C955" t="str">
        <v>750ml</v>
      </c>
      <c r="D955">
        <v>12.07</v>
      </c>
      <c r="K955" t="str">
        <v>SCOTCH WHISKY</v>
      </c>
      <c r="L955" t="str">
        <v>Glenmorangie Tusail Scotch</v>
      </c>
      <c r="M955" s="5" t="str">
        <v>750ml</v>
      </c>
      <c r="N955" s="7">
        <v>107.99000000000001</v>
      </c>
    </row>
    <row r="956" spans="1:14" x14ac:dyDescent="0.35">
      <c r="A956" t="str">
        <v>CORDIALS-LIQUEURS-SPECIALTIES (DOMESTIC)</v>
      </c>
      <c r="B956" t="str">
        <v>Dekuyper Peppermint Schnapps</v>
      </c>
      <c r="C956" t="str">
        <v>1L</v>
      </c>
      <c r="D956">
        <v>14.44</v>
      </c>
      <c r="K956" t="str">
        <v>SCOTCH WHISKY</v>
      </c>
      <c r="L956" t="str">
        <v>Grant's Scotch</v>
      </c>
      <c r="M956" s="5" t="str">
        <v>750ml</v>
      </c>
      <c r="N956" s="7">
        <v>21.39</v>
      </c>
    </row>
    <row r="957" spans="1:14" x14ac:dyDescent="0.35">
      <c r="A957" t="str">
        <v>CORDIALS-LIQUEURS-SPECIALTIES (DOMESTIC)</v>
      </c>
      <c r="B957" t="str">
        <v>Dekuyper Razzmatazz</v>
      </c>
      <c r="C957" t="str">
        <v>750ml</v>
      </c>
      <c r="D957">
        <v>12.64</v>
      </c>
      <c r="K957" t="str">
        <v>SCOTCH WHISKY</v>
      </c>
      <c r="L957" t="str">
        <v>Haig &amp; Haig Pinch</v>
      </c>
      <c r="M957" s="5" t="str">
        <v>750ml</v>
      </c>
      <c r="N957" s="7">
        <v>46</v>
      </c>
    </row>
    <row r="958" spans="1:14" x14ac:dyDescent="0.35">
      <c r="A958" t="str">
        <v>CORDIALS-LIQUEURS-SPECIALTIES (DOMESTIC)</v>
      </c>
      <c r="B958" t="str">
        <v>Dekuyper Sour Apple Pucker Schnapps</v>
      </c>
      <c r="C958" t="str">
        <v>50ml</v>
      </c>
      <c r="D958">
        <v>1.54</v>
      </c>
      <c r="K958" t="str">
        <v>SCOTCH WHISKY</v>
      </c>
      <c r="L958" t="str">
        <v>Haig Club Scotch</v>
      </c>
      <c r="M958" s="5" t="str">
        <v>750ml</v>
      </c>
      <c r="N958" s="7">
        <v>72.790000000000006</v>
      </c>
    </row>
    <row r="959" spans="1:14" x14ac:dyDescent="0.35">
      <c r="A959" t="str">
        <v>CORDIALS-LIQUEURS-SPECIALTIES (DOMESTIC)</v>
      </c>
      <c r="B959" t="str">
        <v>Dekuyper Sour Apple Pucker Schnapps</v>
      </c>
      <c r="C959" t="str">
        <v>750ml</v>
      </c>
      <c r="D959">
        <v>12.41</v>
      </c>
      <c r="K959" t="str">
        <v>SCOTCH WHISKY</v>
      </c>
      <c r="L959" t="str">
        <v>Highland Park 12 Year Scotch</v>
      </c>
      <c r="M959" s="5" t="str">
        <v>750ml</v>
      </c>
      <c r="N959" s="7">
        <v>53.519999999999996</v>
      </c>
    </row>
    <row r="960" spans="1:14" x14ac:dyDescent="0.35">
      <c r="A960" t="str">
        <v>CORDIALS-LIQUEURS-SPECIALTIES (DOMESTIC)</v>
      </c>
      <c r="B960" t="str">
        <v>Dekuyper Sour Apple Pucker Schnapps</v>
      </c>
      <c r="C960" t="str">
        <v>1L</v>
      </c>
      <c r="D960">
        <v>13.76</v>
      </c>
      <c r="K960" t="str">
        <v>SCOTCH WHISKY</v>
      </c>
      <c r="L960" t="str">
        <v>Highland Park 12 Year Viking Honour</v>
      </c>
      <c r="M960" s="5" t="str">
        <v>750ml</v>
      </c>
      <c r="N960" s="7">
        <v>58.29</v>
      </c>
    </row>
    <row r="961" spans="1:14" x14ac:dyDescent="0.35">
      <c r="A961" t="str">
        <v>CORDIALS-LIQUEURS-SPECIALTIES (DOMESTIC)</v>
      </c>
      <c r="B961" t="str">
        <v>Dekuyper Triple Sec</v>
      </c>
      <c r="C961" t="str">
        <v>1L</v>
      </c>
      <c r="D961">
        <v>8.7099999999999991</v>
      </c>
      <c r="K961" t="str">
        <v>SCOTCH WHISKY</v>
      </c>
      <c r="L961" t="str">
        <v>Highland Park 25yr Single Malt</v>
      </c>
      <c r="M961" s="5" t="str">
        <v>750ml</v>
      </c>
      <c r="N961" s="7">
        <v>815.99</v>
      </c>
    </row>
    <row r="962" spans="1:14" x14ac:dyDescent="0.35">
      <c r="A962" t="str">
        <v>CORDIALS-LIQUEURS-SPECIALTIES (DOMESTIC)</v>
      </c>
      <c r="B962" t="str">
        <v>Dekuyper Triple Sec</v>
      </c>
      <c r="C962" t="str">
        <v>1.75L</v>
      </c>
      <c r="D962">
        <v>14.129999999999999</v>
      </c>
      <c r="K962" t="str">
        <v>SCOTCH WHISKY</v>
      </c>
      <c r="L962" t="str">
        <v>Highland Park Fire Edition</v>
      </c>
      <c r="M962" s="5" t="str">
        <v>750ml</v>
      </c>
      <c r="N962" s="7">
        <v>435.99</v>
      </c>
    </row>
    <row r="963" spans="1:14" x14ac:dyDescent="0.35">
      <c r="A963" t="str">
        <v>CORDIALS-LIQUEURS-SPECIALTIES (DOMESTIC)</v>
      </c>
      <c r="B963" t="str">
        <v>Dekuyper Watermelon Pucker Schnapps</v>
      </c>
      <c r="C963" t="str">
        <v>50ml</v>
      </c>
      <c r="D963">
        <v>1.6300000000000001</v>
      </c>
      <c r="K963" t="str">
        <v>SCOTCH WHISKY</v>
      </c>
      <c r="L963" t="str">
        <v>Highland Park Full Volume</v>
      </c>
      <c r="M963" s="5" t="str">
        <v>750ml</v>
      </c>
      <c r="N963" s="7">
        <v>107.99000000000001</v>
      </c>
    </row>
    <row r="964" spans="1:14" x14ac:dyDescent="0.35">
      <c r="A964" t="str">
        <v>CORDIALS-LIQUEURS-SPECIALTIES (DOMESTIC)</v>
      </c>
      <c r="B964" t="str">
        <v>Dekuyper Watermelon Pucker Schnapps</v>
      </c>
      <c r="C964" t="str">
        <v>750ml</v>
      </c>
      <c r="D964">
        <v>11.95</v>
      </c>
      <c r="K964" t="str">
        <v>SCOTCH WHISKY</v>
      </c>
      <c r="L964" t="str">
        <v>Highland Park Magnus</v>
      </c>
      <c r="M964" s="5" t="str">
        <v>750ml</v>
      </c>
      <c r="N964" s="7">
        <v>41.19</v>
      </c>
    </row>
    <row r="965" spans="1:14" x14ac:dyDescent="0.35">
      <c r="A965" t="str">
        <v>CORDIALS-LIQUEURS-SPECIALTIES (DOMESTIC)</v>
      </c>
      <c r="B965" t="str">
        <v>Di Amore Amaretto</v>
      </c>
      <c r="C965" t="str">
        <v>375ml</v>
      </c>
      <c r="D965">
        <v>8.629999999999999</v>
      </c>
      <c r="K965" t="str">
        <v>SCOTCH WHISKY</v>
      </c>
      <c r="L965" t="str">
        <v>Highland Park Valkyrie</v>
      </c>
      <c r="M965" s="5" t="str">
        <v>750ml</v>
      </c>
      <c r="N965" s="7">
        <v>83.990000000000009</v>
      </c>
    </row>
    <row r="966" spans="1:14" x14ac:dyDescent="0.35">
      <c r="A966" t="str">
        <v>CORDIALS-LIQUEURS-SPECIALTIES (DOMESTIC)</v>
      </c>
      <c r="B966" t="str">
        <v>Di Amore Amaretto</v>
      </c>
      <c r="C966" t="str">
        <v>750ml</v>
      </c>
      <c r="D966">
        <v>14.29</v>
      </c>
      <c r="K966" t="str">
        <v>SCOTCH WHISKY</v>
      </c>
      <c r="L966" t="str">
        <v>Isle Of Jura Scotch</v>
      </c>
      <c r="M966" s="5" t="str">
        <v>750ml</v>
      </c>
      <c r="N966" s="7">
        <v>65.990000000000009</v>
      </c>
    </row>
    <row r="967" spans="1:14" x14ac:dyDescent="0.35">
      <c r="A967" t="str">
        <v>CORDIALS-LIQUEURS-SPECIALTIES (DOMESTIC)</v>
      </c>
      <c r="B967" t="str">
        <v>Ezra Brooks Bourbon Cream</v>
      </c>
      <c r="C967" t="str">
        <v>750ml</v>
      </c>
      <c r="D967">
        <v>14.69</v>
      </c>
      <c r="K967" t="str">
        <v>SCOTCH WHISKY</v>
      </c>
      <c r="L967" t="str">
        <v>J &amp; B Rare Scotch</v>
      </c>
      <c r="M967" s="5" t="str">
        <v>750ml</v>
      </c>
      <c r="N967" s="7">
        <v>21.790000000000003</v>
      </c>
    </row>
    <row r="968" spans="1:14" x14ac:dyDescent="0.35">
      <c r="A968" t="str">
        <v>CORDIALS-LIQUEURS-SPECIALTIES (DOMESTIC)</v>
      </c>
      <c r="B968" t="str">
        <v>Fabrizia Crema Di Limoncello</v>
      </c>
      <c r="C968" t="str">
        <v>750ml</v>
      </c>
      <c r="D968">
        <v>19.37</v>
      </c>
      <c r="K968" t="str">
        <v>SCOTCH WHISKY</v>
      </c>
      <c r="L968" t="str">
        <v>Johnnie Walker 18yr</v>
      </c>
      <c r="M968" s="5" t="str">
        <v>750ml</v>
      </c>
      <c r="N968" s="7">
        <v>102.71000000000001</v>
      </c>
    </row>
    <row r="969" spans="1:14" x14ac:dyDescent="0.35">
      <c r="A969" t="str">
        <v>CORDIALS-LIQUEURS-SPECIALTIES (DOMESTIC)</v>
      </c>
      <c r="B969" t="str">
        <v>Fabrizia Limoncello</v>
      </c>
      <c r="C969" t="str">
        <v>750ml</v>
      </c>
      <c r="D969">
        <v>19.560000000000002</v>
      </c>
      <c r="K969" t="str">
        <v>SCOTCH WHISKY</v>
      </c>
      <c r="L969" t="str">
        <v>Johnnie Walker Black Blade Runner</v>
      </c>
      <c r="M969" s="5" t="str">
        <v>750ml</v>
      </c>
      <c r="N969" s="7">
        <v>96.13000000000001</v>
      </c>
    </row>
    <row r="970" spans="1:14" x14ac:dyDescent="0.35">
      <c r="A970" t="str">
        <v>CORDIALS-LIQUEURS-SPECIALTIES (DOMESTIC)</v>
      </c>
      <c r="B970" t="str">
        <v>Frappachata Ice Coffee Blend</v>
      </c>
      <c r="C970" t="str">
        <v>100ml</v>
      </c>
      <c r="D970">
        <v>2.13</v>
      </c>
      <c r="K970" t="str">
        <v>SCOTCH WHISKY</v>
      </c>
      <c r="L970" t="str">
        <v>Johnnie Walker Black Scotch</v>
      </c>
      <c r="M970" s="5" t="str">
        <v>750ml</v>
      </c>
      <c r="N970" s="7">
        <v>44.28</v>
      </c>
    </row>
    <row r="971" spans="1:14" x14ac:dyDescent="0.35">
      <c r="A971" t="str">
        <v>CORDIALS-LIQUEURS-SPECIALTIES (DOMESTIC)</v>
      </c>
      <c r="B971" t="str">
        <v>Fulton Harvest Apple Pie Liqueur</v>
      </c>
      <c r="C971" t="str">
        <v>750ml</v>
      </c>
      <c r="D971">
        <v>10.99</v>
      </c>
      <c r="K971" t="str">
        <v>SCOTCH WHISKY</v>
      </c>
      <c r="L971" t="str">
        <v>Johnnie Walker Blenders Batch</v>
      </c>
      <c r="M971" s="5" t="str">
        <v>750ml</v>
      </c>
      <c r="N971" s="7">
        <v>30.290000000000003</v>
      </c>
    </row>
    <row r="972" spans="1:14" x14ac:dyDescent="0.35">
      <c r="A972" t="str">
        <v>CORDIALS-LIQUEURS-SPECIALTIES (DOMESTIC)</v>
      </c>
      <c r="B972" t="str">
        <v>Fulton's Harvest Pumpkin Liqueur</v>
      </c>
      <c r="C972" t="str">
        <v>750ml</v>
      </c>
      <c r="D972">
        <v>10.09</v>
      </c>
      <c r="K972" t="str">
        <v>SCOTCH WHISKY</v>
      </c>
      <c r="L972" t="str">
        <v>Johnnie Walker Blender's Batch Wine Cask Blend</v>
      </c>
      <c r="M972" s="5" t="str">
        <v>750ml</v>
      </c>
      <c r="N972" s="7">
        <v>31.490000000000002</v>
      </c>
    </row>
    <row r="973" spans="1:14" x14ac:dyDescent="0.35">
      <c r="A973" t="str">
        <v>CORDIALS-LIQUEURS-SPECIALTIES (DOMESTIC)</v>
      </c>
      <c r="B973" t="str">
        <v>Garofalo Ginger Lime Liqueur</v>
      </c>
      <c r="C973" t="str">
        <v>375ml</v>
      </c>
      <c r="D973">
        <v>28.330000000000002</v>
      </c>
      <c r="K973" t="str">
        <v>SCOTCH WHISKY</v>
      </c>
      <c r="L973" t="str">
        <v>Johnnie Walker Blue Alfred Dunhill Limited Edition</v>
      </c>
      <c r="M973" s="5" t="str">
        <v>750ml</v>
      </c>
      <c r="N973" s="7">
        <v>264.58999999999997</v>
      </c>
    </row>
    <row r="974" spans="1:14" x14ac:dyDescent="0.35">
      <c r="A974" t="str">
        <v>CORDIALS-LIQUEURS-SPECIALTIES (DOMESTIC)</v>
      </c>
      <c r="B974" t="str">
        <v>Godiva</v>
      </c>
      <c r="C974" t="str">
        <v>50ml</v>
      </c>
      <c r="D974">
        <v>4.1099999999999994</v>
      </c>
      <c r="K974" t="str">
        <v>SCOTCH WHISKY</v>
      </c>
      <c r="L974" t="str">
        <v>Johnnie Walker Blue Ghost And Rare</v>
      </c>
      <c r="M974" s="5" t="str">
        <v>750ml</v>
      </c>
      <c r="N974" s="7">
        <v>407.99</v>
      </c>
    </row>
    <row r="975" spans="1:14" x14ac:dyDescent="0.35">
      <c r="A975" t="str">
        <v>CORDIALS-LIQUEURS-SPECIALTIES (DOMESTIC)</v>
      </c>
      <c r="B975" t="str">
        <v>Godiva</v>
      </c>
      <c r="C975" t="str">
        <v>375ml</v>
      </c>
      <c r="D975">
        <v>20.39</v>
      </c>
      <c r="K975" t="str">
        <v>SCOTCH WHISKY</v>
      </c>
      <c r="L975" t="str">
        <v>Johnnie Walker Blue Label 2015: Year Of The Ram</v>
      </c>
      <c r="M975" s="5" t="str">
        <v>750ml</v>
      </c>
      <c r="N975" s="7">
        <v>265.19</v>
      </c>
    </row>
    <row r="976" spans="1:14" x14ac:dyDescent="0.35">
      <c r="A976" t="str">
        <v>CORDIALS-LIQUEURS-SPECIALTIES (DOMESTIC)</v>
      </c>
      <c r="B976" t="str">
        <v>Godiva</v>
      </c>
      <c r="C976" t="str">
        <v>750ml</v>
      </c>
      <c r="D976">
        <v>32.089999999999996</v>
      </c>
      <c r="K976" t="str">
        <v>SCOTCH WHISKY</v>
      </c>
      <c r="L976" t="str">
        <v>Johnnie Walker Blue Label 2016: Year Of The Monkey</v>
      </c>
      <c r="M976" s="5" t="str">
        <v>750ml</v>
      </c>
      <c r="N976" s="7">
        <v>275.58999999999997</v>
      </c>
    </row>
    <row r="977" spans="1:14" x14ac:dyDescent="0.35">
      <c r="A977" t="str">
        <v>CORDIALS-LIQUEURS-SPECIALTIES (DOMESTIC)</v>
      </c>
      <c r="B977" t="str">
        <v>Godiva White Chocolate</v>
      </c>
      <c r="C977" t="str">
        <v>750ml</v>
      </c>
      <c r="D977">
        <v>31.790000000000003</v>
      </c>
      <c r="K977" t="str">
        <v>SCOTCH WHISKY</v>
      </c>
      <c r="L977" t="str">
        <v>Johnnie Walker Blue Label 2017:year Of The Rooster</v>
      </c>
      <c r="M977" s="5" t="str">
        <v>750ml</v>
      </c>
      <c r="N977" s="7">
        <v>272.99</v>
      </c>
    </row>
    <row r="978" spans="1:14" x14ac:dyDescent="0.35">
      <c r="A978" t="str">
        <v>CORDIALS-LIQUEURS-SPECIALTIES (DOMESTIC)</v>
      </c>
      <c r="B978" t="str">
        <v>Grind Espresso Shot</v>
      </c>
      <c r="C978" t="str">
        <v>750ml</v>
      </c>
      <c r="D978">
        <v>19.25</v>
      </c>
      <c r="K978" t="str">
        <v>SCOTCH WHISKY</v>
      </c>
      <c r="L978" t="str">
        <v>Johnnie Walker Blue Scotch</v>
      </c>
      <c r="M978" s="5" t="str">
        <v>750ml</v>
      </c>
      <c r="N978" s="7">
        <v>243.79</v>
      </c>
    </row>
    <row r="979" spans="1:14" x14ac:dyDescent="0.35">
      <c r="A979" t="str">
        <v>CORDIALS-LIQUEURS-SPECIALTIES (DOMESTIC)</v>
      </c>
      <c r="B979" t="str">
        <v>Grind Espresso Shot</v>
      </c>
      <c r="C979" t="str">
        <v>50ml</v>
      </c>
      <c r="D979">
        <v>2.11</v>
      </c>
      <c r="K979" t="str">
        <v>SCOTCH WHISKY</v>
      </c>
      <c r="L979" t="str">
        <v>Johnnie Walker Blue Year Of The Dog</v>
      </c>
      <c r="M979" s="5" t="str">
        <v>750ml</v>
      </c>
      <c r="N979" s="7">
        <v>288.83999999999997</v>
      </c>
    </row>
    <row r="980" spans="1:14" x14ac:dyDescent="0.35">
      <c r="A980" t="str">
        <v>CORDIALS-LIQUEURS-SPECIALTIES (DOMESTIC)</v>
      </c>
      <c r="B980" t="str">
        <v>Hiram Walker Banana Creme</v>
      </c>
      <c r="C980" t="str">
        <v>750ml</v>
      </c>
      <c r="D980">
        <v>10.19</v>
      </c>
      <c r="K980" t="str">
        <v>SCOTCH WHISKY</v>
      </c>
      <c r="L980" t="str">
        <v>Johnnie Walker Double Black</v>
      </c>
      <c r="M980" s="5" t="str">
        <v>750ml</v>
      </c>
      <c r="N980" s="7">
        <v>52.489999999999995</v>
      </c>
    </row>
    <row r="981" spans="1:14" x14ac:dyDescent="0.35">
      <c r="A981" t="str">
        <v>CORDIALS-LIQUEURS-SPECIALTIES (DOMESTIC)</v>
      </c>
      <c r="B981" t="str">
        <v>Ice 101 Peppermint Schnapps</v>
      </c>
      <c r="C981" t="str">
        <v>750ml</v>
      </c>
      <c r="D981">
        <v>20.39</v>
      </c>
      <c r="K981" t="str">
        <v>SCOTCH WHISKY</v>
      </c>
      <c r="L981" t="str">
        <v>Johnnie Walker Gold Reserve Scotch</v>
      </c>
      <c r="M981" s="5" t="str">
        <v>750ml</v>
      </c>
      <c r="N981" s="7">
        <v>93.59</v>
      </c>
    </row>
    <row r="982" spans="1:14" x14ac:dyDescent="0.35">
      <c r="A982" t="str">
        <v>CORDIALS-LIQUEURS-SPECIALTIES (DOMESTIC)</v>
      </c>
      <c r="B982" t="str">
        <v>Jack Daniel's Winter Jack</v>
      </c>
      <c r="C982" t="str">
        <v>750ml</v>
      </c>
      <c r="D982">
        <v>19.180000000000003</v>
      </c>
      <c r="K982" t="str">
        <v>SCOTCH WHISKY</v>
      </c>
      <c r="L982" t="str">
        <v>Johnnie Walker Green Scotch</v>
      </c>
      <c r="M982" s="5" t="str">
        <v>750ml</v>
      </c>
      <c r="N982" s="7">
        <v>62.61</v>
      </c>
    </row>
    <row r="983" spans="1:14" x14ac:dyDescent="0.35">
      <c r="A983" t="str">
        <v>CORDIALS-LIQUEURS-SPECIALTIES (DOMESTIC)</v>
      </c>
      <c r="B983" t="str">
        <v>Juarez Triple Sec</v>
      </c>
      <c r="C983" t="str">
        <v>1L</v>
      </c>
      <c r="D983">
        <v>5.34</v>
      </c>
      <c r="K983" t="str">
        <v>SCOTCH WHISKY</v>
      </c>
      <c r="L983" t="str">
        <v>Johnnie Walker Platinum</v>
      </c>
      <c r="M983" s="5" t="str">
        <v>750ml</v>
      </c>
      <c r="N983" s="7">
        <v>119.89</v>
      </c>
    </row>
    <row r="984" spans="1:14" x14ac:dyDescent="0.35">
      <c r="A984" t="str">
        <v>CORDIALS-LIQUEURS-SPECIALTIES (DOMESTIC)</v>
      </c>
      <c r="B984" t="str">
        <v>Kinky Blue Liqueur</v>
      </c>
      <c r="C984" t="str">
        <v>750ml</v>
      </c>
      <c r="D984">
        <v>20.790000000000003</v>
      </c>
      <c r="K984" t="str">
        <v>SCOTCH WHISKY</v>
      </c>
      <c r="L984" t="str">
        <v>Johnnie Walker Red Scotch</v>
      </c>
      <c r="M984" s="5" t="str">
        <v>750ml</v>
      </c>
      <c r="N984" s="7">
        <v>29.150000000000002</v>
      </c>
    </row>
    <row r="985" spans="1:14" x14ac:dyDescent="0.35">
      <c r="A985" t="str">
        <v>CORDIALS-LIQUEURS-SPECIALTIES (DOMESTIC)</v>
      </c>
      <c r="B985" t="str">
        <v>Kinky Liqueur</v>
      </c>
      <c r="C985" t="str">
        <v>750ml</v>
      </c>
      <c r="D985">
        <v>20.790000000000003</v>
      </c>
      <c r="K985" t="str">
        <v>SCOTCH WHISKY</v>
      </c>
      <c r="L985" t="str">
        <v>Johnnie Walker Select Casks</v>
      </c>
      <c r="M985" s="5" t="str">
        <v>750ml</v>
      </c>
      <c r="N985" s="7">
        <v>46.239999999999995</v>
      </c>
    </row>
    <row r="986" spans="1:14" x14ac:dyDescent="0.35">
      <c r="A986" t="str">
        <v>CORDIALS-LIQUEURS-SPECIALTIES (DOMESTIC)</v>
      </c>
      <c r="B986" t="str">
        <v>Leroux Triple Sec</v>
      </c>
      <c r="C986" t="str">
        <v>375ml</v>
      </c>
      <c r="D986">
        <v>5.49</v>
      </c>
      <c r="K986" t="str">
        <v>SCOTCH WHISKY</v>
      </c>
      <c r="L986" t="str">
        <v>Kavalan Classic Single Malt</v>
      </c>
      <c r="M986" s="5" t="str">
        <v>750ml</v>
      </c>
      <c r="N986" s="7">
        <v>99.740000000000009</v>
      </c>
    </row>
    <row r="987" spans="1:14" x14ac:dyDescent="0.35">
      <c r="A987" t="str">
        <v>CORDIALS-LIQUEURS-SPECIALTIES (DOMESTIC)</v>
      </c>
      <c r="B987" t="str">
        <v>Leroux Triple Sec</v>
      </c>
      <c r="C987" t="str">
        <v>750ml</v>
      </c>
      <c r="D987">
        <v>9.08</v>
      </c>
      <c r="K987" t="str">
        <v>SCOTCH WHISKY</v>
      </c>
      <c r="L987" t="str">
        <v>Lagavulin 12 Year Scotch</v>
      </c>
      <c r="M987" s="5" t="str">
        <v>750ml</v>
      </c>
      <c r="N987" s="7">
        <v>132.59</v>
      </c>
    </row>
    <row r="988" spans="1:14" x14ac:dyDescent="0.35">
      <c r="A988" t="str">
        <v>CORDIALS-LIQUEURS-SPECIALTIES (DOMESTIC)</v>
      </c>
      <c r="B988" t="str">
        <v>Mary Hite Bowman Caramel Cream</v>
      </c>
      <c r="C988" t="str">
        <v>750ml</v>
      </c>
      <c r="D988">
        <v>21.990000000000002</v>
      </c>
      <c r="K988" t="str">
        <v>SCOTCH WHISKY</v>
      </c>
      <c r="L988" t="str">
        <v>Lagavulin 25 YR</v>
      </c>
      <c r="M988" s="5" t="str">
        <v>750ml</v>
      </c>
      <c r="N988" s="7">
        <v>1393.59</v>
      </c>
    </row>
    <row r="989" spans="1:14" x14ac:dyDescent="0.35">
      <c r="A989" t="str">
        <v>CORDIALS-LIQUEURS-SPECIALTIES (DOMESTIC)</v>
      </c>
      <c r="B989" t="str">
        <v>Montezuma Triple Sec</v>
      </c>
      <c r="C989" t="str">
        <v>1L</v>
      </c>
      <c r="D989">
        <v>4.7799999999999994</v>
      </c>
      <c r="K989" t="str">
        <v>SCOTCH WHISKY</v>
      </c>
      <c r="L989" t="str">
        <v>Lagavulin 8yr</v>
      </c>
      <c r="M989" s="5" t="str">
        <v>750ml</v>
      </c>
      <c r="N989" s="7">
        <v>66.290000000000006</v>
      </c>
    </row>
    <row r="990" spans="1:14" x14ac:dyDescent="0.35">
      <c r="A990" t="str">
        <v>CORDIALS-LIQUEURS-SPECIALTIES (DOMESTIC)</v>
      </c>
      <c r="B990" t="str">
        <v>Mr. Boston Triple Sec</v>
      </c>
      <c r="C990" t="str">
        <v>1L</v>
      </c>
      <c r="D990">
        <v>4.6899999999999995</v>
      </c>
      <c r="K990" t="str">
        <v>SCOTCH WHISKY</v>
      </c>
      <c r="L990" t="str">
        <v>Lagavulin Distillers Edition</v>
      </c>
      <c r="M990" s="5" t="str">
        <v>750ml</v>
      </c>
      <c r="N990" s="7">
        <v>133.73999999999998</v>
      </c>
    </row>
    <row r="991" spans="1:14" x14ac:dyDescent="0.35">
      <c r="A991" t="str">
        <v>CORDIALS-LIQUEURS-SPECIALTIES (DOMESTIC)</v>
      </c>
      <c r="B991" t="str">
        <v>Mt. Defiance Absinthe</v>
      </c>
      <c r="C991" t="str">
        <v>375ml</v>
      </c>
      <c r="D991">
        <v>38.15</v>
      </c>
      <c r="K991" t="str">
        <v>SCOTCH WHISKY</v>
      </c>
      <c r="L991" t="str">
        <v>Lagavulin Single Malt</v>
      </c>
      <c r="M991" s="5" t="str">
        <v>750ml</v>
      </c>
      <c r="N991" s="7">
        <v>113.41000000000001</v>
      </c>
    </row>
    <row r="992" spans="1:14" x14ac:dyDescent="0.35">
      <c r="A992" t="str">
        <v>CORDIALS-LIQUEURS-SPECIALTIES (DOMESTIC)</v>
      </c>
      <c r="B992" t="str">
        <v>Mt. Defiance Cassis Liqueur</v>
      </c>
      <c r="C992" t="str">
        <v>375ml</v>
      </c>
      <c r="D992">
        <v>25.75</v>
      </c>
      <c r="K992" t="str">
        <v>SCOTCH WHISKY</v>
      </c>
      <c r="L992" t="str">
        <v>Laphroaig 25 Year</v>
      </c>
      <c r="M992" s="5" t="str">
        <v>750ml</v>
      </c>
      <c r="N992" s="7">
        <v>529.99</v>
      </c>
    </row>
    <row r="993" spans="1:14" x14ac:dyDescent="0.35">
      <c r="A993" t="str">
        <v>CORDIALS-LIQUEURS-SPECIALTIES (DOMESTIC)</v>
      </c>
      <c r="B993" t="str">
        <v>Mystic Bourbon Liqueur</v>
      </c>
      <c r="C993" t="str">
        <v>50ml</v>
      </c>
      <c r="D993">
        <v>2.3199999999999998</v>
      </c>
      <c r="K993" t="str">
        <v>SCOTCH WHISKY</v>
      </c>
      <c r="L993" t="str">
        <v>Laphroaig Cairdeas Madeira</v>
      </c>
      <c r="M993" s="5" t="str">
        <v>750ml</v>
      </c>
      <c r="N993" s="7">
        <v>81.740000000000009</v>
      </c>
    </row>
    <row r="994" spans="1:14" x14ac:dyDescent="0.35">
      <c r="A994" t="str">
        <v>CORDIALS-LIQUEURS-SPECIALTIES (DOMESTIC)</v>
      </c>
      <c r="B994" t="str">
        <v>Night Life Coffee Liqueur</v>
      </c>
      <c r="C994" t="str">
        <v>375ml</v>
      </c>
      <c r="D994">
        <v>24.37</v>
      </c>
      <c r="K994" t="str">
        <v>SCOTCH WHISKY</v>
      </c>
      <c r="L994" t="str">
        <v>Laphroaig Lore</v>
      </c>
      <c r="M994" s="5" t="str">
        <v>750ml</v>
      </c>
      <c r="N994" s="7">
        <v>136.23999999999998</v>
      </c>
    </row>
    <row r="995" spans="1:14" x14ac:dyDescent="0.35">
      <c r="A995" t="str">
        <v>CORDIALS-LIQUEURS-SPECIALTIES (DOMESTIC)</v>
      </c>
      <c r="B995" t="str">
        <v>Nooku Bourbon Cream Peppermint</v>
      </c>
      <c r="C995" t="str">
        <v>750ml</v>
      </c>
      <c r="D995">
        <v>34.089999999999996</v>
      </c>
      <c r="K995" t="str">
        <v>SCOTCH WHISKY</v>
      </c>
      <c r="L995" t="str">
        <v>Laphroaig Quarter Cask</v>
      </c>
      <c r="M995" s="5" t="str">
        <v>750ml</v>
      </c>
      <c r="N995" s="7">
        <v>63.589999999999996</v>
      </c>
    </row>
    <row r="996" spans="1:14" x14ac:dyDescent="0.35">
      <c r="A996" t="str">
        <v>CORDIALS-LIQUEURS-SPECIALTIES (DOMESTIC)</v>
      </c>
      <c r="B996" t="str">
        <v>Ole Smoky Mountain Java Moonshine</v>
      </c>
      <c r="C996" t="str">
        <v>750ml</v>
      </c>
      <c r="D996">
        <v>23.310000000000002</v>
      </c>
      <c r="K996" t="str">
        <v>SCOTCH WHISKY</v>
      </c>
      <c r="L996" t="str">
        <v>Laphroaig Select Scotch</v>
      </c>
      <c r="M996" s="5" t="str">
        <v>750ml</v>
      </c>
      <c r="N996" s="7">
        <v>51.35</v>
      </c>
    </row>
    <row r="997" spans="1:14" x14ac:dyDescent="0.35">
      <c r="A997" t="str">
        <v>CORDIALS-LIQUEURS-SPECIALTIES (DOMESTIC)</v>
      </c>
      <c r="B997" t="str">
        <v>PAMA Pomegranate</v>
      </c>
      <c r="C997" t="str">
        <v>750ml</v>
      </c>
      <c r="D997">
        <v>21.19</v>
      </c>
      <c r="K997" t="str">
        <v>SCOTCH WHISKY</v>
      </c>
      <c r="L997" t="str">
        <v>Laphroaig Single Malt</v>
      </c>
      <c r="M997" s="5" t="str">
        <v>750ml</v>
      </c>
      <c r="N997" s="7">
        <v>56.64</v>
      </c>
    </row>
    <row r="998" spans="1:14" x14ac:dyDescent="0.35">
      <c r="A998" t="str">
        <v>CORDIALS-LIQUEURS-SPECIALTIES (DOMESTIC)</v>
      </c>
      <c r="B998" t="str">
        <v>PAMA Pomegranate</v>
      </c>
      <c r="C998" t="str">
        <v>1L</v>
      </c>
      <c r="D998">
        <v>26.150000000000002</v>
      </c>
      <c r="K998" t="str">
        <v>SCOTCH WHISKY</v>
      </c>
      <c r="L998" t="str">
        <v>Laphroaig Triplewood</v>
      </c>
      <c r="M998" s="5" t="str">
        <v>750ml</v>
      </c>
      <c r="N998" s="7">
        <v>77.990000000000009</v>
      </c>
    </row>
    <row r="999" spans="1:14" x14ac:dyDescent="0.35">
      <c r="A999" t="str">
        <v>CORDIALS-LIQUEURS-SPECIALTIES (DOMESTIC)</v>
      </c>
      <c r="B999" t="str">
        <v>Passoa</v>
      </c>
      <c r="C999" t="str">
        <v>750ml</v>
      </c>
      <c r="D999">
        <v>17.670000000000002</v>
      </c>
      <c r="K999" t="str">
        <v>SCOTCH WHISKY</v>
      </c>
      <c r="L999" t="str">
        <v>Linkwood 37yr</v>
      </c>
      <c r="M999" s="5" t="str">
        <v>750ml</v>
      </c>
      <c r="N999" s="7">
        <v>917.99</v>
      </c>
    </row>
    <row r="1000" spans="1:14" x14ac:dyDescent="0.35">
      <c r="A1000" t="str">
        <v>CORDIALS-LIQUEURS-SPECIALTIES (DOMESTIC)</v>
      </c>
      <c r="B1000" t="str">
        <v>RumChata</v>
      </c>
      <c r="C1000" t="str">
        <v>50ml</v>
      </c>
      <c r="D1000">
        <v>2.15</v>
      </c>
      <c r="K1000" t="str">
        <v>SCOTCH WHISKY</v>
      </c>
      <c r="L1000" t="str">
        <v>Macallan Edition No. 2</v>
      </c>
      <c r="M1000" s="5" t="str">
        <v>750ml</v>
      </c>
      <c r="N1000" s="7">
        <v>101.99000000000001</v>
      </c>
    </row>
    <row r="1001" spans="1:14" x14ac:dyDescent="0.35">
      <c r="A1001" t="str">
        <v>CORDIALS-LIQUEURS-SPECIALTIES (DOMESTIC)</v>
      </c>
      <c r="B1001" t="str">
        <v>RumChata</v>
      </c>
      <c r="C1001" t="str">
        <v>1.75L</v>
      </c>
      <c r="D1001">
        <v>47.93</v>
      </c>
      <c r="K1001" t="str">
        <v>SCOTCH WHISKY</v>
      </c>
      <c r="L1001" t="str">
        <v>Macallan Edition No. 3</v>
      </c>
      <c r="M1001" s="5" t="str">
        <v>750ml</v>
      </c>
      <c r="N1001" s="7">
        <v>102.99000000000001</v>
      </c>
    </row>
    <row r="1002" spans="1:14" x14ac:dyDescent="0.35">
      <c r="A1002" t="str">
        <v>CORDIALS-LIQUEURS-SPECIALTIES (DOMESTIC)</v>
      </c>
      <c r="B1002" t="str">
        <v>Southern Comfort Cherry</v>
      </c>
      <c r="C1002" t="str">
        <v>1L</v>
      </c>
      <c r="D1002">
        <v>20.39</v>
      </c>
      <c r="K1002" t="str">
        <v>SCOTCH WHISKY</v>
      </c>
      <c r="L1002" t="str">
        <v>Mcclelland's Highland Scotch</v>
      </c>
      <c r="M1002" s="5" t="str">
        <v>750ml</v>
      </c>
      <c r="N1002" s="7">
        <v>27.53</v>
      </c>
    </row>
    <row r="1003" spans="1:14" x14ac:dyDescent="0.35">
      <c r="A1003" t="str">
        <v>CORDIALS-LIQUEURS-SPECIALTIES (DOMESTIC)</v>
      </c>
      <c r="B1003" t="str">
        <v>St. Elder Natural Elderflower Liqueur</v>
      </c>
      <c r="C1003" t="str">
        <v>50ml</v>
      </c>
      <c r="D1003">
        <v>1.24</v>
      </c>
      <c r="K1003" t="str">
        <v>SCOTCH WHISKY</v>
      </c>
      <c r="L1003" t="str">
        <v>Mcclelland's Islay Scotch</v>
      </c>
      <c r="M1003" s="5" t="str">
        <v>750ml</v>
      </c>
      <c r="N1003" s="7">
        <v>29.110000000000003</v>
      </c>
    </row>
    <row r="1004" spans="1:14" x14ac:dyDescent="0.35">
      <c r="A1004" t="str">
        <v>CORDIALS-LIQUEURS-SPECIALTIES (DOMESTIC)</v>
      </c>
      <c r="B1004" t="str">
        <v>St. Elder Natural Elderflower Liqueur</v>
      </c>
      <c r="C1004" t="str">
        <v>750ml</v>
      </c>
      <c r="D1004">
        <v>21.19</v>
      </c>
      <c r="K1004" t="str">
        <v>SCOTCH WHISKY</v>
      </c>
      <c r="L1004" t="str">
        <v>Monkey Shoulder Scotch</v>
      </c>
      <c r="M1004" s="5" t="str">
        <v>750ml</v>
      </c>
      <c r="N1004" s="7">
        <v>36.39</v>
      </c>
    </row>
    <row r="1005" spans="1:14" x14ac:dyDescent="0.35">
      <c r="A1005" t="str">
        <v>CORDIALS-LIQUEURS-SPECIALTIES (DOMESTIC)</v>
      </c>
      <c r="B1005" t="str">
        <v>Tequila Rose</v>
      </c>
      <c r="C1005" t="str">
        <v>50ml</v>
      </c>
      <c r="D1005">
        <v>1.37</v>
      </c>
      <c r="K1005" t="str">
        <v>SCOTCH WHISKY</v>
      </c>
      <c r="L1005" t="str">
        <v>Oban</v>
      </c>
      <c r="M1005" s="5" t="str">
        <v>750ml</v>
      </c>
      <c r="N1005" s="7">
        <v>82.81</v>
      </c>
    </row>
    <row r="1006" spans="1:14" x14ac:dyDescent="0.35">
      <c r="A1006" t="str">
        <v>CORDIALS-LIQUEURS-SPECIALTIES (DOMESTIC)</v>
      </c>
      <c r="B1006" t="str">
        <v>Tequila Rose Glass</v>
      </c>
      <c r="C1006" t="str">
        <v>750ml</v>
      </c>
      <c r="D1006">
        <v>21.62</v>
      </c>
      <c r="K1006" t="str">
        <v>SCOTCH WHISKY</v>
      </c>
      <c r="L1006" t="str">
        <v>Oban 18 Yr</v>
      </c>
      <c r="M1006" s="5" t="str">
        <v>750ml</v>
      </c>
      <c r="N1006" s="7">
        <v>156.54</v>
      </c>
    </row>
    <row r="1007" spans="1:14" x14ac:dyDescent="0.35">
      <c r="A1007" t="str">
        <v>CORDIALS-LIQUEURS-SPECIALTIES (DOMESTIC)</v>
      </c>
      <c r="B1007" t="str">
        <v>Trave Amaretto</v>
      </c>
      <c r="C1007" t="str">
        <v>750ml</v>
      </c>
      <c r="D1007">
        <v>6.47</v>
      </c>
      <c r="K1007" t="str">
        <v>SCOTCH WHISKY</v>
      </c>
      <c r="L1007" t="str">
        <v>Oban Distillers Edition</v>
      </c>
      <c r="M1007" s="5" t="str">
        <v>750ml</v>
      </c>
      <c r="N1007" s="7">
        <v>107.79</v>
      </c>
    </row>
    <row r="1008" spans="1:14" x14ac:dyDescent="0.35">
      <c r="A1008" t="str">
        <v>CORDIALS-LIQUEURS-SPECIALTIES (DOMESTIC)</v>
      </c>
      <c r="B1008" t="str">
        <v>Tuaca Liquore Originale</v>
      </c>
      <c r="C1008" t="str">
        <v>750ml</v>
      </c>
      <c r="D1008">
        <v>22.430000000000003</v>
      </c>
      <c r="K1008" t="str">
        <v>SCOTCH WHISKY</v>
      </c>
      <c r="L1008" t="str">
        <v>Oban Little Bay</v>
      </c>
      <c r="M1008" s="5" t="str">
        <v>750ml</v>
      </c>
      <c r="N1008" s="7">
        <v>68.240000000000009</v>
      </c>
    </row>
    <row r="1009" spans="1:14" x14ac:dyDescent="0.35">
      <c r="A1009" t="str">
        <v>CORDIALS-LIQUEURS-SPECIALTIES (DOMESTIC)</v>
      </c>
      <c r="B1009" t="str">
        <v>Tuaca Liquore Originale</v>
      </c>
      <c r="C1009" t="str">
        <v>1L</v>
      </c>
      <c r="D1009">
        <v>30.290000000000003</v>
      </c>
      <c r="K1009" t="str">
        <v>SCOTCH WHISKY</v>
      </c>
      <c r="L1009" t="str">
        <v>Old Pulteney</v>
      </c>
      <c r="M1009" s="5" t="str">
        <v>750ml</v>
      </c>
      <c r="N1009" s="7">
        <v>47.37</v>
      </c>
    </row>
    <row r="1010" spans="1:14" x14ac:dyDescent="0.35">
      <c r="A1010" t="str">
        <v>CORDIALS-LIQUEURS-SPECIALTIES (DOMESTIC)</v>
      </c>
      <c r="B1010" t="str">
        <v>Twenty Grand Maraschino Cherry</v>
      </c>
      <c r="C1010" t="str">
        <v>50ml</v>
      </c>
      <c r="D1010">
        <v>1.64</v>
      </c>
      <c r="K1010" t="str">
        <v>SCOTCH WHISKY</v>
      </c>
      <c r="L1010" t="str">
        <v>Port Dundas 12 Yr Single Malt</v>
      </c>
      <c r="M1010" s="5" t="str">
        <v>750ml</v>
      </c>
      <c r="N1010" s="7">
        <v>54.989999999999995</v>
      </c>
    </row>
    <row r="1011" spans="1:14" x14ac:dyDescent="0.35">
      <c r="A1011" t="str">
        <v>CORDIALS-LIQUEURS-SPECIALTIES (DOMESTIC)</v>
      </c>
      <c r="B1011" t="str">
        <v>VeeV Acai Liqueur</v>
      </c>
      <c r="C1011" t="str">
        <v>750ml</v>
      </c>
      <c r="D1011">
        <v>28.51</v>
      </c>
      <c r="K1011" t="str">
        <v>SCOTCH WHISKY</v>
      </c>
      <c r="L1011" t="str">
        <v>Port Dundas 18 Yr Sinlge Malt</v>
      </c>
      <c r="M1011" s="5" t="str">
        <v>750ml</v>
      </c>
      <c r="N1011" s="7">
        <v>109.99000000000001</v>
      </c>
    </row>
    <row r="1012" spans="1:14" x14ac:dyDescent="0.35">
      <c r="A1012" t="str">
        <v>CORDIALS-LIQUEURS-SPECIALTIES (DOMESTIC)</v>
      </c>
      <c r="B1012" t="str">
        <v>Viniq Vodka Glow</v>
      </c>
      <c r="C1012" t="str">
        <v>750ml</v>
      </c>
      <c r="D1012">
        <v>21.990000000000002</v>
      </c>
      <c r="K1012" t="str">
        <v>SCOTCH WHISKY</v>
      </c>
      <c r="L1012" t="str">
        <v>Rosebank 21 Year</v>
      </c>
      <c r="M1012" s="5" t="str">
        <v>750ml</v>
      </c>
      <c r="N1012" s="7">
        <v>587.09</v>
      </c>
    </row>
    <row r="1013" spans="1:14" x14ac:dyDescent="0.35">
      <c r="A1013" t="str">
        <v>CORDIALS-LIQUEURS-SPECIALTIES (DOMESTIC)</v>
      </c>
      <c r="B1013" t="str">
        <v>Viniq Vodka Original</v>
      </c>
      <c r="C1013" t="str">
        <v>750ml</v>
      </c>
      <c r="D1013">
        <v>20.990000000000002</v>
      </c>
      <c r="K1013" t="str">
        <v>SCOTCH WHISKY</v>
      </c>
      <c r="L1013" t="str">
        <v>Singleton Of Glendullan</v>
      </c>
      <c r="M1013" s="5" t="str">
        <v>750ml</v>
      </c>
      <c r="N1013" s="7">
        <v>41.919999999999995</v>
      </c>
    </row>
    <row r="1014" spans="1:14" x14ac:dyDescent="0.35">
      <c r="A1014" t="str">
        <v>CORDIALS-LIQUEURS-SPECIALTIES (DOMESTIC)</v>
      </c>
      <c r="B1014" t="str">
        <v>Viniq Vodka Ruby</v>
      </c>
      <c r="C1014" t="str">
        <v>750ml</v>
      </c>
      <c r="D1014">
        <v>21.39</v>
      </c>
      <c r="K1014" t="str">
        <v>SCOTCH WHISKY</v>
      </c>
      <c r="L1014" t="str">
        <v>Singleton Of Glendullan 15 YR</v>
      </c>
      <c r="M1014" s="5" t="str">
        <v>750ml</v>
      </c>
      <c r="N1014" s="7">
        <v>64.790000000000006</v>
      </c>
    </row>
    <row r="1015" spans="1:14" x14ac:dyDescent="0.35">
      <c r="A1015" t="str">
        <v>CORDIALS-LIQUEURS-SPECIALTIES (DOMESTIC)</v>
      </c>
      <c r="B1015" t="str">
        <v>Whisper Creek Tennessee Sipping Cream</v>
      </c>
      <c r="C1015" t="str">
        <v>50ml</v>
      </c>
      <c r="D1015">
        <v>2.4699999999999998</v>
      </c>
      <c r="K1015" t="str">
        <v>SCOTCH WHISKY</v>
      </c>
      <c r="L1015" t="str">
        <v>Singleton Of Glendullan 18yr</v>
      </c>
      <c r="M1015" s="5" t="str">
        <v>750ml</v>
      </c>
      <c r="N1015" s="7">
        <v>81.59</v>
      </c>
    </row>
    <row r="1016" spans="1:14" x14ac:dyDescent="0.35">
      <c r="A1016" t="str">
        <v>CORDIALS-LIQUEURS-SPECIALTIES (IMPORTED)</v>
      </c>
      <c r="B1016" t="str">
        <v>Absente Absinthe</v>
      </c>
      <c r="C1016" t="str">
        <v>750ml</v>
      </c>
      <c r="D1016">
        <v>46.79</v>
      </c>
      <c r="K1016" t="str">
        <v>SCOTCH WHISKY</v>
      </c>
      <c r="L1016" t="str">
        <v>Speyburn Bradan Orach</v>
      </c>
      <c r="M1016" s="5" t="str">
        <v>750ml</v>
      </c>
      <c r="N1016" s="7">
        <v>23.09</v>
      </c>
    </row>
    <row r="1017" spans="1:14" x14ac:dyDescent="0.35">
      <c r="A1017" t="str">
        <v>CORDIALS-LIQUEURS-SPECIALTIES (IMPORTED)</v>
      </c>
      <c r="B1017" t="str">
        <v>Absente Absinthe</v>
      </c>
      <c r="C1017" t="str">
        <v>100ml</v>
      </c>
      <c r="D1017">
        <v>9.5299999999999994</v>
      </c>
      <c r="K1017" t="str">
        <v>SCOTCH WHISKY</v>
      </c>
      <c r="L1017" t="str">
        <v>Speyburn Single Malt</v>
      </c>
      <c r="M1017" s="5" t="str">
        <v>750ml</v>
      </c>
      <c r="N1017" s="7">
        <v>30.290000000000003</v>
      </c>
    </row>
    <row r="1018" spans="1:14" x14ac:dyDescent="0.35">
      <c r="A1018" t="str">
        <v>CORDIALS-LIQUEURS-SPECIALTIES (IMPORTED)</v>
      </c>
      <c r="B1018" t="str">
        <v>After Shock</v>
      </c>
      <c r="C1018" t="str">
        <v>50ml</v>
      </c>
      <c r="D1018">
        <v>2.6399999999999997</v>
      </c>
      <c r="K1018" t="str">
        <v>SCOTCH WHISKY</v>
      </c>
      <c r="L1018" t="str">
        <v>Talisker 18 Year Scotch</v>
      </c>
      <c r="M1018" s="5" t="str">
        <v>750ml</v>
      </c>
      <c r="N1018" s="7">
        <v>157.48999999999998</v>
      </c>
    </row>
    <row r="1019" spans="1:14" x14ac:dyDescent="0.35">
      <c r="A1019" t="str">
        <v>CORDIALS-LIQUEURS-SPECIALTIES (IMPORTED)</v>
      </c>
      <c r="B1019" t="str">
        <v>Alize Gold Passion</v>
      </c>
      <c r="C1019" t="str">
        <v>750ml</v>
      </c>
      <c r="D1019">
        <v>25.67</v>
      </c>
      <c r="K1019" t="str">
        <v>SCOTCH WHISKY</v>
      </c>
      <c r="L1019" t="str">
        <v>Talisker 25 YR</v>
      </c>
      <c r="M1019" s="5" t="str">
        <v>750ml</v>
      </c>
      <c r="N1019" s="7">
        <v>686.39</v>
      </c>
    </row>
    <row r="1020" spans="1:14" x14ac:dyDescent="0.35">
      <c r="A1020" t="str">
        <v>CORDIALS-LIQUEURS-SPECIALTIES (IMPORTED)</v>
      </c>
      <c r="B1020" t="str">
        <v>Alize Red Passion</v>
      </c>
      <c r="C1020" t="str">
        <v>375ml</v>
      </c>
      <c r="D1020">
        <v>10.69</v>
      </c>
      <c r="K1020" t="str">
        <v>SCOTCH WHISKY</v>
      </c>
      <c r="L1020" t="str">
        <v>Talisker 30yr</v>
      </c>
      <c r="M1020" s="5" t="str">
        <v>750ml</v>
      </c>
      <c r="N1020" s="7">
        <v>898.89</v>
      </c>
    </row>
    <row r="1021" spans="1:14" x14ac:dyDescent="0.35">
      <c r="A1021" t="str">
        <v>CORDIALS-LIQUEURS-SPECIALTIES (IMPORTED)</v>
      </c>
      <c r="B1021" t="str">
        <v>Alize Red Passion</v>
      </c>
      <c r="C1021" t="str">
        <v>750ml</v>
      </c>
      <c r="D1021">
        <v>26.150000000000002</v>
      </c>
      <c r="K1021" t="str">
        <v>SCOTCH WHISKY</v>
      </c>
      <c r="L1021" t="str">
        <v>Talisker Distiller's Edition</v>
      </c>
      <c r="M1021" s="5" t="str">
        <v>750ml</v>
      </c>
      <c r="N1021" s="7">
        <v>97.910000000000011</v>
      </c>
    </row>
    <row r="1022" spans="1:14" x14ac:dyDescent="0.35">
      <c r="A1022" t="str">
        <v>CORDIALS-LIQUEURS-SPECIALTIES (IMPORTED)</v>
      </c>
      <c r="B1022" t="str">
        <v>Amaretto Di Amore Gift Set</v>
      </c>
      <c r="C1022" t="str">
        <v>750ml</v>
      </c>
      <c r="D1022">
        <v>13.379999999999999</v>
      </c>
      <c r="K1022" t="str">
        <v>SCOTCH WHISKY</v>
      </c>
      <c r="L1022" t="str">
        <v>Talisker Single Malt</v>
      </c>
      <c r="M1022" s="5" t="str">
        <v>750ml</v>
      </c>
      <c r="N1022" s="7">
        <v>81.61</v>
      </c>
    </row>
    <row r="1023" spans="1:14" x14ac:dyDescent="0.35">
      <c r="A1023" t="str">
        <v>CORDIALS-LIQUEURS-SPECIALTIES (IMPORTED)</v>
      </c>
      <c r="B1023" t="str">
        <v>Amarula Cream Liqueur</v>
      </c>
      <c r="C1023" t="str">
        <v>750ml</v>
      </c>
      <c r="D1023">
        <v>26.490000000000002</v>
      </c>
      <c r="K1023" t="str">
        <v>SCOTCH WHISKY</v>
      </c>
      <c r="L1023" t="str">
        <v>Talisker Storm</v>
      </c>
      <c r="M1023" s="5" t="str">
        <v>750ml</v>
      </c>
      <c r="N1023" s="7">
        <v>64.790000000000006</v>
      </c>
    </row>
    <row r="1024" spans="1:14" x14ac:dyDescent="0.35">
      <c r="A1024" t="str">
        <v>CORDIALS-LIQUEURS-SPECIALTIES (IMPORTED)</v>
      </c>
      <c r="B1024" t="str">
        <v>Ancho Reyes Liqueur</v>
      </c>
      <c r="C1024" t="str">
        <v>750ml</v>
      </c>
      <c r="D1024">
        <v>35.339999999999996</v>
      </c>
      <c r="K1024" t="str">
        <v>SCOTCH WHISKY</v>
      </c>
      <c r="L1024" t="str">
        <v>Tamdhu 10 Yr Sherry Cask</v>
      </c>
      <c r="M1024" s="5" t="str">
        <v>750ml</v>
      </c>
      <c r="N1024" s="7">
        <v>88.210000000000008</v>
      </c>
    </row>
    <row r="1025" spans="1:14" x14ac:dyDescent="0.35">
      <c r="A1025" t="str">
        <v>CORDIALS-LIQUEURS-SPECIALTIES (IMPORTED)</v>
      </c>
      <c r="B1025" t="str">
        <v>Aperol</v>
      </c>
      <c r="C1025" t="str">
        <v>750ml</v>
      </c>
      <c r="D1025">
        <v>27.26</v>
      </c>
      <c r="K1025" t="str">
        <v>SCOTCH WHISKY</v>
      </c>
      <c r="L1025" t="str">
        <v>Teacher's Scotch</v>
      </c>
      <c r="M1025" s="5" t="str">
        <v>750ml</v>
      </c>
      <c r="N1025" s="7">
        <v>21.39</v>
      </c>
    </row>
    <row r="1026" spans="1:14" x14ac:dyDescent="0.35">
      <c r="A1026" t="str">
        <v>CORDIALS-LIQUEURS-SPECIALTIES (IMPORTED)</v>
      </c>
      <c r="B1026" t="str">
        <v>Averno Amaro</v>
      </c>
      <c r="C1026" t="str">
        <v>750ml</v>
      </c>
      <c r="D1026">
        <v>35.69</v>
      </c>
      <c r="K1026" t="str">
        <v>SCOTCH WHISKY</v>
      </c>
      <c r="L1026" t="str">
        <v>The Dalmore 12 YO</v>
      </c>
      <c r="M1026" s="5" t="str">
        <v>750ml</v>
      </c>
      <c r="N1026" s="7">
        <v>75.180000000000007</v>
      </c>
    </row>
    <row r="1027" spans="1:14" x14ac:dyDescent="0.35">
      <c r="A1027" t="str">
        <v>CORDIALS-LIQUEURS-SPECIALTIES (IMPORTED)</v>
      </c>
      <c r="B1027" t="str">
        <v>Bailey's Almande</v>
      </c>
      <c r="C1027" t="str">
        <v>750ml</v>
      </c>
      <c r="D1027">
        <v>29.110000000000003</v>
      </c>
      <c r="K1027" t="str">
        <v>SCOTCH WHISKY</v>
      </c>
      <c r="L1027" t="str">
        <v>The Dalmore 15 Yr</v>
      </c>
      <c r="M1027" s="5" t="str">
        <v>750ml</v>
      </c>
      <c r="N1027" s="7">
        <v>148.38999999999999</v>
      </c>
    </row>
    <row r="1028" spans="1:14" x14ac:dyDescent="0.35">
      <c r="A1028" t="str">
        <v>CORDIALS-LIQUEURS-SPECIALTIES (IMPORTED)</v>
      </c>
      <c r="B1028" t="str">
        <v>Bailey's Almande</v>
      </c>
      <c r="C1028" t="str">
        <v>50ml</v>
      </c>
      <c r="D1028">
        <v>3.1999999999999997</v>
      </c>
      <c r="K1028" t="str">
        <v>SCOTCH WHISKY</v>
      </c>
      <c r="L1028" t="str">
        <v>The Dalmore 18yr Single Malt</v>
      </c>
      <c r="M1028" s="5" t="str">
        <v>750ml</v>
      </c>
      <c r="N1028" s="7">
        <v>270.39</v>
      </c>
    </row>
    <row r="1029" spans="1:14" x14ac:dyDescent="0.35">
      <c r="A1029" t="str">
        <v>CORDIALS-LIQUEURS-SPECIALTIES (IMPORTED)</v>
      </c>
      <c r="B1029" t="str">
        <v>Bailey's Caramel Irish Cream</v>
      </c>
      <c r="C1029" t="str">
        <v>750ml</v>
      </c>
      <c r="D1029">
        <v>30.23</v>
      </c>
      <c r="K1029" t="str">
        <v>SCOTCH WHISKY</v>
      </c>
      <c r="L1029" t="str">
        <v>The Dalmore Cigar Malt</v>
      </c>
      <c r="M1029" s="5" t="str">
        <v>750ml</v>
      </c>
      <c r="N1029" s="7">
        <v>205.19</v>
      </c>
    </row>
    <row r="1030" spans="1:14" x14ac:dyDescent="0.35">
      <c r="A1030" t="str">
        <v>CORDIALS-LIQUEURS-SPECIALTIES (IMPORTED)</v>
      </c>
      <c r="B1030" t="str">
        <v>Bailey's Chocolate Cherry</v>
      </c>
      <c r="C1030" t="str">
        <v>750ml</v>
      </c>
      <c r="D1030">
        <v>28.55</v>
      </c>
      <c r="K1030" t="str">
        <v>SCOTCH WHISKY</v>
      </c>
      <c r="L1030" t="str">
        <v>The Famous Grouse</v>
      </c>
      <c r="M1030" s="5" t="str">
        <v>750ml</v>
      </c>
      <c r="N1030" s="7">
        <v>26.240000000000002</v>
      </c>
    </row>
    <row r="1031" spans="1:14" x14ac:dyDescent="0.35">
      <c r="A1031" t="str">
        <v>CORDIALS-LIQUEURS-SPECIALTIES (IMPORTED)</v>
      </c>
      <c r="B1031" t="str">
        <v>Bailey's Espresso Creme</v>
      </c>
      <c r="C1031" t="str">
        <v>750ml</v>
      </c>
      <c r="D1031">
        <v>28.55</v>
      </c>
      <c r="K1031" t="str">
        <v>SCOTCH WHISKY</v>
      </c>
      <c r="L1031" t="str">
        <v>The Glenlivet Founders Reserve</v>
      </c>
      <c r="M1031" s="5" t="str">
        <v>750ml</v>
      </c>
      <c r="N1031" s="7">
        <v>43.19</v>
      </c>
    </row>
    <row r="1032" spans="1:14" x14ac:dyDescent="0.35">
      <c r="A1032" t="str">
        <v>CORDIALS-LIQUEURS-SPECIALTIES (IMPORTED)</v>
      </c>
      <c r="B1032" t="str">
        <v>Bailey's Original Irish Cream</v>
      </c>
      <c r="C1032" t="str">
        <v>50ml</v>
      </c>
      <c r="D1032">
        <v>3.2899999999999996</v>
      </c>
      <c r="K1032" t="str">
        <v>SCOTCH WHISKY</v>
      </c>
      <c r="L1032" t="str">
        <v>The Glenlivet Nadurra First Fill</v>
      </c>
      <c r="M1032" s="5" t="str">
        <v>750ml</v>
      </c>
      <c r="N1032" s="7">
        <v>104.49000000000001</v>
      </c>
    </row>
    <row r="1033" spans="1:14" x14ac:dyDescent="0.35">
      <c r="A1033" t="str">
        <v>CORDIALS-LIQUEURS-SPECIALTIES (IMPORTED)</v>
      </c>
      <c r="B1033" t="str">
        <v>Bailey's Original Irish Cream</v>
      </c>
      <c r="C1033" t="str">
        <v>375ml</v>
      </c>
      <c r="D1033">
        <v>16.490000000000002</v>
      </c>
      <c r="K1033" t="str">
        <v>SCOTCH WHISKY</v>
      </c>
      <c r="L1033" t="str">
        <v>The Glenlivet Nadurra Oloroso</v>
      </c>
      <c r="M1033" s="5" t="str">
        <v>750ml</v>
      </c>
      <c r="N1033" s="7">
        <v>102.59</v>
      </c>
    </row>
    <row r="1034" spans="1:14" x14ac:dyDescent="0.35">
      <c r="A1034" t="str">
        <v>CORDIALS-LIQUEURS-SPECIALTIES (IMPORTED)</v>
      </c>
      <c r="B1034" t="str">
        <v>Bailey's Original Irish Cream</v>
      </c>
      <c r="C1034" t="str">
        <v>750ml</v>
      </c>
      <c r="D1034">
        <v>30.51</v>
      </c>
      <c r="K1034" t="str">
        <v>SCOTCH WHISKY</v>
      </c>
      <c r="L1034" t="str">
        <v>The Glenrothes Bourbon Cask Reserve</v>
      </c>
      <c r="M1034" s="5" t="str">
        <v>750ml</v>
      </c>
      <c r="N1034" s="7">
        <v>40.79</v>
      </c>
    </row>
    <row r="1035" spans="1:14" x14ac:dyDescent="0.35">
      <c r="A1035" t="str">
        <v>CORDIALS-LIQUEURS-SPECIALTIES (IMPORTED)</v>
      </c>
      <c r="B1035" t="str">
        <v>Bailey's Original Irish Cream</v>
      </c>
      <c r="C1035" t="str">
        <v>1L</v>
      </c>
      <c r="D1035">
        <v>39.949999999999996</v>
      </c>
      <c r="K1035" t="str">
        <v>SCOTCH WHISKY</v>
      </c>
      <c r="L1035" t="str">
        <v>The Glenrothes Sherry Cask Reserve Scotch</v>
      </c>
      <c r="M1035" s="5" t="str">
        <v>750ml</v>
      </c>
      <c r="N1035" s="7">
        <v>40.39</v>
      </c>
    </row>
    <row r="1036" spans="1:14" x14ac:dyDescent="0.35">
      <c r="A1036" t="str">
        <v>CORDIALS-LIQUEURS-SPECIALTIES (IMPORTED)</v>
      </c>
      <c r="B1036" t="str">
        <v>Bailey's Original Irish Cream</v>
      </c>
      <c r="C1036" t="str">
        <v>1.75L</v>
      </c>
      <c r="D1036">
        <v>57.19</v>
      </c>
      <c r="K1036" t="str">
        <v>SCOTCH WHISKY</v>
      </c>
      <c r="L1036" t="str">
        <v>The Glenrothes Vintage Reserve</v>
      </c>
      <c r="M1036" s="5" t="str">
        <v>750ml</v>
      </c>
      <c r="N1036" s="7">
        <v>43.19</v>
      </c>
    </row>
    <row r="1037" spans="1:14" x14ac:dyDescent="0.35">
      <c r="A1037" t="str">
        <v>CORDIALS-LIQUEURS-SPECIALTIES (IMPORTED)</v>
      </c>
      <c r="B1037" t="str">
        <v>Bailey's Pumpkin Spice</v>
      </c>
      <c r="C1037" t="str">
        <v>750ml</v>
      </c>
      <c r="D1037">
        <v>28.830000000000002</v>
      </c>
      <c r="K1037" t="str">
        <v>SCOTCH WHISKY</v>
      </c>
      <c r="L1037" t="str">
        <v>The Glenrothes Vintage Reserve Scotch</v>
      </c>
      <c r="M1037" s="5" t="str">
        <v>750ml</v>
      </c>
      <c r="N1037" s="7">
        <v>40.39</v>
      </c>
    </row>
    <row r="1038" spans="1:14" x14ac:dyDescent="0.35">
      <c r="A1038" t="str">
        <v>CORDIALS-LIQUEURS-SPECIALTIES (IMPORTED)</v>
      </c>
      <c r="B1038" t="str">
        <v>Bailey's Vanilla Cinnamon</v>
      </c>
      <c r="C1038" t="str">
        <v>750ml</v>
      </c>
      <c r="D1038">
        <v>29.67</v>
      </c>
      <c r="K1038" t="str">
        <v>SCOTCH WHISKY</v>
      </c>
      <c r="L1038" t="str">
        <v>The Macallan "m"</v>
      </c>
      <c r="M1038" s="5" t="str">
        <v>750ml</v>
      </c>
      <c r="N1038" s="7">
        <v>5499.99</v>
      </c>
    </row>
    <row r="1039" spans="1:14" x14ac:dyDescent="0.35">
      <c r="A1039" t="str">
        <v>CORDIALS-LIQUEURS-SPECIALTIES (IMPORTED)</v>
      </c>
      <c r="B1039" t="str">
        <v>Barenjager Honey Liqueur</v>
      </c>
      <c r="C1039" t="str">
        <v>750ml</v>
      </c>
      <c r="D1039">
        <v>31.19</v>
      </c>
      <c r="K1039" t="str">
        <v>SCOTCH WHISKY</v>
      </c>
      <c r="L1039" t="str">
        <v>The Macallan 12yr Scotch</v>
      </c>
      <c r="M1039" s="5" t="str">
        <v>750ml</v>
      </c>
      <c r="N1039" s="7">
        <v>70.03</v>
      </c>
    </row>
    <row r="1040" spans="1:14" x14ac:dyDescent="0.35">
      <c r="A1040" t="str">
        <v>CORDIALS-LIQUEURS-SPECIALTIES (IMPORTED)</v>
      </c>
      <c r="B1040" t="str">
        <v>Basilica Sambuca</v>
      </c>
      <c r="C1040" t="str">
        <v>750ml</v>
      </c>
      <c r="D1040">
        <v>14.83</v>
      </c>
      <c r="K1040" t="str">
        <v>SCOTCH WHISKY</v>
      </c>
      <c r="L1040" t="str">
        <v>The Macallan 18 Year Single Malt</v>
      </c>
      <c r="M1040" s="5" t="str">
        <v>750ml</v>
      </c>
      <c r="N1040" s="7">
        <v>296.99</v>
      </c>
    </row>
    <row r="1041" spans="1:14" x14ac:dyDescent="0.35">
      <c r="A1041" t="str">
        <v>CORDIALS-LIQUEURS-SPECIALTIES (IMPORTED)</v>
      </c>
      <c r="B1041" t="str">
        <v>Benedictine</v>
      </c>
      <c r="C1041" t="str">
        <v>750ml</v>
      </c>
      <c r="D1041">
        <v>42.11</v>
      </c>
      <c r="K1041" t="str">
        <v>SCOTCH WHISKY</v>
      </c>
      <c r="L1041" t="str">
        <v>The Macallan 25yr</v>
      </c>
      <c r="M1041" s="5" t="str">
        <v>750ml</v>
      </c>
      <c r="N1041" s="7">
        <v>1649.99</v>
      </c>
    </row>
    <row r="1042" spans="1:14" x14ac:dyDescent="0.35">
      <c r="A1042" t="str">
        <v>CORDIALS-LIQUEURS-SPECIALTIES (IMPORTED)</v>
      </c>
      <c r="B1042" t="str">
        <v>Benedictine &amp; Brandy DOM</v>
      </c>
      <c r="C1042" t="str">
        <v>750ml</v>
      </c>
      <c r="D1042">
        <v>42.519999999999996</v>
      </c>
      <c r="K1042" t="str">
        <v>SCOTCH WHISKY</v>
      </c>
      <c r="L1042" t="str">
        <v>The Macallan 30 Yr Fine Oak</v>
      </c>
      <c r="M1042" s="5" t="str">
        <v>750ml</v>
      </c>
      <c r="N1042" s="7">
        <v>3239.9900000000002</v>
      </c>
    </row>
    <row r="1043" spans="1:14" x14ac:dyDescent="0.35">
      <c r="A1043" t="str">
        <v>CORDIALS-LIQUEURS-SPECIALTIES (IMPORTED)</v>
      </c>
      <c r="B1043" t="str">
        <v>Blue Chair Bay Key Lime Rum Cream</v>
      </c>
      <c r="C1043" t="str">
        <v>750ml</v>
      </c>
      <c r="D1043">
        <v>20.59</v>
      </c>
      <c r="K1043" t="str">
        <v>SCOTCH WHISKY</v>
      </c>
      <c r="L1043" t="str">
        <v>The Macallan 30 Yr Sherry Oak</v>
      </c>
      <c r="M1043" s="5" t="str">
        <v>750ml</v>
      </c>
      <c r="N1043" s="7">
        <v>3299.9900000000002</v>
      </c>
    </row>
    <row r="1044" spans="1:14" x14ac:dyDescent="0.35">
      <c r="A1044" t="str">
        <v>CORDIALS-LIQUEURS-SPECIALTIES (IMPORTED)</v>
      </c>
      <c r="B1044" t="str">
        <v>Bols Maraschino Liqueur</v>
      </c>
      <c r="C1044" t="str">
        <v>750ml</v>
      </c>
      <c r="D1044">
        <v>18.180000000000003</v>
      </c>
      <c r="K1044" t="str">
        <v>SCOTCH WHISKY</v>
      </c>
      <c r="L1044" t="str">
        <v>The Macallan Classic Cut</v>
      </c>
      <c r="M1044" s="5" t="str">
        <v>750ml</v>
      </c>
      <c r="N1044" s="7">
        <v>92.690000000000012</v>
      </c>
    </row>
    <row r="1045" spans="1:14" x14ac:dyDescent="0.35">
      <c r="A1045" t="str">
        <v>CORDIALS-LIQUEURS-SPECIALTIES (IMPORTED)</v>
      </c>
      <c r="B1045" t="str">
        <v>Bols Pomegranate</v>
      </c>
      <c r="C1045" t="str">
        <v>1L</v>
      </c>
      <c r="D1045">
        <v>12.59</v>
      </c>
      <c r="K1045" t="str">
        <v>SCOTCH WHISKY</v>
      </c>
      <c r="L1045" t="str">
        <v>The Macallan Double Cask 12 Yr</v>
      </c>
      <c r="M1045" s="5" t="str">
        <v>750ml</v>
      </c>
      <c r="N1045" s="7">
        <v>68.67</v>
      </c>
    </row>
    <row r="1046" spans="1:14" x14ac:dyDescent="0.35">
      <c r="A1046" t="str">
        <v>CORDIALS-LIQUEURS-SPECIALTIES (IMPORTED)</v>
      </c>
      <c r="B1046" t="str">
        <v>Caffe Lolita</v>
      </c>
      <c r="C1046" t="str">
        <v>1L</v>
      </c>
      <c r="D1046">
        <v>12.53</v>
      </c>
      <c r="K1046" t="str">
        <v>SCOTCH WHISKY</v>
      </c>
      <c r="L1046" t="str">
        <v>The Macallan Edition No. 1</v>
      </c>
      <c r="M1046" s="5" t="str">
        <v>750ml</v>
      </c>
      <c r="N1046" s="7">
        <v>108.99000000000001</v>
      </c>
    </row>
    <row r="1047" spans="1:14" x14ac:dyDescent="0.35">
      <c r="A1047" t="str">
        <v>CORDIALS-LIQUEURS-SPECIALTIES (IMPORTED)</v>
      </c>
      <c r="B1047" t="str">
        <v>Campari Aperitivo</v>
      </c>
      <c r="C1047" t="str">
        <v>750ml</v>
      </c>
      <c r="D1047">
        <v>33.32</v>
      </c>
      <c r="K1047" t="str">
        <v>SCOTCH WHISKY</v>
      </c>
      <c r="L1047" t="str">
        <v>The Macallan Fine Oak 10yr</v>
      </c>
      <c r="M1047" s="5" t="str">
        <v>750ml</v>
      </c>
      <c r="N1047" s="7">
        <v>57.559999999999995</v>
      </c>
    </row>
    <row r="1048" spans="1:14" x14ac:dyDescent="0.35">
      <c r="A1048" t="str">
        <v>CORDIALS-LIQUEURS-SPECIALTIES (IMPORTED)</v>
      </c>
      <c r="B1048" t="str">
        <v>Caravella Limoncello</v>
      </c>
      <c r="C1048" t="str">
        <v>750ml</v>
      </c>
      <c r="D1048">
        <v>21.19</v>
      </c>
      <c r="K1048" t="str">
        <v>SCOTCH WHISKY</v>
      </c>
      <c r="L1048" t="str">
        <v>The Macallan Fine Oak 15 Yr</v>
      </c>
      <c r="M1048" s="5" t="str">
        <v>750ml</v>
      </c>
      <c r="N1048" s="7">
        <v>127.19000000000001</v>
      </c>
    </row>
    <row r="1049" spans="1:14" x14ac:dyDescent="0.35">
      <c r="A1049" t="str">
        <v>CORDIALS-LIQUEURS-SPECIALTIES (IMPORTED)</v>
      </c>
      <c r="B1049" t="str">
        <v>Carolan's Irish Cream</v>
      </c>
      <c r="C1049" t="str">
        <v>750ml</v>
      </c>
      <c r="D1049">
        <v>14.549999999999999</v>
      </c>
      <c r="K1049" t="str">
        <v>SCOTCH WHISKY</v>
      </c>
      <c r="L1049" t="str">
        <v>The Macallan Fine Oak 17yr</v>
      </c>
      <c r="M1049" s="5" t="str">
        <v>750ml</v>
      </c>
      <c r="N1049" s="7">
        <v>252.48999999999998</v>
      </c>
    </row>
    <row r="1050" spans="1:14" x14ac:dyDescent="0.35">
      <c r="A1050" t="str">
        <v>CORDIALS-LIQUEURS-SPECIALTIES (IMPORTED)</v>
      </c>
      <c r="B1050" t="str">
        <v>Carolan's Irish Cream</v>
      </c>
      <c r="C1050" t="str">
        <v>1.75L</v>
      </c>
      <c r="D1050">
        <v>31.790000000000003</v>
      </c>
      <c r="K1050" t="str">
        <v>SCOTCH WHISKY</v>
      </c>
      <c r="L1050" t="str">
        <v>The Macallan Fine Oak 21 YR Old</v>
      </c>
      <c r="M1050" s="5" t="str">
        <v>750ml</v>
      </c>
      <c r="N1050" s="7">
        <v>539.99</v>
      </c>
    </row>
    <row r="1051" spans="1:14" x14ac:dyDescent="0.35">
      <c r="A1051" t="str">
        <v>CORDIALS-LIQUEURS-SPECIALTIES (IMPORTED)</v>
      </c>
      <c r="B1051" t="str">
        <v>Carolan's Irish Cream</v>
      </c>
      <c r="C1051" t="str">
        <v>1L</v>
      </c>
      <c r="D1051">
        <v>17.5</v>
      </c>
      <c r="K1051" t="str">
        <v>SCOTCH WHISKY</v>
      </c>
      <c r="L1051" t="str">
        <v>The Macallan Rare Cask</v>
      </c>
      <c r="M1051" s="5" t="str">
        <v>750ml</v>
      </c>
      <c r="N1051" s="7">
        <v>323.99</v>
      </c>
    </row>
    <row r="1052" spans="1:14" x14ac:dyDescent="0.35">
      <c r="A1052" t="str">
        <v>CORDIALS-LIQUEURS-SPECIALTIES (IMPORTED)</v>
      </c>
      <c r="B1052" t="str">
        <v>Chacho Aguardiente</v>
      </c>
      <c r="C1052" t="str">
        <v>750ml</v>
      </c>
      <c r="D1052">
        <v>28.59</v>
      </c>
      <c r="K1052" t="str">
        <v>SCOTCH WHISKY</v>
      </c>
      <c r="L1052" t="str">
        <v>Tomatin 12 Year Scotch</v>
      </c>
      <c r="M1052" s="5" t="str">
        <v>750ml</v>
      </c>
      <c r="N1052" s="7">
        <v>41.33</v>
      </c>
    </row>
    <row r="1053" spans="1:14" x14ac:dyDescent="0.35">
      <c r="A1053" t="str">
        <v>CORDIALS-LIQUEURS-SPECIALTIES (IMPORTED)</v>
      </c>
      <c r="B1053" t="str">
        <v>Chambord</v>
      </c>
      <c r="C1053" t="str">
        <v>375ml</v>
      </c>
      <c r="D1053">
        <v>21.990000000000002</v>
      </c>
      <c r="K1053" t="str">
        <v>SCOTCH WHISKY</v>
      </c>
      <c r="L1053" t="str">
        <v>Tomatin Scotch Whisky 14 Yr Old</v>
      </c>
      <c r="M1053" s="5" t="str">
        <v>750ml</v>
      </c>
      <c r="N1053" s="7">
        <v>89.37</v>
      </c>
    </row>
    <row r="1054" spans="1:14" x14ac:dyDescent="0.35">
      <c r="A1054" t="str">
        <v>CORDIALS-LIQUEURS-SPECIALTIES (IMPORTED)</v>
      </c>
      <c r="B1054" t="str">
        <v>Chambord</v>
      </c>
      <c r="C1054" t="str">
        <v>750ml</v>
      </c>
      <c r="D1054">
        <v>37.44</v>
      </c>
      <c r="K1054" t="str">
        <v>SPECIALTY BOTTLES   (DOMESTIC)</v>
      </c>
      <c r="L1054" t="str">
        <v>Amaretto Di Amore Gift</v>
      </c>
      <c r="M1054" s="5" t="str">
        <v>750ml</v>
      </c>
      <c r="N1054" s="7">
        <v>13.36</v>
      </c>
    </row>
    <row r="1055" spans="1:14" x14ac:dyDescent="0.35">
      <c r="A1055" t="str">
        <v>CORDIALS-LIQUEURS-SPECIALTIES (IMPORTED)</v>
      </c>
      <c r="B1055" t="str">
        <v>Chambord</v>
      </c>
      <c r="C1055" t="str">
        <v>50ml</v>
      </c>
      <c r="D1055">
        <v>3.5599999999999996</v>
      </c>
      <c r="K1055" t="str">
        <v>SPECIALTY BOTTLES   (DOMESTIC)</v>
      </c>
      <c r="L1055" t="str">
        <v>American Honey Pitcher VAP</v>
      </c>
      <c r="M1055" s="5" t="str">
        <v>750ml</v>
      </c>
      <c r="N1055" s="7">
        <v>26.990000000000002</v>
      </c>
    </row>
    <row r="1056" spans="1:14" x14ac:dyDescent="0.35">
      <c r="A1056" t="str">
        <v>CORDIALS-LIQUEURS-SPECIALTIES (IMPORTED)</v>
      </c>
      <c r="B1056" t="str">
        <v>Chartreuse Green</v>
      </c>
      <c r="C1056" t="str">
        <v>750ml</v>
      </c>
      <c r="D1056">
        <v>66.350000000000009</v>
      </c>
      <c r="K1056" t="str">
        <v>SPECIALTY BOTTLES   (DOMESTIC)</v>
      </c>
      <c r="L1056" t="str">
        <v>Aviation Gin W/glasses</v>
      </c>
      <c r="M1056" s="5" t="str">
        <v>750ml</v>
      </c>
      <c r="N1056" s="7">
        <v>32.519999999999996</v>
      </c>
    </row>
    <row r="1057" spans="1:14" x14ac:dyDescent="0.35">
      <c r="A1057" t="str">
        <v>CORDIALS-LIQUEURS-SPECIALTIES (IMPORTED)</v>
      </c>
      <c r="B1057" t="str">
        <v>Chartreuse Yellow</v>
      </c>
      <c r="C1057" t="str">
        <v>750ml</v>
      </c>
      <c r="D1057">
        <v>68.900000000000006</v>
      </c>
      <c r="K1057" t="str">
        <v>SPECIALTY BOTTLES   (DOMESTIC)</v>
      </c>
      <c r="L1057" t="str">
        <v>Basil Hayden's With Shaker</v>
      </c>
      <c r="M1057" s="5" t="str">
        <v>750ml</v>
      </c>
      <c r="N1057" s="7">
        <v>47.07</v>
      </c>
    </row>
    <row r="1058" spans="1:14" x14ac:dyDescent="0.35">
      <c r="A1058" t="str">
        <v>CORDIALS-LIQUEURS-SPECIALTIES (IMPORTED)</v>
      </c>
      <c r="B1058" t="str">
        <v>Chum Churum Apple</v>
      </c>
      <c r="C1058" t="str">
        <v>375ml</v>
      </c>
      <c r="D1058">
        <v>6.2</v>
      </c>
      <c r="K1058" t="str">
        <v>SPECIALTY BOTTLES   (DOMESTIC)</v>
      </c>
      <c r="L1058" t="str">
        <v>Basil Hayden's With Spoon And Muddler</v>
      </c>
      <c r="M1058" s="5" t="str">
        <v>750ml</v>
      </c>
      <c r="N1058" s="7">
        <v>44.87</v>
      </c>
    </row>
    <row r="1059" spans="1:14" x14ac:dyDescent="0.35">
      <c r="A1059" t="str">
        <v>CORDIALS-LIQUEURS-SPECIALTIES (IMPORTED)</v>
      </c>
      <c r="B1059" t="str">
        <v>Chum Churum Original Soju</v>
      </c>
      <c r="C1059" t="str">
        <v>375ml</v>
      </c>
      <c r="D1059">
        <v>6.4799999999999995</v>
      </c>
      <c r="K1059" t="str">
        <v>SPECIALTY BOTTLES   (DOMESTIC)</v>
      </c>
      <c r="L1059" t="str">
        <v>Bird Dog Apple Flavored Whiskey Value Add Pack</v>
      </c>
      <c r="M1059" s="5" t="str">
        <v>750ml</v>
      </c>
      <c r="N1059" s="7">
        <v>20.89</v>
      </c>
    </row>
    <row r="1060" spans="1:14" x14ac:dyDescent="0.35">
      <c r="A1060" t="str">
        <v>CORDIALS-LIQUEURS-SPECIALTIES (IMPORTED)</v>
      </c>
      <c r="B1060" t="str">
        <v>Chum Churum Original Soju</v>
      </c>
      <c r="C1060" t="str">
        <v>1.75L</v>
      </c>
      <c r="D1060">
        <v>19.07</v>
      </c>
      <c r="K1060" t="str">
        <v>SPECIALTY BOTTLES   (DOMESTIC)</v>
      </c>
      <c r="L1060" t="str">
        <v>Bird Dog Apple W/ Tervis Glass</v>
      </c>
      <c r="M1060" s="5" t="str">
        <v>750ml</v>
      </c>
      <c r="N1060" s="7">
        <v>19.37</v>
      </c>
    </row>
    <row r="1061" spans="1:14" x14ac:dyDescent="0.35">
      <c r="A1061" t="str">
        <v>CORDIALS-LIQUEURS-SPECIALTIES (IMPORTED)</v>
      </c>
      <c r="B1061" t="str">
        <v>Chum Churum Peach</v>
      </c>
      <c r="C1061" t="str">
        <v>375ml</v>
      </c>
      <c r="D1061">
        <v>6.08</v>
      </c>
      <c r="K1061" t="str">
        <v>SPECIALTY BOTTLES   (DOMESTIC)</v>
      </c>
      <c r="L1061" t="str">
        <v>Bird Dog Blackberry Flavored Whiskey Value Add Pac</v>
      </c>
      <c r="M1061" s="5" t="str">
        <v>750ml</v>
      </c>
      <c r="N1061" s="7">
        <v>19.37</v>
      </c>
    </row>
    <row r="1062" spans="1:14" x14ac:dyDescent="0.35">
      <c r="A1062" t="str">
        <v>CORDIALS-LIQUEURS-SPECIALTIES (IMPORTED)</v>
      </c>
      <c r="B1062" t="str">
        <v>Cointreau</v>
      </c>
      <c r="C1062" t="str">
        <v>1L</v>
      </c>
      <c r="D1062">
        <v>51.489999999999995</v>
      </c>
      <c r="K1062" t="str">
        <v>SPECIALTY BOTTLES   (DOMESTIC)</v>
      </c>
      <c r="L1062" t="str">
        <v>Bird Dog Blackberry W/ Tervis Glass</v>
      </c>
      <c r="M1062" s="5" t="str">
        <v>750ml</v>
      </c>
      <c r="N1062" s="7">
        <v>19.37</v>
      </c>
    </row>
    <row r="1063" spans="1:14" x14ac:dyDescent="0.35">
      <c r="A1063" t="str">
        <v>CORDIALS-LIQUEURS-SPECIALTIES (IMPORTED)</v>
      </c>
      <c r="B1063" t="str">
        <v>Cointreau</v>
      </c>
      <c r="C1063" t="str">
        <v>50ml</v>
      </c>
      <c r="D1063">
        <v>3.99</v>
      </c>
      <c r="K1063" t="str">
        <v>SPECIALTY BOTTLES   (DOMESTIC)</v>
      </c>
      <c r="L1063" t="str">
        <v>Bird Dog Peach Flav. Whiskey W/ 4 50ml Samples</v>
      </c>
      <c r="M1063" s="5" t="str">
        <v>750ml</v>
      </c>
      <c r="N1063" s="7">
        <v>20.130000000000003</v>
      </c>
    </row>
    <row r="1064" spans="1:14" x14ac:dyDescent="0.35">
      <c r="A1064" t="str">
        <v>CORDIALS-LIQUEURS-SPECIALTIES (IMPORTED)</v>
      </c>
      <c r="B1064" t="str">
        <v>Cointreau</v>
      </c>
      <c r="C1064" t="str">
        <v>375ml</v>
      </c>
      <c r="D1064">
        <v>25.430000000000003</v>
      </c>
      <c r="K1064" t="str">
        <v>SPECIALTY BOTTLES   (DOMESTIC)</v>
      </c>
      <c r="L1064" t="str">
        <v>Bird Dog Peach Flavored Whiskey Value Add Pack</v>
      </c>
      <c r="M1064" s="5" t="str">
        <v>750ml</v>
      </c>
      <c r="N1064" s="7">
        <v>19.560000000000002</v>
      </c>
    </row>
    <row r="1065" spans="1:14" x14ac:dyDescent="0.35">
      <c r="A1065" t="str">
        <v>CORDIALS-LIQUEURS-SPECIALTIES (IMPORTED)</v>
      </c>
      <c r="B1065" t="str">
        <v>Cointreau</v>
      </c>
      <c r="C1065" t="str">
        <v>750ml</v>
      </c>
      <c r="D1065">
        <v>41.989999999999995</v>
      </c>
      <c r="K1065" t="str">
        <v>SPECIALTY BOTTLES   (DOMESTIC)</v>
      </c>
      <c r="L1065" t="str">
        <v>Bird Dog Peach Flavored Whiskey Value Added Pack</v>
      </c>
      <c r="M1065" s="5" t="str">
        <v>750ml</v>
      </c>
      <c r="N1065" s="7">
        <v>20.89</v>
      </c>
    </row>
    <row r="1066" spans="1:14" x14ac:dyDescent="0.35">
      <c r="A1066" t="str">
        <v>CORDIALS-LIQUEURS-SPECIALTIES (IMPORTED)</v>
      </c>
      <c r="B1066" t="str">
        <v>Confucius Wisdom</v>
      </c>
      <c r="C1066" t="str">
        <v>200ml</v>
      </c>
      <c r="D1066">
        <v>9.44</v>
      </c>
      <c r="K1066" t="str">
        <v>SPECIALTY BOTTLES   (DOMESTIC)</v>
      </c>
      <c r="L1066" t="str">
        <v>Bird Dog Peach Flavored Whiskey With BBQ Sauce</v>
      </c>
      <c r="M1066" s="5" t="str">
        <v>750ml</v>
      </c>
      <c r="N1066" s="7">
        <v>20.700000000000003</v>
      </c>
    </row>
    <row r="1067" spans="1:14" x14ac:dyDescent="0.35">
      <c r="A1067" t="str">
        <v>CORDIALS-LIQUEURS-SPECIALTIES (IMPORTED)</v>
      </c>
      <c r="B1067" t="str">
        <v>Copa De Oro</v>
      </c>
      <c r="C1067" t="str">
        <v>750ml</v>
      </c>
      <c r="D1067">
        <v>10.39</v>
      </c>
      <c r="K1067" t="str">
        <v>SPECIALTY BOTTLES   (DOMESTIC)</v>
      </c>
      <c r="L1067" t="str">
        <v>Bird Dog Peach W/ 2 Shot Gun Shell Glasses</v>
      </c>
      <c r="M1067" s="5" t="str">
        <v>750ml</v>
      </c>
      <c r="N1067" s="7">
        <v>19.180000000000003</v>
      </c>
    </row>
    <row r="1068" spans="1:14" x14ac:dyDescent="0.35">
      <c r="A1068" t="str">
        <v>CORDIALS-LIQUEURS-SPECIALTIES (IMPORTED)</v>
      </c>
      <c r="B1068" t="str">
        <v>Copa De Oro</v>
      </c>
      <c r="C1068" t="str">
        <v>1L</v>
      </c>
      <c r="D1068">
        <v>11.23</v>
      </c>
      <c r="K1068" t="str">
        <v>SPECIALTY BOTTLES   (DOMESTIC)</v>
      </c>
      <c r="L1068" t="str">
        <v>Blackheart Spiced Rum VAP</v>
      </c>
      <c r="M1068" s="5" t="str">
        <v>750ml</v>
      </c>
      <c r="N1068" s="7">
        <v>15.549999999999999</v>
      </c>
    </row>
    <row r="1069" spans="1:14" x14ac:dyDescent="0.35">
      <c r="A1069" t="str">
        <v>CORDIALS-LIQUEURS-SPECIALTIES (IMPORTED)</v>
      </c>
      <c r="B1069" t="str">
        <v>Copa De Oro</v>
      </c>
      <c r="C1069" t="str">
        <v>1.75L</v>
      </c>
      <c r="D1069">
        <v>20.190000000000001</v>
      </c>
      <c r="K1069" t="str">
        <v>SPECIALTY BOTTLES   (DOMESTIC)</v>
      </c>
      <c r="L1069" t="str">
        <v>Blackheart W/rock Glasses</v>
      </c>
      <c r="M1069" s="5" t="str">
        <v>750ml</v>
      </c>
      <c r="N1069" s="7">
        <v>15.549999999999999</v>
      </c>
    </row>
    <row r="1070" spans="1:14" x14ac:dyDescent="0.35">
      <c r="A1070" t="str">
        <v>CORDIALS-LIQUEURS-SPECIALTIES (IMPORTED)</v>
      </c>
      <c r="B1070" t="str">
        <v>Cynar</v>
      </c>
      <c r="C1070" t="str">
        <v>1L</v>
      </c>
      <c r="D1070">
        <v>28.07</v>
      </c>
      <c r="K1070" t="str">
        <v>SPECIALTY BOTTLES   (DOMESTIC)</v>
      </c>
      <c r="L1070" t="str">
        <v>Deep Eddy Ruby Red W/tin Cup</v>
      </c>
      <c r="M1070" s="5" t="str">
        <v>750ml</v>
      </c>
      <c r="N1070" s="7">
        <v>19.560000000000002</v>
      </c>
    </row>
    <row r="1071" spans="1:14" x14ac:dyDescent="0.35">
      <c r="A1071" t="str">
        <v>CORDIALS-LIQUEURS-SPECIALTIES (IMPORTED)</v>
      </c>
      <c r="B1071" t="str">
        <v>Di Saronno Amaretto</v>
      </c>
      <c r="C1071" t="str">
        <v>50ml</v>
      </c>
      <c r="D1071">
        <v>4.3899999999999997</v>
      </c>
      <c r="K1071" t="str">
        <v>SPECIALTY BOTTLES   (DOMESTIC)</v>
      </c>
      <c r="L1071" t="str">
        <v>Deep Eddy Vodka Holiday VAP</v>
      </c>
      <c r="M1071" s="5" t="str">
        <v>750ml</v>
      </c>
      <c r="N1071" s="7">
        <v>20.89</v>
      </c>
    </row>
    <row r="1072" spans="1:14" x14ac:dyDescent="0.35">
      <c r="A1072" t="str">
        <v>CORDIALS-LIQUEURS-SPECIALTIES (IMPORTED)</v>
      </c>
      <c r="B1072" t="str">
        <v>Di Saronno Amaretto</v>
      </c>
      <c r="C1072" t="str">
        <v>1L</v>
      </c>
      <c r="D1072">
        <v>43.989999999999995</v>
      </c>
      <c r="K1072" t="str">
        <v>SPECIALTY BOTTLES   (DOMESTIC)</v>
      </c>
      <c r="L1072" t="str">
        <v>Evan Williams Honey Behive Whiskey</v>
      </c>
      <c r="M1072" s="5" t="str">
        <v>750ml</v>
      </c>
      <c r="N1072" s="7">
        <v>15.22</v>
      </c>
    </row>
    <row r="1073" spans="1:14" x14ac:dyDescent="0.35">
      <c r="A1073" t="str">
        <v>CORDIALS-LIQUEURS-SPECIALTIES (IMPORTED)</v>
      </c>
      <c r="B1073" t="str">
        <v>Di Saronno Amaretto</v>
      </c>
      <c r="C1073" t="str">
        <v>750ml</v>
      </c>
      <c r="D1073">
        <v>31.490000000000002</v>
      </c>
      <c r="K1073" t="str">
        <v>SPECIALTY BOTTLES   (DOMESTIC)</v>
      </c>
      <c r="L1073" t="str">
        <v>Evan Williams Peach Tea VAP</v>
      </c>
      <c r="M1073" s="5" t="str">
        <v>750ml</v>
      </c>
      <c r="N1073" s="7">
        <v>15.36</v>
      </c>
    </row>
    <row r="1074" spans="1:14" x14ac:dyDescent="0.35">
      <c r="A1074" t="str">
        <v>CORDIALS-LIQUEURS-SPECIALTIES (IMPORTED)</v>
      </c>
      <c r="B1074" t="str">
        <v>Di Saronno Amaretto</v>
      </c>
      <c r="C1074" t="str">
        <v>375ml</v>
      </c>
      <c r="D1074">
        <v>16.310000000000002</v>
      </c>
      <c r="K1074" t="str">
        <v>SPECIALTY BOTTLES   (DOMESTIC)</v>
      </c>
      <c r="L1074" t="str">
        <v>Evan Willliams Honey Koozie</v>
      </c>
      <c r="M1074" s="5" t="str">
        <v>750ml</v>
      </c>
      <c r="N1074" s="7">
        <v>15.65</v>
      </c>
    </row>
    <row r="1075" spans="1:14" x14ac:dyDescent="0.35">
      <c r="A1075" t="str">
        <v>CORDIALS-LIQUEURS-SPECIALTIES (IMPORTED)</v>
      </c>
      <c r="B1075" t="str">
        <v>Disaronno Amaretto</v>
      </c>
      <c r="C1075" t="str">
        <v>1.75L</v>
      </c>
      <c r="D1075">
        <v>58.29</v>
      </c>
      <c r="K1075" t="str">
        <v>SPECIALTY BOTTLES   (DOMESTIC)</v>
      </c>
      <c r="L1075" t="str">
        <v>Four Roses Single Barrel With Glasses</v>
      </c>
      <c r="M1075" s="5" t="str">
        <v>750ml</v>
      </c>
      <c r="N1075" s="7">
        <v>48.04</v>
      </c>
    </row>
    <row r="1076" spans="1:14" x14ac:dyDescent="0.35">
      <c r="A1076" t="str">
        <v>CORDIALS-LIQUEURS-SPECIALTIES (IMPORTED)</v>
      </c>
      <c r="B1076" t="str">
        <v>Disaronno Amaretto</v>
      </c>
      <c r="C1076" t="str">
        <v>1L</v>
      </c>
      <c r="D1076">
        <v>40.69</v>
      </c>
      <c r="K1076" t="str">
        <v>SPECIALTY BOTTLES   (DOMESTIC)</v>
      </c>
      <c r="L1076" t="str">
        <v>Four Roses Small Batch Flask Pack</v>
      </c>
      <c r="M1076" s="5" t="str">
        <v>750ml</v>
      </c>
      <c r="N1076" s="7">
        <v>38.269999999999996</v>
      </c>
    </row>
    <row r="1077" spans="1:14" x14ac:dyDescent="0.35">
      <c r="A1077" t="str">
        <v>CORDIALS-LIQUEURS-SPECIALTIES (IMPORTED)</v>
      </c>
      <c r="B1077" t="str">
        <v>Disaronno Sour Hour</v>
      </c>
      <c r="C1077" t="str">
        <v>750ml</v>
      </c>
      <c r="D1077">
        <v>30.59</v>
      </c>
      <c r="K1077" t="str">
        <v>SPECIALTY BOTTLES   (DOMESTIC)</v>
      </c>
      <c r="L1077" t="str">
        <v>Four Roses Yellow Label Gift Pack</v>
      </c>
      <c r="M1077" s="5" t="str">
        <v>750ml</v>
      </c>
      <c r="N1077" s="7">
        <v>24.19</v>
      </c>
    </row>
    <row r="1078" spans="1:14" x14ac:dyDescent="0.35">
      <c r="A1078" t="str">
        <v>CORDIALS-LIQUEURS-SPECIALTIES (IMPORTED)</v>
      </c>
      <c r="B1078" t="str">
        <v>Domaine De Canton</v>
      </c>
      <c r="C1078" t="str">
        <v>750ml</v>
      </c>
      <c r="D1078">
        <v>39.229999999999997</v>
      </c>
      <c r="K1078" t="str">
        <v>SPECIALTY BOTTLES   (DOMESTIC)</v>
      </c>
      <c r="L1078" t="str">
        <v>Gentleman Jack W/ Cuff Links</v>
      </c>
      <c r="M1078" s="5" t="str">
        <v>750ml</v>
      </c>
      <c r="N1078" s="7">
        <v>33.269999999999996</v>
      </c>
    </row>
    <row r="1079" spans="1:14" x14ac:dyDescent="0.35">
      <c r="A1079" t="str">
        <v>CORDIALS-LIQUEURS-SPECIALTIES (IMPORTED)</v>
      </c>
      <c r="B1079" t="str">
        <v>Domaine De Canton</v>
      </c>
      <c r="C1079" t="str">
        <v>375ml</v>
      </c>
      <c r="D1079">
        <v>21.790000000000003</v>
      </c>
      <c r="K1079" t="str">
        <v>SPECIALTY BOTTLES   (DOMESTIC)</v>
      </c>
      <c r="L1079" t="str">
        <v>Gentleman Jack W/coaster Set</v>
      </c>
      <c r="M1079" s="5" t="str">
        <v>750ml</v>
      </c>
      <c r="N1079" s="7">
        <v>36.29</v>
      </c>
    </row>
    <row r="1080" spans="1:14" x14ac:dyDescent="0.35">
      <c r="A1080" t="str">
        <v>CORDIALS-LIQUEURS-SPECIALTIES (IMPORTED)</v>
      </c>
      <c r="B1080" t="str">
        <v>Double Barrel Shots Diablo</v>
      </c>
      <c r="C1080" t="str">
        <v>200ml</v>
      </c>
      <c r="D1080">
        <v>7.38</v>
      </c>
      <c r="K1080" t="str">
        <v>SPECIALTY BOTTLES   (DOMESTIC)</v>
      </c>
      <c r="L1080" t="str">
        <v>Gentleman Jack W/glass &amp; Whiskey Stones</v>
      </c>
      <c r="M1080" s="5" t="str">
        <v>750ml</v>
      </c>
      <c r="N1080" s="7">
        <v>35.629999999999995</v>
      </c>
    </row>
    <row r="1081" spans="1:14" x14ac:dyDescent="0.35">
      <c r="A1081" t="str">
        <v>CORDIALS-LIQUEURS-SPECIALTIES (IMPORTED)</v>
      </c>
      <c r="B1081" t="str">
        <v>Double Barrel Shots Horny Bull</v>
      </c>
      <c r="C1081" t="str">
        <v>200ml</v>
      </c>
      <c r="D1081">
        <v>7.24</v>
      </c>
      <c r="K1081" t="str">
        <v>SPECIALTY BOTTLES   (DOMESTIC)</v>
      </c>
      <c r="L1081" t="str">
        <v>Gentleman Jack W/Glasses Gift</v>
      </c>
      <c r="M1081" s="5" t="str">
        <v>750ml</v>
      </c>
      <c r="N1081" s="7">
        <v>35.96</v>
      </c>
    </row>
    <row r="1082" spans="1:14" x14ac:dyDescent="0.35">
      <c r="A1082" t="str">
        <v>CORDIALS-LIQUEURS-SPECIALTIES (IMPORTED)</v>
      </c>
      <c r="B1082" t="str">
        <v>Double Barrel Shots Skull Crusher</v>
      </c>
      <c r="C1082" t="str">
        <v>200ml</v>
      </c>
      <c r="D1082">
        <v>7.66</v>
      </c>
      <c r="K1082" t="str">
        <v>SPECIALTY BOTTLES   (DOMESTIC)</v>
      </c>
      <c r="L1082" t="str">
        <v>George Dickel VAP</v>
      </c>
      <c r="M1082" s="5" t="str">
        <v>750ml</v>
      </c>
      <c r="N1082" s="7">
        <v>20.39</v>
      </c>
    </row>
    <row r="1083" spans="1:14" x14ac:dyDescent="0.35">
      <c r="A1083" t="str">
        <v>CORDIALS-LIQUEURS-SPECIALTIES (IMPORTED)</v>
      </c>
      <c r="B1083" t="str">
        <v>Dr. Mcgillicuddy's Apple Pie</v>
      </c>
      <c r="C1083" t="str">
        <v>750ml</v>
      </c>
      <c r="D1083">
        <v>13.64</v>
      </c>
      <c r="K1083" t="str">
        <v>SPECIALTY BOTTLES   (DOMESTIC)</v>
      </c>
      <c r="L1083" t="str">
        <v>Jack Daniel Black W/tall Glass</v>
      </c>
      <c r="M1083" s="5" t="str">
        <v>750ml</v>
      </c>
      <c r="N1083" s="7">
        <v>26.740000000000002</v>
      </c>
    </row>
    <row r="1084" spans="1:14" x14ac:dyDescent="0.35">
      <c r="A1084" t="str">
        <v>CORDIALS-LIQUEURS-SPECIALTIES (IMPORTED)</v>
      </c>
      <c r="B1084" t="str">
        <v>Dr. Mcgillicuddy's Apple Pie</v>
      </c>
      <c r="C1084" t="str">
        <v>50ml</v>
      </c>
      <c r="D1084">
        <v>1.04</v>
      </c>
      <c r="K1084" t="str">
        <v>SPECIALTY BOTTLES   (DOMESTIC)</v>
      </c>
      <c r="L1084" t="str">
        <v>Jack Daniels Black With Glasses</v>
      </c>
      <c r="M1084" s="5" t="str">
        <v>750ml</v>
      </c>
      <c r="N1084" s="7">
        <v>25.740000000000002</v>
      </c>
    </row>
    <row r="1085" spans="1:14" x14ac:dyDescent="0.35">
      <c r="A1085" t="str">
        <v>CORDIALS-LIQUEURS-SPECIALTIES (IMPORTED)</v>
      </c>
      <c r="B1085" t="str">
        <v>Dr. McGillicuddy's Root Beer</v>
      </c>
      <c r="C1085" t="str">
        <v>50ml</v>
      </c>
      <c r="D1085">
        <v>1.0900000000000001</v>
      </c>
      <c r="K1085" t="str">
        <v>SPECIALTY BOTTLES   (DOMESTIC)</v>
      </c>
      <c r="L1085" t="str">
        <v>Jack Daniel's Grill Out W 2 Glasses</v>
      </c>
      <c r="M1085" s="5" t="str">
        <v>750ml</v>
      </c>
      <c r="N1085" s="7">
        <v>26.740000000000002</v>
      </c>
    </row>
    <row r="1086" spans="1:14" x14ac:dyDescent="0.35">
      <c r="A1086" t="str">
        <v>CORDIALS-LIQUEURS-SPECIALTIES (IMPORTED)</v>
      </c>
      <c r="B1086" t="str">
        <v>Dr. Mcgillicuddy's Rootbeer</v>
      </c>
      <c r="C1086" t="str">
        <v>750ml</v>
      </c>
      <c r="D1086">
        <v>13.77</v>
      </c>
      <c r="K1086" t="str">
        <v>SPECIALTY BOTTLES   (DOMESTIC)</v>
      </c>
      <c r="L1086" t="str">
        <v>Jack Daniel's Music W/2 Glasses</v>
      </c>
      <c r="M1086" s="5" t="str">
        <v>750ml</v>
      </c>
      <c r="N1086" s="7">
        <v>25.240000000000002</v>
      </c>
    </row>
    <row r="1087" spans="1:14" x14ac:dyDescent="0.35">
      <c r="A1087" t="str">
        <v>CORDIALS-LIQUEURS-SPECIALTIES (IMPORTED)</v>
      </c>
      <c r="B1087" t="str">
        <v>Drambuie</v>
      </c>
      <c r="C1087" t="str">
        <v>750ml</v>
      </c>
      <c r="D1087">
        <v>45.57</v>
      </c>
      <c r="K1087" t="str">
        <v>SPECIALTY BOTTLES   (DOMESTIC)</v>
      </c>
      <c r="L1087" t="str">
        <v>Jack Daniel's Red Dog Saloon</v>
      </c>
      <c r="M1087" s="5" t="str">
        <v>750ml</v>
      </c>
      <c r="N1087" s="7">
        <v>30.23</v>
      </c>
    </row>
    <row r="1088" spans="1:14" x14ac:dyDescent="0.35">
      <c r="A1088" t="str">
        <v>CORDIALS-LIQUEURS-SPECIALTIES (IMPORTED)</v>
      </c>
      <c r="B1088" t="str">
        <v>Drambuie</v>
      </c>
      <c r="C1088" t="str">
        <v>375ml</v>
      </c>
      <c r="D1088">
        <v>26.990000000000002</v>
      </c>
      <c r="K1088" t="str">
        <v>SPECIALTY BOTTLES   (DOMESTIC)</v>
      </c>
      <c r="L1088" t="str">
        <v>Jack Daniel's Single Barrel DU W/Bt Stopper</v>
      </c>
      <c r="M1088" s="5" t="str">
        <v>750ml</v>
      </c>
      <c r="N1088" s="7">
        <v>54.489999999999995</v>
      </c>
    </row>
    <row r="1089" spans="1:14" x14ac:dyDescent="0.35">
      <c r="A1089" t="str">
        <v>CORDIALS-LIQUEURS-SPECIALTIES (IMPORTED)</v>
      </c>
      <c r="B1089" t="str">
        <v>Emmet's Irish Cream</v>
      </c>
      <c r="C1089" t="str">
        <v>750ml</v>
      </c>
      <c r="D1089">
        <v>13.9</v>
      </c>
      <c r="K1089" t="str">
        <v>SPECIALTY BOTTLES   (DOMESTIC)</v>
      </c>
      <c r="L1089" t="str">
        <v>Jack Daniel's Single Barrel W/ 2 Glasses</v>
      </c>
      <c r="M1089" s="5" t="str">
        <v>750ml</v>
      </c>
      <c r="N1089" s="7">
        <v>51.489999999999995</v>
      </c>
    </row>
    <row r="1090" spans="1:14" x14ac:dyDescent="0.35">
      <c r="A1090" t="str">
        <v>CORDIALS-LIQUEURS-SPECIALTIES (IMPORTED)</v>
      </c>
      <c r="B1090" t="str">
        <v>Emmet's Irish Cream</v>
      </c>
      <c r="C1090" t="str">
        <v>1L</v>
      </c>
      <c r="D1090">
        <v>20.59</v>
      </c>
      <c r="K1090" t="str">
        <v>SPECIALTY BOTTLES   (DOMESTIC)</v>
      </c>
      <c r="L1090" t="str">
        <v>Jack Daniel's Single Barrel W/snifter Glass</v>
      </c>
      <c r="M1090" s="5" t="str">
        <v>750ml</v>
      </c>
      <c r="N1090" s="7">
        <v>51.489999999999995</v>
      </c>
    </row>
    <row r="1091" spans="1:14" x14ac:dyDescent="0.35">
      <c r="A1091" t="str">
        <v>CORDIALS-LIQUEURS-SPECIALTIES (IMPORTED)</v>
      </c>
      <c r="B1091" t="str">
        <v>Fernet Branca</v>
      </c>
      <c r="C1091" t="str">
        <v>750ml</v>
      </c>
      <c r="D1091">
        <v>32.089999999999996</v>
      </c>
      <c r="K1091" t="str">
        <v>SPECIALTY BOTTLES   (DOMESTIC)</v>
      </c>
      <c r="L1091" t="str">
        <v>Jack Daniel's Tennessee Fire W/2 Glasses</v>
      </c>
      <c r="M1091" s="5" t="str">
        <v>750ml</v>
      </c>
      <c r="N1091" s="7">
        <v>26.740000000000002</v>
      </c>
    </row>
    <row r="1092" spans="1:14" x14ac:dyDescent="0.35">
      <c r="A1092" t="str">
        <v>CORDIALS-LIQUEURS-SPECIALTIES (IMPORTED)</v>
      </c>
      <c r="B1092" t="str">
        <v>Frangelico</v>
      </c>
      <c r="C1092" t="str">
        <v>375ml</v>
      </c>
      <c r="D1092">
        <v>18.14</v>
      </c>
      <c r="K1092" t="str">
        <v>SPECIALTY BOTTLES   (DOMESTIC)</v>
      </c>
      <c r="L1092" t="str">
        <v>Jack Daniel's Tennessee Honey W/ 2 Gls</v>
      </c>
      <c r="M1092" s="5" t="str">
        <v>750ml</v>
      </c>
      <c r="N1092" s="7">
        <v>27.240000000000002</v>
      </c>
    </row>
    <row r="1093" spans="1:14" x14ac:dyDescent="0.35">
      <c r="A1093" t="str">
        <v>CORDIALS-LIQUEURS-SPECIALTIES (IMPORTED)</v>
      </c>
      <c r="B1093" t="str">
        <v>Frangelico</v>
      </c>
      <c r="C1093" t="str">
        <v>750ml</v>
      </c>
      <c r="D1093">
        <v>30.290000000000003</v>
      </c>
      <c r="K1093" t="str">
        <v>SPECIALTY BOTTLES   (DOMESTIC)</v>
      </c>
      <c r="L1093" t="str">
        <v>Jack Daniel's Tennessee Honey With Flask</v>
      </c>
      <c r="M1093" s="5" t="str">
        <v>750ml</v>
      </c>
      <c r="N1093" s="7">
        <v>27.490000000000002</v>
      </c>
    </row>
    <row r="1094" spans="1:14" x14ac:dyDescent="0.35">
      <c r="A1094" t="str">
        <v>CORDIALS-LIQUEURS-SPECIALTIES (IMPORTED)</v>
      </c>
      <c r="B1094" t="str">
        <v>Galliano L'autentico</v>
      </c>
      <c r="C1094" t="str">
        <v>375ml</v>
      </c>
      <c r="D1094">
        <v>17.330000000000002</v>
      </c>
      <c r="K1094" t="str">
        <v>SPECIALTY BOTTLES   (DOMESTIC)</v>
      </c>
      <c r="L1094" t="str">
        <v>Jack Daniel's Tn Fire W /shot Glass Mold</v>
      </c>
      <c r="M1094" s="5" t="str">
        <v>750ml</v>
      </c>
      <c r="N1094" s="7">
        <v>26.240000000000002</v>
      </c>
    </row>
    <row r="1095" spans="1:14" x14ac:dyDescent="0.35">
      <c r="A1095" t="str">
        <v>CORDIALS-LIQUEURS-SPECIALTIES (IMPORTED)</v>
      </c>
      <c r="B1095" t="str">
        <v>Gioia Luisa Limoncello Igp</v>
      </c>
      <c r="C1095" t="str">
        <v>750ml</v>
      </c>
      <c r="D1095">
        <v>27.1</v>
      </c>
      <c r="K1095" t="str">
        <v>SPECIALTY BOTTLES   (DOMESTIC)</v>
      </c>
      <c r="L1095" t="str">
        <v>Jack Daniel's Tn Honey W\glass</v>
      </c>
      <c r="M1095" s="5" t="str">
        <v>750ml</v>
      </c>
      <c r="N1095" s="7">
        <v>25.990000000000002</v>
      </c>
    </row>
    <row r="1096" spans="1:14" x14ac:dyDescent="0.35">
      <c r="A1096" t="str">
        <v>CORDIALS-LIQUEURS-SPECIALTIES (IMPORTED)</v>
      </c>
      <c r="B1096" t="str">
        <v>Goldschlager Schnapps</v>
      </c>
      <c r="C1096" t="str">
        <v>50ml</v>
      </c>
      <c r="D1096">
        <v>3.05</v>
      </c>
      <c r="K1096" t="str">
        <v>SPECIALTY BOTTLES   (DOMESTIC)</v>
      </c>
      <c r="L1096" t="str">
        <v>Jack Daniel's W/Belt Buckle</v>
      </c>
      <c r="M1096" s="5" t="str">
        <v>750ml</v>
      </c>
      <c r="N1096" s="7">
        <v>25.990000000000002</v>
      </c>
    </row>
    <row r="1097" spans="1:14" x14ac:dyDescent="0.35">
      <c r="A1097" t="str">
        <v>CORDIALS-LIQUEURS-SPECIALTIES (IMPORTED)</v>
      </c>
      <c r="B1097" t="str">
        <v>Goldschlager Schnapps</v>
      </c>
      <c r="C1097" t="str">
        <v>375ml</v>
      </c>
      <c r="D1097">
        <v>16.34</v>
      </c>
      <c r="K1097" t="str">
        <v>SPECIALTY BOTTLES   (DOMESTIC)</v>
      </c>
      <c r="L1097" t="str">
        <v>Jim Beam Apple With Glasses</v>
      </c>
      <c r="M1097" s="5" t="str">
        <v>750ml</v>
      </c>
      <c r="N1097" s="7">
        <v>19.07</v>
      </c>
    </row>
    <row r="1098" spans="1:14" x14ac:dyDescent="0.35">
      <c r="A1098" t="str">
        <v>CORDIALS-LIQUEURS-SPECIALTIES (IMPORTED)</v>
      </c>
      <c r="B1098" t="str">
        <v>Goldschlager Schnapps</v>
      </c>
      <c r="C1098" t="str">
        <v>750ml</v>
      </c>
      <c r="D1098">
        <v>28.55</v>
      </c>
      <c r="K1098" t="str">
        <v>SPECIALTY BOTTLES   (DOMESTIC)</v>
      </c>
      <c r="L1098" t="str">
        <v>Jim Beam Black Glass Gift</v>
      </c>
      <c r="M1098" s="5" t="str">
        <v>750ml</v>
      </c>
      <c r="N1098" s="7">
        <v>24.37</v>
      </c>
    </row>
    <row r="1099" spans="1:14" x14ac:dyDescent="0.35">
      <c r="A1099" t="str">
        <v>CORDIALS-LIQUEURS-SPECIALTIES (IMPORTED)</v>
      </c>
      <c r="B1099" t="str">
        <v>Goldschlager Schnapps</v>
      </c>
      <c r="C1099" t="str">
        <v>1L</v>
      </c>
      <c r="D1099">
        <v>35.69</v>
      </c>
      <c r="K1099" t="str">
        <v>SPECIALTY BOTTLES   (DOMESTIC)</v>
      </c>
      <c r="L1099" t="str">
        <v>Jim Beam Black With Grill Mitt</v>
      </c>
      <c r="M1099" s="5" t="str">
        <v>750ml</v>
      </c>
      <c r="N1099" s="7">
        <v>23.220000000000002</v>
      </c>
    </row>
    <row r="1100" spans="1:14" x14ac:dyDescent="0.35">
      <c r="A1100" t="str">
        <v>CORDIALS-LIQUEURS-SPECIALTIES (IMPORTED)</v>
      </c>
      <c r="B1100" t="str">
        <v>Gran Gala Triple Orange</v>
      </c>
      <c r="C1100" t="str">
        <v>750ml</v>
      </c>
      <c r="D1100">
        <v>20.990000000000002</v>
      </c>
      <c r="K1100" t="str">
        <v>SPECIALTY BOTTLES   (DOMESTIC)</v>
      </c>
      <c r="L1100" t="str">
        <v>Jim Beam Devil's Cut With Shot Glasses</v>
      </c>
      <c r="M1100" s="5" t="str">
        <v>750ml</v>
      </c>
      <c r="N1100" s="7">
        <v>27.240000000000002</v>
      </c>
    </row>
    <row r="1101" spans="1:14" x14ac:dyDescent="0.35">
      <c r="A1101" t="str">
        <v>CORDIALS-LIQUEURS-SPECIALTIES (IMPORTED)</v>
      </c>
      <c r="B1101" t="str">
        <v>Gran Gala Triple Orange</v>
      </c>
      <c r="C1101" t="str">
        <v>1L</v>
      </c>
      <c r="D1101">
        <v>25.240000000000002</v>
      </c>
      <c r="K1101" t="str">
        <v>SPECIALTY BOTTLES   (DOMESTIC)</v>
      </c>
      <c r="L1101" t="str">
        <v>Jim Beam Jacob's Ghost Moonshine W/ 3 50 Ml Dekuyp</v>
      </c>
      <c r="M1101" s="5" t="str">
        <v>750ml</v>
      </c>
      <c r="N1101" s="7">
        <v>26.490000000000002</v>
      </c>
    </row>
    <row r="1102" spans="1:14" x14ac:dyDescent="0.35">
      <c r="A1102" t="str">
        <v>CORDIALS-LIQUEURS-SPECIALTIES (IMPORTED)</v>
      </c>
      <c r="B1102" t="str">
        <v>Gran Gala Triple Orange</v>
      </c>
      <c r="C1102" t="str">
        <v>1.75L</v>
      </c>
      <c r="D1102">
        <v>40.39</v>
      </c>
      <c r="K1102" t="str">
        <v>SPECIALTY BOTTLES   (DOMESTIC)</v>
      </c>
      <c r="L1102" t="str">
        <v>Jim Beam Single Barrel With 2 Glasses</v>
      </c>
      <c r="M1102" s="5" t="str">
        <v>750ml</v>
      </c>
      <c r="N1102" s="7">
        <v>30.290000000000003</v>
      </c>
    </row>
    <row r="1103" spans="1:14" x14ac:dyDescent="0.35">
      <c r="A1103" t="str">
        <v>CORDIALS-LIQUEURS-SPECIALTIES (IMPORTED)</v>
      </c>
      <c r="B1103" t="str">
        <v>Grand Marnier</v>
      </c>
      <c r="C1103" t="str">
        <v>50ml</v>
      </c>
      <c r="D1103">
        <v>4.1099999999999994</v>
      </c>
      <c r="K1103" t="str">
        <v>SPECIALTY BOTTLES   (DOMESTIC)</v>
      </c>
      <c r="L1103" t="str">
        <v>Jim Beam White Stillhouse VAP</v>
      </c>
      <c r="M1103" s="5" t="str">
        <v>750ml</v>
      </c>
      <c r="N1103" s="7">
        <v>17.670000000000002</v>
      </c>
    </row>
    <row r="1104" spans="1:14" x14ac:dyDescent="0.35">
      <c r="A1104" t="str">
        <v>CORDIALS-LIQUEURS-SPECIALTIES (IMPORTED)</v>
      </c>
      <c r="B1104" t="str">
        <v>Grand Marnier</v>
      </c>
      <c r="C1104" t="str">
        <v>750ml</v>
      </c>
      <c r="D1104">
        <v>40.32</v>
      </c>
      <c r="K1104" t="str">
        <v>SPECIALTY BOTTLES   (DOMESTIC)</v>
      </c>
      <c r="L1104" t="str">
        <v>Jim Beam With 3 50mls</v>
      </c>
      <c r="M1104" s="5" t="str">
        <v>750ml</v>
      </c>
      <c r="N1104" s="7">
        <v>18.010000000000002</v>
      </c>
    </row>
    <row r="1105" spans="1:14" x14ac:dyDescent="0.35">
      <c r="A1105" t="str">
        <v>CORDIALS-LIQUEURS-SPECIALTIES (IMPORTED)</v>
      </c>
      <c r="B1105" t="str">
        <v>Grand Marnier</v>
      </c>
      <c r="C1105" t="str">
        <v>1L</v>
      </c>
      <c r="D1105">
        <v>50.989999999999995</v>
      </c>
      <c r="K1105" t="str">
        <v>SPECIALTY BOTTLES   (DOMESTIC)</v>
      </c>
      <c r="L1105" t="str">
        <v>Jim Beam With 3 50mls</v>
      </c>
      <c r="M1105" s="5" t="str">
        <v>750ml</v>
      </c>
      <c r="N1105" s="7">
        <v>18.690000000000001</v>
      </c>
    </row>
    <row r="1106" spans="1:14" x14ac:dyDescent="0.35">
      <c r="A1106" t="str">
        <v>CORDIALS-LIQUEURS-SPECIALTIES (IMPORTED)</v>
      </c>
      <c r="B1106" t="str">
        <v>Grand Marnier Cordon Rouge</v>
      </c>
      <c r="C1106" t="str">
        <v>1.75L</v>
      </c>
      <c r="D1106">
        <v>85.59</v>
      </c>
      <c r="K1106" t="str">
        <v>SPECIALTY BOTTLES   (DOMESTIC)</v>
      </c>
      <c r="L1106" t="str">
        <v>Jim Beam With BBQ Sauce</v>
      </c>
      <c r="M1106" s="5" t="str">
        <v>750ml</v>
      </c>
      <c r="N1106" s="7">
        <v>17.5</v>
      </c>
    </row>
    <row r="1107" spans="1:14" x14ac:dyDescent="0.35">
      <c r="A1107" t="str">
        <v>CORDIALS-LIQUEURS-SPECIALTIES (IMPORTED)</v>
      </c>
      <c r="B1107" t="str">
        <v>Grand Marnier Cordon Rouge</v>
      </c>
      <c r="C1107" t="str">
        <v>375ml</v>
      </c>
      <c r="D1107">
        <v>21.59</v>
      </c>
      <c r="K1107" t="str">
        <v>SPECIALTY BOTTLES   (DOMESTIC)</v>
      </c>
      <c r="L1107" t="str">
        <v>Jim Beam With Glasses</v>
      </c>
      <c r="M1107" s="5" t="str">
        <v>750ml</v>
      </c>
      <c r="N1107" s="7">
        <v>18.180000000000003</v>
      </c>
    </row>
    <row r="1108" spans="1:14" x14ac:dyDescent="0.35">
      <c r="A1108" t="str">
        <v>CORDIALS-LIQUEURS-SPECIALTIES (IMPORTED)</v>
      </c>
      <c r="B1108" t="str">
        <v>Grand Marnier Cuvee du Centenaire</v>
      </c>
      <c r="C1108" t="str">
        <v>750ml</v>
      </c>
      <c r="D1108">
        <v>211.98999999999998</v>
      </c>
      <c r="K1108" t="str">
        <v>SPECIALTY BOTTLES   (DOMESTIC)</v>
      </c>
      <c r="L1108" t="str">
        <v>Jim Beam With State Coasters</v>
      </c>
      <c r="M1108" s="5" t="str">
        <v>750ml</v>
      </c>
      <c r="N1108" s="7">
        <v>18.520000000000003</v>
      </c>
    </row>
    <row r="1109" spans="1:14" x14ac:dyDescent="0.35">
      <c r="A1109" t="str">
        <v>CORDIALS-LIQUEURS-SPECIALTIES (IMPORTED)</v>
      </c>
      <c r="B1109" t="str">
        <v>Grand Marnier Raspberry Peach</v>
      </c>
      <c r="C1109" t="str">
        <v>750ml</v>
      </c>
      <c r="D1109">
        <v>37.36</v>
      </c>
      <c r="K1109" t="str">
        <v>SPECIALTY BOTTLES   (DOMESTIC)</v>
      </c>
      <c r="L1109" t="str">
        <v>John B. Stetson Gift Tin</v>
      </c>
      <c r="M1109" s="5" t="str">
        <v>750ml</v>
      </c>
      <c r="N1109" s="7">
        <v>32.519999999999996</v>
      </c>
    </row>
    <row r="1110" spans="1:14" x14ac:dyDescent="0.35">
      <c r="A1110" t="str">
        <v>CORDIALS-LIQUEURS-SPECIALTIES (IMPORTED)</v>
      </c>
      <c r="B1110" t="str">
        <v>Grand Marnier Raspberry Peach</v>
      </c>
      <c r="C1110" t="str">
        <v>375ml</v>
      </c>
      <c r="D1110">
        <v>20.39</v>
      </c>
      <c r="K1110" t="str">
        <v>SPECIALTY BOTTLES   (DOMESTIC)</v>
      </c>
      <c r="L1110" t="str">
        <v>Knob Creek Boubron W/ Whiskey Stones</v>
      </c>
      <c r="M1110" s="5" t="str">
        <v>750ml</v>
      </c>
      <c r="N1110" s="7">
        <v>37.049999999999997</v>
      </c>
    </row>
    <row r="1111" spans="1:14" x14ac:dyDescent="0.35">
      <c r="A1111" t="str">
        <v>CORDIALS-LIQUEURS-SPECIALTIES (IMPORTED)</v>
      </c>
      <c r="B1111" t="str">
        <v>Grande Absente Absinithe Originale</v>
      </c>
      <c r="C1111" t="str">
        <v>750ml</v>
      </c>
      <c r="D1111">
        <v>74.190000000000012</v>
      </c>
      <c r="K1111" t="str">
        <v>SPECIALTY BOTTLES   (DOMESTIC)</v>
      </c>
      <c r="L1111" t="str">
        <v>Knob Creek Bourbon W/ Glasses</v>
      </c>
      <c r="M1111" s="5" t="str">
        <v>750ml</v>
      </c>
      <c r="N1111" s="7">
        <v>36.369999999999997</v>
      </c>
    </row>
    <row r="1112" spans="1:14" x14ac:dyDescent="0.35">
      <c r="A1112" t="str">
        <v>CORDIALS-LIQUEURS-SPECIALTIES (IMPORTED)</v>
      </c>
      <c r="B1112" t="str">
        <v>Harlequin</v>
      </c>
      <c r="C1112" t="str">
        <v>750ml</v>
      </c>
      <c r="D1112">
        <v>21.59</v>
      </c>
      <c r="K1112" t="str">
        <v>SPECIALTY BOTTLES   (DOMESTIC)</v>
      </c>
      <c r="L1112" t="str">
        <v>Knob Creek Bourbon W/ Grill Mitt</v>
      </c>
      <c r="M1112" s="5" t="str">
        <v>750ml</v>
      </c>
      <c r="N1112" s="7">
        <v>35.01</v>
      </c>
    </row>
    <row r="1113" spans="1:14" x14ac:dyDescent="0.35">
      <c r="A1113" t="str">
        <v>CORDIALS-LIQUEURS-SPECIALTIES (IMPORTED)</v>
      </c>
      <c r="B1113" t="str">
        <v>Hpnotiq Liqueur</v>
      </c>
      <c r="C1113" t="str">
        <v>375ml</v>
      </c>
      <c r="D1113">
        <v>14.03</v>
      </c>
      <c r="K1113" t="str">
        <v>SPECIALTY BOTTLES   (DOMESTIC)</v>
      </c>
      <c r="L1113" t="str">
        <v>Maestro Dobel W/ 2 Shot Glasses</v>
      </c>
      <c r="M1113" s="5" t="str">
        <v>750ml</v>
      </c>
      <c r="N1113" s="7">
        <v>50.8</v>
      </c>
    </row>
    <row r="1114" spans="1:14" x14ac:dyDescent="0.35">
      <c r="A1114" t="str">
        <v>CORDIALS-LIQUEURS-SPECIALTIES (IMPORTED)</v>
      </c>
      <c r="B1114" t="str">
        <v>Hpnotiq Liqueur</v>
      </c>
      <c r="C1114" t="str">
        <v>750ml</v>
      </c>
      <c r="D1114">
        <v>24.6</v>
      </c>
      <c r="K1114" t="str">
        <v>SPECIALTY BOTTLES   (DOMESTIC)</v>
      </c>
      <c r="L1114" t="str">
        <v>Maker's 46 With Glasses</v>
      </c>
      <c r="M1114" s="5" t="str">
        <v>750ml</v>
      </c>
      <c r="N1114" s="7">
        <v>40.39</v>
      </c>
    </row>
    <row r="1115" spans="1:14" x14ac:dyDescent="0.35">
      <c r="A1115" t="str">
        <v>CORDIALS-LIQUEURS-SPECIALTIES (IMPORTED)</v>
      </c>
      <c r="B1115" t="str">
        <v>Hpnotiq Liqueur</v>
      </c>
      <c r="C1115" t="str">
        <v>50ml</v>
      </c>
      <c r="D1115">
        <v>2.4299999999999997</v>
      </c>
      <c r="K1115" t="str">
        <v>SPECIALTY BOTTLES   (DOMESTIC)</v>
      </c>
      <c r="L1115" t="str">
        <v>Maker's Mark And Maker's 46 Co-pack</v>
      </c>
      <c r="M1115" s="5" t="str">
        <v>750ml</v>
      </c>
      <c r="N1115" s="7">
        <v>41.589999999999996</v>
      </c>
    </row>
    <row r="1116" spans="1:14" x14ac:dyDescent="0.35">
      <c r="A1116" t="str">
        <v>CORDIALS-LIQUEURS-SPECIALTIES (IMPORTED)</v>
      </c>
      <c r="B1116" t="str">
        <v>Hpnotiq Liqueur</v>
      </c>
      <c r="C1116" t="str">
        <v>1.75L</v>
      </c>
      <c r="D1116">
        <v>41.19</v>
      </c>
      <c r="K1116" t="str">
        <v>SPECIALTY BOTTLES   (DOMESTIC)</v>
      </c>
      <c r="L1116" t="str">
        <v>Maker's Mark With Glass Set</v>
      </c>
      <c r="M1116" s="5" t="str">
        <v>750ml</v>
      </c>
      <c r="N1116" s="7">
        <v>32.85</v>
      </c>
    </row>
    <row r="1117" spans="1:14" x14ac:dyDescent="0.35">
      <c r="A1117" t="str">
        <v>CORDIALS-LIQUEURS-SPECIALTIES (IMPORTED)</v>
      </c>
      <c r="B1117" t="str">
        <v>Hpnotiq Liqueur</v>
      </c>
      <c r="C1117" t="str">
        <v>1L</v>
      </c>
      <c r="D1117">
        <v>25.240000000000002</v>
      </c>
      <c r="K1117" t="str">
        <v>SPECIALTY BOTTLES   (DOMESTIC)</v>
      </c>
      <c r="L1117" t="str">
        <v>Midnight Moon Apple Pie Moonshine (gift Package)</v>
      </c>
      <c r="M1117" s="5" t="str">
        <v>750ml</v>
      </c>
      <c r="N1117" s="7">
        <v>23.220000000000002</v>
      </c>
    </row>
    <row r="1118" spans="1:14" x14ac:dyDescent="0.35">
      <c r="A1118" t="str">
        <v>CORDIALS-LIQUEURS-SPECIALTIES (IMPORTED)</v>
      </c>
      <c r="B1118" t="str">
        <v>Irish Mist Honey</v>
      </c>
      <c r="C1118" t="str">
        <v>750ml</v>
      </c>
      <c r="D1118">
        <v>32.089999999999996</v>
      </c>
      <c r="K1118" t="str">
        <v>SPECIALTY BOTTLES   (DOMESTIC)</v>
      </c>
      <c r="L1118" t="str">
        <v>Midnight Moon Cran-apple Pie Holiday</v>
      </c>
      <c r="M1118" s="5" t="str">
        <v>750ml</v>
      </c>
      <c r="N1118" s="7">
        <v>24.6</v>
      </c>
    </row>
    <row r="1119" spans="1:14" x14ac:dyDescent="0.35">
      <c r="A1119" t="str">
        <v>CORDIALS-LIQUEURS-SPECIALTIES (IMPORTED)</v>
      </c>
      <c r="B1119" t="str">
        <v>Jagermeister</v>
      </c>
      <c r="C1119" t="str">
        <v>50ml</v>
      </c>
      <c r="D1119">
        <v>2.6399999999999997</v>
      </c>
      <c r="K1119" t="str">
        <v>SPECIALTY BOTTLES   (DOMESTIC)</v>
      </c>
      <c r="L1119" t="str">
        <v>Ole Smoky Apple Pie Moonshine VAP</v>
      </c>
      <c r="M1119" s="5" t="str">
        <v>750ml</v>
      </c>
      <c r="N1119" s="7">
        <v>26.990000000000002</v>
      </c>
    </row>
    <row r="1120" spans="1:14" x14ac:dyDescent="0.35">
      <c r="A1120" t="str">
        <v>CORDIALS-LIQUEURS-SPECIALTIES (IMPORTED)</v>
      </c>
      <c r="B1120" t="str">
        <v>Jagermeister</v>
      </c>
      <c r="C1120" t="str">
        <v>200ml</v>
      </c>
      <c r="D1120">
        <v>8.5499999999999989</v>
      </c>
      <c r="K1120" t="str">
        <v>SPECIALTY BOTTLES   (DOMESTIC)</v>
      </c>
      <c r="L1120" t="str">
        <v>Ole Smoky Pumpkin Pie Moonshine</v>
      </c>
      <c r="M1120" s="5" t="str">
        <v>750ml</v>
      </c>
      <c r="N1120" s="7">
        <v>23.970000000000002</v>
      </c>
    </row>
    <row r="1121" spans="1:14" x14ac:dyDescent="0.35">
      <c r="A1121" t="str">
        <v>CORDIALS-LIQUEURS-SPECIALTIES (IMPORTED)</v>
      </c>
      <c r="B1121" t="str">
        <v>Jagermeister</v>
      </c>
      <c r="C1121" t="str">
        <v>750ml</v>
      </c>
      <c r="D1121">
        <v>26.990000000000002</v>
      </c>
      <c r="K1121" t="str">
        <v>SPECIALTY BOTTLES   (DOMESTIC)</v>
      </c>
      <c r="L1121" t="str">
        <v>Ole Smoky Tennessee Moonshine Apple Pie Holiday VA</v>
      </c>
      <c r="M1121" s="5" t="str">
        <v>750ml</v>
      </c>
      <c r="N1121" s="7">
        <v>27.490000000000002</v>
      </c>
    </row>
    <row r="1122" spans="1:14" x14ac:dyDescent="0.35">
      <c r="A1122" t="str">
        <v>CORDIALS-LIQUEURS-SPECIALTIES (IMPORTED)</v>
      </c>
      <c r="B1122" t="str">
        <v>Jagermeister</v>
      </c>
      <c r="C1122" t="str">
        <v>1L</v>
      </c>
      <c r="D1122">
        <v>31.790000000000003</v>
      </c>
      <c r="K1122" t="str">
        <v>SPECIALTY BOTTLES   (DOMESTIC)</v>
      </c>
      <c r="L1122" t="str">
        <v>Prairie Vodka Gift Pack With Mug</v>
      </c>
      <c r="M1122" s="5" t="str">
        <v>750ml</v>
      </c>
      <c r="N1122" s="7">
        <v>24.830000000000002</v>
      </c>
    </row>
    <row r="1123" spans="1:14" x14ac:dyDescent="0.35">
      <c r="A1123" t="str">
        <v>CORDIALS-LIQUEURS-SPECIALTIES (IMPORTED)</v>
      </c>
      <c r="B1123" t="str">
        <v>Jagermeister</v>
      </c>
      <c r="C1123" t="str">
        <v>1.75L</v>
      </c>
      <c r="D1123">
        <v>52.419999999999995</v>
      </c>
      <c r="K1123" t="str">
        <v>SPECIALTY BOTTLES   (DOMESTIC)</v>
      </c>
      <c r="L1123" t="str">
        <v>Red Stag With 3 50mls</v>
      </c>
      <c r="M1123" s="5" t="str">
        <v>750ml</v>
      </c>
      <c r="N1123" s="7">
        <v>18.010000000000002</v>
      </c>
    </row>
    <row r="1124" spans="1:14" x14ac:dyDescent="0.35">
      <c r="A1124" t="str">
        <v>CORDIALS-LIQUEURS-SPECIALTIES (IMPORTED)</v>
      </c>
      <c r="B1124" t="str">
        <v>Jagermeister</v>
      </c>
      <c r="C1124" t="str">
        <v>375ml</v>
      </c>
      <c r="D1124">
        <v>13.9</v>
      </c>
      <c r="K1124" t="str">
        <v>SPECIALTY BOTTLES   (DOMESTIC)</v>
      </c>
      <c r="L1124" t="str">
        <v>RED Stag With 4 50mls</v>
      </c>
      <c r="M1124" s="5" t="str">
        <v>750ml</v>
      </c>
      <c r="N1124" s="7">
        <v>18.690000000000001</v>
      </c>
    </row>
    <row r="1125" spans="1:14" x14ac:dyDescent="0.35">
      <c r="A1125" t="str">
        <v>CORDIALS-LIQUEURS-SPECIALTIES (IMPORTED)</v>
      </c>
      <c r="B1125" t="str">
        <v>Jagermeister Spice</v>
      </c>
      <c r="C1125" t="str">
        <v>750ml</v>
      </c>
      <c r="D1125">
        <v>26.990000000000002</v>
      </c>
      <c r="K1125" t="str">
        <v>SPECIALTY BOTTLES   (DOMESTIC)</v>
      </c>
      <c r="L1125" t="str">
        <v>Rumchata With Split Shot Glasses</v>
      </c>
      <c r="M1125" s="5" t="str">
        <v>750ml</v>
      </c>
      <c r="N1125" s="7">
        <v>24.23</v>
      </c>
    </row>
    <row r="1126" spans="1:14" x14ac:dyDescent="0.35">
      <c r="A1126" t="str">
        <v>CORDIALS-LIQUEURS-SPECIALTIES (IMPORTED)</v>
      </c>
      <c r="B1126" t="str">
        <v>Jinro Chamisul Soju</v>
      </c>
      <c r="C1126" t="str">
        <v>375ml</v>
      </c>
      <c r="D1126">
        <v>6.43</v>
      </c>
      <c r="K1126" t="str">
        <v>SPECIALTY BOTTLES   (DOMESTIC)</v>
      </c>
      <c r="L1126" t="str">
        <v>Sailor Jerry Spiced Navy Rum W/2 Oil Cans</v>
      </c>
      <c r="M1126" s="5" t="str">
        <v>750ml</v>
      </c>
      <c r="N1126" s="7">
        <v>21.59</v>
      </c>
    </row>
    <row r="1127" spans="1:14" x14ac:dyDescent="0.35">
      <c r="A1127" t="str">
        <v>CORDIALS-LIQUEURS-SPECIALTIES (IMPORTED)</v>
      </c>
      <c r="B1127" t="str">
        <v>Jinro Chamjinisulro Soju</v>
      </c>
      <c r="C1127" t="str">
        <v>1.75L</v>
      </c>
      <c r="D1127">
        <v>17.270000000000003</v>
      </c>
      <c r="K1127" t="str">
        <v>SPECIALTY BOTTLES   (DOMESTIC)</v>
      </c>
      <c r="L1127" t="str">
        <v>Skyy Infusions Citrus W/four 50mls</v>
      </c>
      <c r="M1127" s="5" t="str">
        <v>750ml</v>
      </c>
      <c r="N1127" s="7">
        <v>19.330000000000002</v>
      </c>
    </row>
    <row r="1128" spans="1:14" x14ac:dyDescent="0.35">
      <c r="A1128" t="str">
        <v>CORDIALS-LIQUEURS-SPECIALTIES (IMPORTED)</v>
      </c>
      <c r="B1128" t="str">
        <v>Jinro Chamsul Fresh</v>
      </c>
      <c r="C1128" t="str">
        <v>375ml</v>
      </c>
      <c r="D1128">
        <v>6.4799999999999995</v>
      </c>
      <c r="K1128" t="str">
        <v>SPECIALTY BOTTLES   (DOMESTIC)</v>
      </c>
      <c r="L1128" t="str">
        <v>Skyy Vodka Sampler VAP W/4 Infusions 50mls</v>
      </c>
      <c r="M1128" s="5" t="str">
        <v>750ml</v>
      </c>
      <c r="N1128" s="7">
        <v>18.010000000000002</v>
      </c>
    </row>
    <row r="1129" spans="1:14" x14ac:dyDescent="0.35">
      <c r="A1129" t="str">
        <v>CORDIALS-LIQUEURS-SPECIALTIES (IMPORTED)</v>
      </c>
      <c r="B1129" t="str">
        <v>Kahlua Chili Chocolate</v>
      </c>
      <c r="C1129" t="str">
        <v>750ml</v>
      </c>
      <c r="D1129">
        <v>20.39</v>
      </c>
      <c r="K1129" t="str">
        <v>SPECIALTY BOTTLES   (DOMESTIC)</v>
      </c>
      <c r="L1129" t="str">
        <v>Southern Comfort W/ Rock Glasses And Whiskey Stone</v>
      </c>
      <c r="M1129" s="5" t="str">
        <v>750ml</v>
      </c>
      <c r="N1129" s="7">
        <v>18.690000000000001</v>
      </c>
    </row>
    <row r="1130" spans="1:14" x14ac:dyDescent="0.35">
      <c r="A1130" t="str">
        <v>CORDIALS-LIQUEURS-SPECIALTIES (IMPORTED)</v>
      </c>
      <c r="B1130" t="str">
        <v>Kahlua Coffee</v>
      </c>
      <c r="C1130" t="str">
        <v>200ml</v>
      </c>
      <c r="D1130">
        <v>9.7999999999999989</v>
      </c>
      <c r="K1130" t="str">
        <v>SPECIALTY BOTTLES   (DOMESTIC)</v>
      </c>
      <c r="L1130" t="str">
        <v>Southern Comfort W/cocktail Shaker</v>
      </c>
      <c r="M1130" s="5" t="str">
        <v>750ml</v>
      </c>
      <c r="N1130" s="7">
        <v>17.330000000000002</v>
      </c>
    </row>
    <row r="1131" spans="1:14" x14ac:dyDescent="0.35">
      <c r="A1131" t="str">
        <v>CORDIALS-LIQUEURS-SPECIALTIES (IMPORTED)</v>
      </c>
      <c r="B1131" t="str">
        <v>Kahlua Coffee</v>
      </c>
      <c r="C1131" t="str">
        <v>375ml</v>
      </c>
      <c r="D1131">
        <v>14.84</v>
      </c>
      <c r="K1131" t="str">
        <v>SPECIALTY BOTTLES   (DOMESTIC)</v>
      </c>
      <c r="L1131" t="str">
        <v>Tarantula Azul W/2 Shot Glasses</v>
      </c>
      <c r="M1131" s="5" t="str">
        <v>750ml</v>
      </c>
      <c r="N1131" s="7">
        <v>21.59</v>
      </c>
    </row>
    <row r="1132" spans="1:14" x14ac:dyDescent="0.35">
      <c r="A1132" t="str">
        <v>CORDIALS-LIQUEURS-SPECIALTIES (IMPORTED)</v>
      </c>
      <c r="B1132" t="str">
        <v>Kahlua Coffee</v>
      </c>
      <c r="C1132" t="str">
        <v>1L</v>
      </c>
      <c r="D1132">
        <v>35.299999999999997</v>
      </c>
      <c r="K1132" t="str">
        <v>SPECIALTY BOTTLES   (DOMESTIC)</v>
      </c>
      <c r="L1132" t="str">
        <v>Templeton 6 Year Rye Whiskey</v>
      </c>
      <c r="M1132" s="5" t="str">
        <v>750ml</v>
      </c>
      <c r="N1132" s="7">
        <v>56.699999999999996</v>
      </c>
    </row>
    <row r="1133" spans="1:14" x14ac:dyDescent="0.35">
      <c r="A1133" t="str">
        <v>CORDIALS-LIQUEURS-SPECIALTIES (IMPORTED)</v>
      </c>
      <c r="B1133" t="str">
        <v>Kahlua Coffee</v>
      </c>
      <c r="C1133" t="str">
        <v>50ml</v>
      </c>
      <c r="D1133">
        <v>3.0199999999999996</v>
      </c>
      <c r="K1133" t="str">
        <v>SPECIALTY BOTTLES   (DOMESTIC)</v>
      </c>
      <c r="L1133" t="str">
        <v>Tequila Rose Holiday Gift</v>
      </c>
      <c r="M1133" s="5" t="str">
        <v>750ml</v>
      </c>
      <c r="N1133" s="7">
        <v>22.040000000000003</v>
      </c>
    </row>
    <row r="1134" spans="1:14" x14ac:dyDescent="0.35">
      <c r="A1134" t="str">
        <v>CORDIALS-LIQUEURS-SPECIALTIES (IMPORTED)</v>
      </c>
      <c r="B1134" t="str">
        <v>Kahlua Coffee</v>
      </c>
      <c r="C1134" t="str">
        <v>1.75L</v>
      </c>
      <c r="D1134">
        <v>42.79</v>
      </c>
      <c r="K1134" t="str">
        <v>SPECIALTY BOTTLES   (DOMESTIC)</v>
      </c>
      <c r="L1134" t="str">
        <v>Tequila Rose W/2 Glasses</v>
      </c>
      <c r="M1134" s="5" t="str">
        <v>750ml</v>
      </c>
      <c r="N1134" s="7">
        <v>21.41</v>
      </c>
    </row>
    <row r="1135" spans="1:14" x14ac:dyDescent="0.35">
      <c r="A1135" t="str">
        <v>CORDIALS-LIQUEURS-SPECIALTIES (IMPORTED)</v>
      </c>
      <c r="B1135" t="str">
        <v>Kahlua Coffee</v>
      </c>
      <c r="C1135" t="str">
        <v>750ml</v>
      </c>
      <c r="D1135">
        <v>26.490000000000002</v>
      </c>
      <c r="K1135" t="str">
        <v>SPECIALTY BOTTLES   (DOMESTIC)</v>
      </c>
      <c r="L1135" t="str">
        <v>Twenty Grand Gold VAP</v>
      </c>
      <c r="M1135" s="5" t="str">
        <v>750ml</v>
      </c>
      <c r="N1135" s="7">
        <v>30.89</v>
      </c>
    </row>
    <row r="1136" spans="1:14" x14ac:dyDescent="0.35">
      <c r="A1136" t="str">
        <v>CORDIALS-LIQUEURS-SPECIALTIES (IMPORTED)</v>
      </c>
      <c r="B1136" t="str">
        <v>Kamora Coffee</v>
      </c>
      <c r="C1136" t="str">
        <v>750ml</v>
      </c>
      <c r="D1136">
        <v>12.95</v>
      </c>
      <c r="K1136" t="str">
        <v>SPECIALTY BOTTLES   (DOMESTIC)</v>
      </c>
      <c r="L1136" t="str">
        <v>Twenty Grand Gold VAP</v>
      </c>
      <c r="M1136" s="5" t="str">
        <v>750ml</v>
      </c>
      <c r="N1136" s="7">
        <v>32.989999999999995</v>
      </c>
    </row>
    <row r="1137" spans="1:14" x14ac:dyDescent="0.35">
      <c r="A1137" t="str">
        <v>CORDIALS-LIQUEURS-SPECIALTIES (IMPORTED)</v>
      </c>
      <c r="B1137" t="str">
        <v>Kapali Coffee</v>
      </c>
      <c r="C1137" t="str">
        <v>750ml</v>
      </c>
      <c r="D1137">
        <v>10.59</v>
      </c>
      <c r="K1137" t="str">
        <v>SPECIALTY BOTTLES   (DOMESTIC)</v>
      </c>
      <c r="L1137" t="str">
        <v>Twenty Grand Gold W/ 100ml Twenty Grand Rose</v>
      </c>
      <c r="M1137" s="5" t="str">
        <v>750ml</v>
      </c>
      <c r="N1137" s="7">
        <v>32.879999999999995</v>
      </c>
    </row>
    <row r="1138" spans="1:14" x14ac:dyDescent="0.35">
      <c r="A1138" t="str">
        <v>CORDIALS-LIQUEURS-SPECIALTIES (IMPORTED)</v>
      </c>
      <c r="B1138" t="str">
        <v>Kapali Coffee</v>
      </c>
      <c r="C1138" t="str">
        <v>1L</v>
      </c>
      <c r="D1138">
        <v>12.95</v>
      </c>
      <c r="K1138" t="str">
        <v>SPECIALTY BOTTLES   (DOMESTIC)</v>
      </c>
      <c r="L1138" t="str">
        <v>Twenty Grand Rose W/100ml Twenty Grand Gold</v>
      </c>
      <c r="M1138" s="5" t="str">
        <v>750ml</v>
      </c>
      <c r="N1138" s="7">
        <v>32.989999999999995</v>
      </c>
    </row>
    <row r="1139" spans="1:14" x14ac:dyDescent="0.35">
      <c r="A1139" t="str">
        <v>CORDIALS-LIQUEURS-SPECIALTIES (IMPORTED)</v>
      </c>
      <c r="B1139" t="str">
        <v>Kerrygold Irish Cream Liqueur</v>
      </c>
      <c r="C1139" t="str">
        <v>750ml</v>
      </c>
      <c r="D1139">
        <v>30.59</v>
      </c>
      <c r="K1139" t="str">
        <v>SPECIALTY BOTTLES   (DOMESTIC)</v>
      </c>
      <c r="L1139" t="str">
        <v>Wild Turkey 101 W/ Cocktail Shaker</v>
      </c>
      <c r="M1139" s="5" t="str">
        <v>750ml</v>
      </c>
      <c r="N1139" s="7">
        <v>26.310000000000002</v>
      </c>
    </row>
    <row r="1140" spans="1:14" x14ac:dyDescent="0.35">
      <c r="A1140" t="str">
        <v>CORDIALS-LIQUEURS-SPECIALTIES (IMPORTED)</v>
      </c>
      <c r="B1140" t="str">
        <v>Kerrygold Irish Cream Liqueur</v>
      </c>
      <c r="C1140" t="str">
        <v>50ml</v>
      </c>
      <c r="D1140">
        <v>2.15</v>
      </c>
      <c r="K1140" t="str">
        <v>SPECIALTY BOTTLES   (DOMESTIC)</v>
      </c>
      <c r="L1140" t="str">
        <v>Wild Turkey 101 W/boot Glass VAP</v>
      </c>
      <c r="M1140" s="5" t="str">
        <v>750ml</v>
      </c>
      <c r="N1140" s="7">
        <v>26.05</v>
      </c>
    </row>
    <row r="1141" spans="1:14" x14ac:dyDescent="0.35">
      <c r="A1141" t="str">
        <v>CORDIALS-LIQUEURS-SPECIALTIES (IMPORTED)</v>
      </c>
      <c r="B1141" t="str">
        <v>Krupnikas Spiced Honey Liquuer</v>
      </c>
      <c r="C1141" t="str">
        <v>750ml</v>
      </c>
      <c r="D1141">
        <v>34.97</v>
      </c>
      <c r="K1141" t="str">
        <v>SPECIALTY BOTTLES   (DOMESTIC)</v>
      </c>
      <c r="L1141" t="str">
        <v>Wild Turkey 101 W/Cocktail Shaker</v>
      </c>
      <c r="M1141" s="5" t="str">
        <v>750ml</v>
      </c>
      <c r="N1141" s="7">
        <v>26.310000000000002</v>
      </c>
    </row>
    <row r="1142" spans="1:14" x14ac:dyDescent="0.35">
      <c r="A1142" t="str">
        <v>CORDIALS-LIQUEURS-SPECIALTIES (IMPORTED)</v>
      </c>
      <c r="B1142" t="str">
        <v>Kum Bok Ju Charm Soju</v>
      </c>
      <c r="C1142" t="str">
        <v>375ml</v>
      </c>
      <c r="D1142">
        <v>4.42</v>
      </c>
      <c r="K1142" t="str">
        <v>SPECIALTY BOTTLES   (DOMESTIC)</v>
      </c>
      <c r="L1142" t="str">
        <v>Wild Turkey 101 W/Glasses</v>
      </c>
      <c r="M1142" s="5" t="str">
        <v>750ml</v>
      </c>
      <c r="N1142" s="7">
        <v>24.69</v>
      </c>
    </row>
    <row r="1143" spans="1:14" x14ac:dyDescent="0.35">
      <c r="A1143" t="str">
        <v>CORDIALS-LIQUEURS-SPECIALTIES (IMPORTED)</v>
      </c>
      <c r="B1143" t="str">
        <v>La Belle Orange</v>
      </c>
      <c r="C1143" t="str">
        <v>750ml</v>
      </c>
      <c r="D1143">
        <v>23.53</v>
      </c>
      <c r="K1143" t="str">
        <v>SPECIALTY BOTTLES   (DOMESTIC)</v>
      </c>
      <c r="L1143" t="str">
        <v>Wild Turkey 81 W/Hat VAP</v>
      </c>
      <c r="M1143" s="5" t="str">
        <v>750ml</v>
      </c>
      <c r="N1143" s="7">
        <v>23.76</v>
      </c>
    </row>
    <row r="1144" spans="1:14" x14ac:dyDescent="0.35">
      <c r="A1144" t="str">
        <v>CORDIALS-LIQUEURS-SPECIALTIES (IMPORTED)</v>
      </c>
      <c r="B1144" t="str">
        <v>La Pinta Pomegranate</v>
      </c>
      <c r="C1144" t="str">
        <v>750ml</v>
      </c>
      <c r="D1144">
        <v>38.14</v>
      </c>
      <c r="K1144" t="str">
        <v>SPECIALTY BOTTLES   (DOMESTIC)</v>
      </c>
      <c r="L1144" t="str">
        <v>Wild Turkey American Honey Freezer Tap VAP</v>
      </c>
      <c r="M1144" s="5" t="str">
        <v>750ml</v>
      </c>
      <c r="N1144" s="7">
        <v>25.810000000000002</v>
      </c>
    </row>
    <row r="1145" spans="1:14" x14ac:dyDescent="0.35">
      <c r="A1145" t="str">
        <v>CORDIALS-LIQUEURS-SPECIALTIES (IMPORTED)</v>
      </c>
      <c r="B1145" t="str">
        <v>Licor 43</v>
      </c>
      <c r="C1145" t="str">
        <v>750ml</v>
      </c>
      <c r="D1145">
        <v>24.950000000000003</v>
      </c>
      <c r="K1145" t="str">
        <v>SPECIALTY BOTTLES   (DOMESTIC)</v>
      </c>
      <c r="L1145" t="str">
        <v>Wild Turkey American Honey W/mason Jar VAP</v>
      </c>
      <c r="M1145" s="5" t="str">
        <v>750ml</v>
      </c>
      <c r="N1145" s="7">
        <v>26.990000000000002</v>
      </c>
    </row>
    <row r="1146" spans="1:14" x14ac:dyDescent="0.35">
      <c r="A1146" t="str">
        <v>CORDIALS-LIQUEURS-SPECIALTIES (IMPORTED)</v>
      </c>
      <c r="B1146" t="str">
        <v>Linie Aquavit</v>
      </c>
      <c r="C1146" t="str">
        <v>750ml</v>
      </c>
      <c r="D1146">
        <v>30.89</v>
      </c>
      <c r="K1146" t="str">
        <v>SPECIALTY BOTTLES   (DOMESTIC)</v>
      </c>
      <c r="L1146" t="str">
        <v>Wild Turkey Camo Flask</v>
      </c>
      <c r="M1146" s="5" t="str">
        <v>750ml</v>
      </c>
      <c r="N1146" s="7">
        <v>25.39</v>
      </c>
    </row>
    <row r="1147" spans="1:14" x14ac:dyDescent="0.35">
      <c r="A1147" t="str">
        <v>CORDIALS-LIQUEURS-SPECIALTIES (IMPORTED)</v>
      </c>
      <c r="B1147" t="str">
        <v>Luxardo Maraschino</v>
      </c>
      <c r="C1147" t="str">
        <v>750ml</v>
      </c>
      <c r="D1147">
        <v>37.44</v>
      </c>
      <c r="K1147" t="str">
        <v>SPECIALTY BOTTLES   (DOMESTIC)</v>
      </c>
      <c r="L1147" t="str">
        <v>Woodford Reserve W/Copper Bottle Stopper</v>
      </c>
      <c r="M1147" s="5" t="str">
        <v>750ml</v>
      </c>
      <c r="N1147" s="7">
        <v>38.15</v>
      </c>
    </row>
    <row r="1148" spans="1:14" x14ac:dyDescent="0.35">
      <c r="A1148" t="str">
        <v>CORDIALS-LIQUEURS-SPECIALTIES (IMPORTED)</v>
      </c>
      <c r="B1148" t="str">
        <v>Metaxa Ouzo</v>
      </c>
      <c r="C1148" t="str">
        <v>750ml</v>
      </c>
      <c r="D1148">
        <v>19.37</v>
      </c>
      <c r="K1148" t="str">
        <v>SPECIALTY BOTTLES   (DOMESTIC)</v>
      </c>
      <c r="L1148" t="str">
        <v>Woodford Reserve W/glass</v>
      </c>
      <c r="M1148" s="5" t="str">
        <v>750ml</v>
      </c>
      <c r="N1148" s="7">
        <v>39.58</v>
      </c>
    </row>
    <row r="1149" spans="1:14" x14ac:dyDescent="0.35">
      <c r="A1149" t="str">
        <v>CORDIALS-LIQUEURS-SPECIALTIES (IMPORTED)</v>
      </c>
      <c r="B1149" t="str">
        <v>Midori Melon</v>
      </c>
      <c r="C1149" t="str">
        <v>750ml</v>
      </c>
      <c r="D1149">
        <v>26.740000000000002</v>
      </c>
      <c r="K1149" t="str">
        <v>SPECIALTY BOTTLES   (DOMESTIC)</v>
      </c>
      <c r="L1149" t="str">
        <v>Woodford Reserve With 2 Glasses</v>
      </c>
      <c r="M1149" s="5" t="str">
        <v>750ml</v>
      </c>
      <c r="N1149" s="7">
        <v>40.32</v>
      </c>
    </row>
    <row r="1150" spans="1:14" x14ac:dyDescent="0.35">
      <c r="A1150" t="str">
        <v>CORDIALS-LIQUEURS-SPECIALTIES (IMPORTED)</v>
      </c>
      <c r="B1150" t="str">
        <v>Mozart Chocolate Cream Liqueur</v>
      </c>
      <c r="C1150" t="str">
        <v>750ml</v>
      </c>
      <c r="D1150">
        <v>25.490000000000002</v>
      </c>
      <c r="K1150" t="str">
        <v>SPECIALTY BOTTLES (IMPORTED)</v>
      </c>
      <c r="L1150" t="str">
        <v>1800 Silver 750ml W/ Agavero Orange 375ml</v>
      </c>
      <c r="M1150" s="5" t="str">
        <v>750ml</v>
      </c>
      <c r="N1150" s="7">
        <v>31.310000000000002</v>
      </c>
    </row>
    <row r="1151" spans="1:14" x14ac:dyDescent="0.35">
      <c r="A1151" t="str">
        <v>CORDIALS-LIQUEURS-SPECIALTIES (IMPORTED)</v>
      </c>
      <c r="B1151" t="str">
        <v>Mozart Pumpkin Spice Chocolate Liqueur</v>
      </c>
      <c r="C1151" t="str">
        <v>750ml</v>
      </c>
      <c r="D1151">
        <v>27.490000000000002</v>
      </c>
      <c r="K1151" t="str">
        <v>SPECIALTY BOTTLES (IMPORTED)</v>
      </c>
      <c r="L1151" t="str">
        <v>1800 Silver Tequila And Shot Glasses</v>
      </c>
      <c r="M1151" s="5" t="str">
        <v>750ml</v>
      </c>
      <c r="N1151" s="7">
        <v>25.490000000000002</v>
      </c>
    </row>
    <row r="1152" spans="1:14" x14ac:dyDescent="0.35">
      <c r="A1152" t="str">
        <v>CORDIALS-LIQUEURS-SPECIALTIES (IMPORTED)</v>
      </c>
      <c r="B1152" t="str">
        <v>Nektar Liqueur</v>
      </c>
      <c r="C1152" t="str">
        <v>750ml</v>
      </c>
      <c r="D1152">
        <v>30.89</v>
      </c>
      <c r="K1152" t="str">
        <v>SPECIALTY BOTTLES (IMPORTED)</v>
      </c>
      <c r="L1152" t="str">
        <v>1800 Silver W /everfresh Pineapple Juice 1l</v>
      </c>
      <c r="M1152" s="5" t="str">
        <v>750ml</v>
      </c>
      <c r="N1152" s="7">
        <v>32.39</v>
      </c>
    </row>
    <row r="1153" spans="1:14" x14ac:dyDescent="0.35">
      <c r="A1153" t="str">
        <v>CORDIALS-LIQUEURS-SPECIALTIES (IMPORTED)</v>
      </c>
      <c r="B1153" t="str">
        <v>Nero Walnut Liqueur</v>
      </c>
      <c r="C1153" t="str">
        <v>750ml</v>
      </c>
      <c r="D1153">
        <v>38.04</v>
      </c>
      <c r="K1153" t="str">
        <v>SPECIALTY BOTTLES (IMPORTED)</v>
      </c>
      <c r="L1153" t="str">
        <v>1800 Silver W/ Metal Coaster</v>
      </c>
      <c r="M1153" s="5" t="str">
        <v>750ml</v>
      </c>
      <c r="N1153" s="7">
        <v>30.59</v>
      </c>
    </row>
    <row r="1154" spans="1:14" x14ac:dyDescent="0.35">
      <c r="A1154" t="str">
        <v>CORDIALS-LIQUEURS-SPECIALTIES (IMPORTED)</v>
      </c>
      <c r="B1154" t="str">
        <v>Pallini Limoncello</v>
      </c>
      <c r="C1154" t="str">
        <v>750ml</v>
      </c>
      <c r="D1154">
        <v>26.490000000000002</v>
      </c>
      <c r="K1154" t="str">
        <v>SPECIALTY BOTTLES (IMPORTED)</v>
      </c>
      <c r="L1154" t="str">
        <v>1800 Silver W/1800 Coconut &amp; Pineapple Juice</v>
      </c>
      <c r="M1154" s="5" t="str">
        <v>750ml</v>
      </c>
      <c r="N1154" s="7">
        <v>32.69</v>
      </c>
    </row>
    <row r="1155" spans="1:14" x14ac:dyDescent="0.35">
      <c r="A1155" t="str">
        <v>CORDIALS-LIQUEURS-SPECIALTIES (IMPORTED)</v>
      </c>
      <c r="B1155" t="str">
        <v>Pallini Limoncello</v>
      </c>
      <c r="C1155" t="str">
        <v>750ml</v>
      </c>
      <c r="D1155">
        <v>28.610000000000003</v>
      </c>
      <c r="K1155" t="str">
        <v>SPECIALTY BOTTLES (IMPORTED)</v>
      </c>
      <c r="L1155" t="str">
        <v>Absente Artist's Series Glass &amp; Spoon Pack</v>
      </c>
      <c r="M1155" s="5" t="str">
        <v>750ml</v>
      </c>
      <c r="N1155" s="7">
        <v>44.16</v>
      </c>
    </row>
    <row r="1156" spans="1:14" x14ac:dyDescent="0.35">
      <c r="A1156" t="str">
        <v>CORDIALS-LIQUEURS-SPECIALTIES (IMPORTED)</v>
      </c>
      <c r="B1156" t="str">
        <v>Pallini Limoncello</v>
      </c>
      <c r="C1156" t="str">
        <v>50ml</v>
      </c>
      <c r="D1156">
        <v>2.48</v>
      </c>
      <c r="K1156" t="str">
        <v>SPECIALTY BOTTLES (IMPORTED)</v>
      </c>
      <c r="L1156" t="str">
        <v>Absolut Bloody W/powell &amp; Mahoney</v>
      </c>
      <c r="M1156" s="5" t="str">
        <v>750ml</v>
      </c>
      <c r="N1156" s="7">
        <v>21.790000000000003</v>
      </c>
    </row>
    <row r="1157" spans="1:14" x14ac:dyDescent="0.35">
      <c r="A1157" t="str">
        <v>CORDIALS-LIQUEURS-SPECIALTIES (IMPORTED)</v>
      </c>
      <c r="B1157" t="str">
        <v>Pallini Peachcello Liqueur</v>
      </c>
      <c r="C1157" t="str">
        <v>750ml</v>
      </c>
      <c r="D1157">
        <v>27.82</v>
      </c>
      <c r="K1157" t="str">
        <v>SPECIALTY BOTTLES (IMPORTED)</v>
      </c>
      <c r="L1157" t="str">
        <v>Absolut Blue W/ Zing Zang Bloody Mary Mix</v>
      </c>
      <c r="M1157" s="5" t="str">
        <v>750ml</v>
      </c>
      <c r="N1157" s="7">
        <v>21.790000000000003</v>
      </c>
    </row>
    <row r="1158" spans="1:14" x14ac:dyDescent="0.35">
      <c r="A1158" t="str">
        <v>CORDIALS-LIQUEURS-SPECIALTIES (IMPORTED)</v>
      </c>
      <c r="B1158" t="str">
        <v>Patron Citronge Lime Liqueur</v>
      </c>
      <c r="C1158" t="str">
        <v>750ml</v>
      </c>
      <c r="D1158">
        <v>27.26</v>
      </c>
      <c r="K1158" t="str">
        <v>SPECIALTY BOTTLES (IMPORTED)</v>
      </c>
      <c r="L1158" t="str">
        <v>Absolut Citron W/Cranberry Juice</v>
      </c>
      <c r="M1158" s="5" t="str">
        <v>750ml</v>
      </c>
      <c r="N1158" s="7">
        <v>20.59</v>
      </c>
    </row>
    <row r="1159" spans="1:14" x14ac:dyDescent="0.35">
      <c r="A1159" t="str">
        <v>CORDIALS-LIQUEURS-SPECIALTIES (IMPORTED)</v>
      </c>
      <c r="B1159" t="str">
        <v>Patron Citronge Mango Liqueur</v>
      </c>
      <c r="C1159" t="str">
        <v>750ml</v>
      </c>
      <c r="D1159">
        <v>27.53</v>
      </c>
      <c r="K1159" t="str">
        <v>SPECIALTY BOTTLES (IMPORTED)</v>
      </c>
      <c r="L1159" t="str">
        <v>Absolut Mandrin W/Cranberry Juice</v>
      </c>
      <c r="M1159" s="5" t="str">
        <v>750ml</v>
      </c>
      <c r="N1159" s="7">
        <v>21.19</v>
      </c>
    </row>
    <row r="1160" spans="1:14" x14ac:dyDescent="0.35">
      <c r="A1160" t="str">
        <v>CORDIALS-LIQUEURS-SPECIALTIES (IMPORTED)</v>
      </c>
      <c r="B1160" t="str">
        <v>Patron Citronge Orange Liqueur</v>
      </c>
      <c r="C1160" t="str">
        <v>750ml</v>
      </c>
      <c r="D1160">
        <v>29.42</v>
      </c>
      <c r="K1160" t="str">
        <v>SPECIALTY BOTTLES (IMPORTED)</v>
      </c>
      <c r="L1160" t="str">
        <v>Alize Gold with one cocktail shaker</v>
      </c>
      <c r="M1160" s="5" t="str">
        <v>750ml</v>
      </c>
      <c r="N1160" s="7">
        <v>17.330000000000002</v>
      </c>
    </row>
    <row r="1161" spans="1:14" x14ac:dyDescent="0.35">
      <c r="A1161" t="str">
        <v>CORDIALS-LIQUEURS-SPECIALTIES (IMPORTED)</v>
      </c>
      <c r="B1161" t="str">
        <v>Patron Citronge Orange Liqueur</v>
      </c>
      <c r="C1161" t="str">
        <v>375ml</v>
      </c>
      <c r="D1161">
        <v>16.040000000000003</v>
      </c>
      <c r="K1161" t="str">
        <v>SPECIALTY BOTTLES (IMPORTED)</v>
      </c>
      <c r="L1161" t="str">
        <v>Alize Red Passion With One Cocktail Shaker</v>
      </c>
      <c r="M1161" s="5" t="str">
        <v>750ml</v>
      </c>
      <c r="N1161" s="7">
        <v>18.520000000000003</v>
      </c>
    </row>
    <row r="1162" spans="1:14" x14ac:dyDescent="0.35">
      <c r="A1162" t="str">
        <v>CORDIALS-LIQUEURS-SPECIALTIES (IMPORTED)</v>
      </c>
      <c r="B1162" t="str">
        <v>Patron Citronge Orange Liqueur</v>
      </c>
      <c r="C1162" t="str">
        <v>1L</v>
      </c>
      <c r="D1162">
        <v>35.299999999999997</v>
      </c>
      <c r="K1162" t="str">
        <v>SPECIALTY BOTTLES (IMPORTED)</v>
      </c>
      <c r="L1162" t="str">
        <v>Ardbeg 10 YO Warehouse VAP</v>
      </c>
      <c r="M1162" s="5" t="str">
        <v>750ml</v>
      </c>
      <c r="N1162" s="7">
        <v>58.85</v>
      </c>
    </row>
    <row r="1163" spans="1:14" x14ac:dyDescent="0.35">
      <c r="A1163" t="str">
        <v>CORDIALS-LIQUEURS-SPECIALTIES (IMPORTED)</v>
      </c>
      <c r="B1163" t="str">
        <v>Patron XO Cafe</v>
      </c>
      <c r="C1163" t="str">
        <v>750ml</v>
      </c>
      <c r="D1163">
        <v>31.020000000000003</v>
      </c>
      <c r="K1163" t="str">
        <v>SPECIALTY BOTTLES (IMPORTED)</v>
      </c>
      <c r="L1163" t="str">
        <v>Ardbeg 10 yr Glass Pack</v>
      </c>
      <c r="M1163" s="5" t="str">
        <v>750ml</v>
      </c>
      <c r="N1163" s="7">
        <v>55.64</v>
      </c>
    </row>
    <row r="1164" spans="1:14" x14ac:dyDescent="0.35">
      <c r="A1164" t="str">
        <v>CORDIALS-LIQUEURS-SPECIALTIES (IMPORTED)</v>
      </c>
      <c r="B1164" t="str">
        <v>Pavan</v>
      </c>
      <c r="C1164" t="str">
        <v>750ml</v>
      </c>
      <c r="D1164">
        <v>32.39</v>
      </c>
      <c r="K1164" t="str">
        <v>SPECIALTY BOTTLES (IMPORTED)</v>
      </c>
      <c r="L1164" t="str">
        <v>Ardbeg Dark Cove Scotch</v>
      </c>
      <c r="M1164" s="5" t="str">
        <v>750ml</v>
      </c>
      <c r="N1164" s="7">
        <v>114.39</v>
      </c>
    </row>
    <row r="1165" spans="1:14" x14ac:dyDescent="0.35">
      <c r="A1165" t="str">
        <v>CORDIALS-LIQUEURS-SPECIALTIES (IMPORTED)</v>
      </c>
      <c r="B1165" t="str">
        <v>Pernod Anise</v>
      </c>
      <c r="C1165" t="str">
        <v>750ml</v>
      </c>
      <c r="D1165">
        <v>36.369999999999997</v>
      </c>
      <c r="K1165" t="str">
        <v>SPECIALTY BOTTLES (IMPORTED)</v>
      </c>
      <c r="L1165" t="str">
        <v>Ardbeg Exploration Pack</v>
      </c>
      <c r="M1165" s="5" t="str">
        <v>750ml</v>
      </c>
      <c r="N1165" s="7">
        <v>54.53</v>
      </c>
    </row>
    <row r="1166" spans="1:14" x14ac:dyDescent="0.35">
      <c r="A1166" t="str">
        <v>CORDIALS-LIQUEURS-SPECIALTIES (IMPORTED)</v>
      </c>
      <c r="B1166" t="str">
        <v>Peychaud's</v>
      </c>
      <c r="C1166" t="str">
        <v>148ml</v>
      </c>
      <c r="D1166">
        <v>5.34</v>
      </c>
      <c r="K1166" t="str">
        <v>SPECIALTY BOTTLES (IMPORTED)</v>
      </c>
      <c r="L1166" t="str">
        <v>Auchentoshan Bartender's Malt</v>
      </c>
      <c r="M1166" s="5" t="str">
        <v>750ml</v>
      </c>
      <c r="N1166" s="7">
        <v>49.339999999999996</v>
      </c>
    </row>
    <row r="1167" spans="1:14" x14ac:dyDescent="0.35">
      <c r="A1167" t="str">
        <v>CORDIALS-LIQUEURS-SPECIALTIES (IMPORTED)</v>
      </c>
      <c r="B1167" t="str">
        <v>Pimm's No. 1 Cup</v>
      </c>
      <c r="C1167" t="str">
        <v>750ml</v>
      </c>
      <c r="D1167">
        <v>21.59</v>
      </c>
      <c r="K1167" t="str">
        <v>SPECIALTY BOTTLES (IMPORTED)</v>
      </c>
      <c r="L1167" t="str">
        <v>Aviation Gin Cocktail Muddler Set</v>
      </c>
      <c r="M1167" s="5" t="str">
        <v>750ml</v>
      </c>
      <c r="N1167" s="7">
        <v>32.69</v>
      </c>
    </row>
    <row r="1168" spans="1:14" x14ac:dyDescent="0.35">
      <c r="A1168" t="str">
        <v>CORDIALS-LIQUEURS-SPECIALTIES (IMPORTED)</v>
      </c>
      <c r="B1168" t="str">
        <v>Romana Sambuca</v>
      </c>
      <c r="C1168" t="str">
        <v>50ml</v>
      </c>
      <c r="D1168">
        <v>2.5399999999999996</v>
      </c>
      <c r="K1168" t="str">
        <v>SPECIALTY BOTTLES (IMPORTED)</v>
      </c>
      <c r="L1168" t="str">
        <v>Avion Silver Tequila W/ 4 Shot Glasses</v>
      </c>
      <c r="M1168" s="5" t="str">
        <v>750ml</v>
      </c>
      <c r="N1168" s="7">
        <v>56.07</v>
      </c>
    </row>
    <row r="1169" spans="1:14" x14ac:dyDescent="0.35">
      <c r="A1169" t="str">
        <v>CORDIALS-LIQUEURS-SPECIALTIES (IMPORTED)</v>
      </c>
      <c r="B1169" t="str">
        <v>Romana Sambuca</v>
      </c>
      <c r="C1169" t="str">
        <v>750ml</v>
      </c>
      <c r="D1169">
        <v>28.87</v>
      </c>
      <c r="K1169" t="str">
        <v>SPECIALTY BOTTLES (IMPORTED)</v>
      </c>
      <c r="L1169" t="str">
        <v>B &amp; B Glass Co-Pack</v>
      </c>
      <c r="M1169" s="5" t="str">
        <v>750ml</v>
      </c>
      <c r="N1169" s="7">
        <v>39.949999999999996</v>
      </c>
    </row>
    <row r="1170" spans="1:14" x14ac:dyDescent="0.35">
      <c r="A1170" t="str">
        <v>CORDIALS-LIQUEURS-SPECIALTIES (IMPORTED)</v>
      </c>
      <c r="B1170" t="str">
        <v>Romana Sambuca</v>
      </c>
      <c r="C1170" t="str">
        <v>1L</v>
      </c>
      <c r="D1170">
        <v>30.290000000000003</v>
      </c>
      <c r="K1170" t="str">
        <v>SPECIALTY BOTTLES (IMPORTED)</v>
      </c>
      <c r="L1170" t="str">
        <v>B &amp; B Glass Co-Pack</v>
      </c>
      <c r="M1170" s="5" t="str">
        <v>750ml</v>
      </c>
      <c r="N1170" s="7">
        <v>38.47</v>
      </c>
    </row>
    <row r="1171" spans="1:14" x14ac:dyDescent="0.35">
      <c r="A1171" t="str">
        <v>CORDIALS-LIQUEURS-SPECIALTIES (IMPORTED)</v>
      </c>
      <c r="B1171" t="str">
        <v>Romana Sambuca Black</v>
      </c>
      <c r="C1171" t="str">
        <v>750ml</v>
      </c>
      <c r="D1171">
        <v>28.59</v>
      </c>
      <c r="K1171" t="str">
        <v>SPECIALTY BOTTLES (IMPORTED)</v>
      </c>
      <c r="L1171" t="str">
        <v>B &amp; B with Dessert Glass</v>
      </c>
      <c r="M1171" s="5" t="str">
        <v>750ml</v>
      </c>
      <c r="N1171" s="7">
        <v>40.32</v>
      </c>
    </row>
    <row r="1172" spans="1:14" x14ac:dyDescent="0.35">
      <c r="A1172" t="str">
        <v>CORDIALS-LIQUEURS-SPECIALTIES (IMPORTED)</v>
      </c>
      <c r="B1172" t="str">
        <v>RumChata</v>
      </c>
      <c r="C1172" t="str">
        <v>750ml</v>
      </c>
      <c r="D1172">
        <v>25.19</v>
      </c>
      <c r="K1172" t="str">
        <v>SPECIALTY BOTTLES (IMPORTED)</v>
      </c>
      <c r="L1172" t="str">
        <v>B&amp;B With Mini Shaker</v>
      </c>
      <c r="M1172" s="5" t="str">
        <v>750ml</v>
      </c>
      <c r="N1172" s="7">
        <v>38.1</v>
      </c>
    </row>
    <row r="1173" spans="1:14" x14ac:dyDescent="0.35">
      <c r="A1173" t="str">
        <v>CORDIALS-LIQUEURS-SPECIALTIES (IMPORTED)</v>
      </c>
      <c r="B1173" t="str">
        <v>Rumchata Minichata Creamers</v>
      </c>
      <c r="C1173" t="str">
        <v>375ml</v>
      </c>
      <c r="D1173">
        <v>14.97</v>
      </c>
      <c r="K1173" t="str">
        <v>SPECIALTY BOTTLES (IMPORTED)</v>
      </c>
      <c r="L1173" t="str">
        <v>Bacardi 8 W/Glasses</v>
      </c>
      <c r="M1173" s="5" t="str">
        <v>750ml</v>
      </c>
      <c r="N1173" s="7">
        <v>28.330000000000002</v>
      </c>
    </row>
    <row r="1174" spans="1:14" x14ac:dyDescent="0.35">
      <c r="A1174" t="str">
        <v>CORDIALS-LIQUEURS-SPECIALTIES (IMPORTED)</v>
      </c>
      <c r="B1174" t="str">
        <v>Rumple Minze</v>
      </c>
      <c r="C1174" t="str">
        <v>375ml</v>
      </c>
      <c r="D1174">
        <v>16.89</v>
      </c>
      <c r="K1174" t="str">
        <v>SPECIALTY BOTTLES (IMPORTED)</v>
      </c>
      <c r="L1174" t="str">
        <v>Bacardi Oakheart With Stein Glass</v>
      </c>
      <c r="M1174" s="5" t="str">
        <v>750ml</v>
      </c>
      <c r="N1174" s="7">
        <v>19.940000000000001</v>
      </c>
    </row>
    <row r="1175" spans="1:14" x14ac:dyDescent="0.35">
      <c r="A1175" t="str">
        <v>CORDIALS-LIQUEURS-SPECIALTIES (IMPORTED)</v>
      </c>
      <c r="B1175" t="str">
        <v>Rumple Minze</v>
      </c>
      <c r="C1175" t="str">
        <v>750ml</v>
      </c>
      <c r="D1175">
        <v>30.51</v>
      </c>
      <c r="K1175" t="str">
        <v>SPECIALTY BOTTLES (IMPORTED)</v>
      </c>
      <c r="L1175" t="str">
        <v>Bacardi Superior With Acrylic Cup</v>
      </c>
      <c r="M1175" s="5" t="str">
        <v>750ml</v>
      </c>
      <c r="N1175" s="7">
        <v>16.310000000000002</v>
      </c>
    </row>
    <row r="1176" spans="1:14" x14ac:dyDescent="0.35">
      <c r="A1176" t="str">
        <v>CORDIALS-LIQUEURS-SPECIALTIES (IMPORTED)</v>
      </c>
      <c r="B1176" t="str">
        <v>Rumple Minze</v>
      </c>
      <c r="C1176" t="str">
        <v>1L</v>
      </c>
      <c r="D1176">
        <v>35.01</v>
      </c>
      <c r="K1176" t="str">
        <v>SPECIALTY BOTTLES (IMPORTED)</v>
      </c>
      <c r="L1176" t="str">
        <v>Bailey's Irish Cream W Desert Bowls</v>
      </c>
      <c r="M1176" s="5" t="str">
        <v>750ml</v>
      </c>
      <c r="N1176" s="7">
        <v>29.110000000000003</v>
      </c>
    </row>
    <row r="1177" spans="1:14" x14ac:dyDescent="0.35">
      <c r="A1177" t="str">
        <v>CORDIALS-LIQUEURS-SPECIALTIES (IMPORTED)</v>
      </c>
      <c r="B1177" t="str">
        <v>Rumple Minze</v>
      </c>
      <c r="C1177" t="str">
        <v>50ml</v>
      </c>
      <c r="D1177">
        <v>3.26</v>
      </c>
      <c r="K1177" t="str">
        <v>SPECIALTY BOTTLES (IMPORTED)</v>
      </c>
      <c r="L1177" t="str">
        <v>Bailey's Irish Cream W/ 2 Glasses</v>
      </c>
      <c r="M1177" s="5" t="str">
        <v>750ml</v>
      </c>
      <c r="N1177" s="7">
        <v>29.110000000000003</v>
      </c>
    </row>
    <row r="1178" spans="1:14" x14ac:dyDescent="0.35">
      <c r="A1178" t="str">
        <v>CORDIALS-LIQUEURS-SPECIALTIES (IMPORTED)</v>
      </c>
      <c r="B1178" t="str">
        <v>Ryan's Cream</v>
      </c>
      <c r="C1178" t="str">
        <v>750ml</v>
      </c>
      <c r="D1178">
        <v>12.709999999999999</v>
      </c>
      <c r="K1178" t="str">
        <v>SPECIALTY BOTTLES (IMPORTED)</v>
      </c>
      <c r="L1178" t="str">
        <v>Bailey's W/2 Mugs</v>
      </c>
      <c r="M1178" s="5" t="str">
        <v>750ml</v>
      </c>
      <c r="N1178" s="7">
        <v>30.51</v>
      </c>
    </row>
    <row r="1179" spans="1:14" x14ac:dyDescent="0.35">
      <c r="A1179" t="str">
        <v>CORDIALS-LIQUEURS-SPECIALTIES (IMPORTED)</v>
      </c>
      <c r="B1179" t="str">
        <v>Ryan's Cream</v>
      </c>
      <c r="C1179" t="str">
        <v>1.75L</v>
      </c>
      <c r="D1179">
        <v>23.09</v>
      </c>
      <c r="K1179" t="str">
        <v>SPECIALTY BOTTLES (IMPORTED)</v>
      </c>
      <c r="L1179" t="str">
        <v>Bailey's W/4 Shot Glasses</v>
      </c>
      <c r="M1179" s="5" t="str">
        <v>750ml</v>
      </c>
      <c r="N1179" s="7">
        <v>30.790000000000003</v>
      </c>
    </row>
    <row r="1180" spans="1:14" x14ac:dyDescent="0.35">
      <c r="A1180" t="str">
        <v>CORDIALS-LIQUEURS-SPECIALTIES (IMPORTED)</v>
      </c>
      <c r="B1180" t="str">
        <v>Sahn Soju</v>
      </c>
      <c r="C1180" t="str">
        <v>375ml</v>
      </c>
      <c r="D1180">
        <v>5.95</v>
      </c>
      <c r="K1180" t="str">
        <v>SPECIALTY BOTTLES (IMPORTED)</v>
      </c>
      <c r="L1180" t="str">
        <v>Barenjager Honey &amp; Bourbon Rocks Glass Set</v>
      </c>
      <c r="M1180" s="5" t="str">
        <v>750ml</v>
      </c>
      <c r="N1180" s="7">
        <v>30.59</v>
      </c>
    </row>
    <row r="1181" spans="1:14" x14ac:dyDescent="0.35">
      <c r="A1181" t="str">
        <v>CORDIALS-LIQUEURS-SPECIALTIES (IMPORTED)</v>
      </c>
      <c r="B1181" t="str">
        <v>Solerno Blood Orange Liqueur</v>
      </c>
      <c r="C1181" t="str">
        <v>750ml</v>
      </c>
      <c r="D1181">
        <v>40.39</v>
      </c>
      <c r="K1181" t="str">
        <v>SPECIALTY BOTTLES (IMPORTED)</v>
      </c>
      <c r="L1181" t="str">
        <v>Barenjager Honey Gift Pack</v>
      </c>
      <c r="M1181" s="5" t="str">
        <v>750ml</v>
      </c>
      <c r="N1181" s="7">
        <v>31.790000000000003</v>
      </c>
    </row>
    <row r="1182" spans="1:14" x14ac:dyDescent="0.35">
      <c r="A1182" t="str">
        <v>CORDIALS-LIQUEURS-SPECIALTIES (IMPORTED)</v>
      </c>
      <c r="B1182" t="str">
        <v>St. Brendan's Superior Irish Cream</v>
      </c>
      <c r="C1182" t="str">
        <v>50ml</v>
      </c>
      <c r="D1182">
        <v>1.92</v>
      </c>
      <c r="K1182" t="str">
        <v>SPECIALTY BOTTLES (IMPORTED)</v>
      </c>
      <c r="L1182" t="str">
        <v>Barenjager Liqueur W/Serving Pitcher</v>
      </c>
      <c r="M1182" s="5" t="str">
        <v>750ml</v>
      </c>
      <c r="N1182" s="7">
        <v>32.29</v>
      </c>
    </row>
    <row r="1183" spans="1:14" x14ac:dyDescent="0.35">
      <c r="A1183" t="str">
        <v>CORDIALS-LIQUEURS-SPECIALTIES (IMPORTED)</v>
      </c>
      <c r="B1183" t="str">
        <v>St. Brendan's Superior Irish Cream</v>
      </c>
      <c r="C1183" t="str">
        <v>750ml</v>
      </c>
      <c r="D1183">
        <v>13.77</v>
      </c>
      <c r="K1183" t="str">
        <v>SPECIALTY BOTTLES (IMPORTED)</v>
      </c>
      <c r="L1183" t="str">
        <v>Belvedere Pure 6 750ml Red Shaker 2016 VAP</v>
      </c>
      <c r="M1183" s="5" t="str">
        <v>750ml</v>
      </c>
      <c r="N1183" s="7">
        <v>30.290000000000003</v>
      </c>
    </row>
    <row r="1184" spans="1:14" x14ac:dyDescent="0.35">
      <c r="A1184" t="str">
        <v>CORDIALS-LIQUEURS-SPECIALTIES (IMPORTED)</v>
      </c>
      <c r="B1184" t="str">
        <v>St. Brendan's Superior Irish Cream</v>
      </c>
      <c r="C1184" t="str">
        <v>1.75L</v>
      </c>
      <c r="D1184">
        <v>30.73</v>
      </c>
      <c r="K1184" t="str">
        <v>SPECIALTY BOTTLES (IMPORTED)</v>
      </c>
      <c r="L1184" t="str">
        <v>Belvedere Pure Cocktail Glass Pack</v>
      </c>
      <c r="M1184" s="5" t="str">
        <v>750ml</v>
      </c>
      <c r="N1184" s="7">
        <v>32.989999999999995</v>
      </c>
    </row>
    <row r="1185" spans="1:14" x14ac:dyDescent="0.35">
      <c r="A1185" t="str">
        <v>CORDIALS-LIQUEURS-SPECIALTIES (IMPORTED)</v>
      </c>
      <c r="B1185" t="str">
        <v>St. Brendan's Superior Irish Cream</v>
      </c>
      <c r="C1185" t="str">
        <v>1L</v>
      </c>
      <c r="D1185">
        <v>19.07</v>
      </c>
      <c r="K1185" t="str">
        <v>SPECIALTY BOTTLES (IMPORTED)</v>
      </c>
      <c r="L1185" t="str">
        <v>Belvedere Pure Ice Duo VAP</v>
      </c>
      <c r="M1185" s="5" t="str">
        <v>750ml</v>
      </c>
      <c r="N1185" s="7">
        <v>34.089999999999996</v>
      </c>
    </row>
    <row r="1186" spans="1:14" x14ac:dyDescent="0.35">
      <c r="A1186" t="str">
        <v>CORDIALS-LIQUEURS-SPECIALTIES (IMPORTED)</v>
      </c>
      <c r="B1186" t="str">
        <v>St. Germain Liqueur</v>
      </c>
      <c r="C1186" t="str">
        <v>750ml</v>
      </c>
      <c r="D1186">
        <v>38.75</v>
      </c>
      <c r="K1186" t="str">
        <v>SPECIALTY BOTTLES (IMPORTED)</v>
      </c>
      <c r="L1186" t="str">
        <v>Belvedere Pure Spritz VAP</v>
      </c>
      <c r="M1186" s="5" t="str">
        <v>750ml</v>
      </c>
      <c r="N1186" s="7">
        <v>32.85</v>
      </c>
    </row>
    <row r="1187" spans="1:14" x14ac:dyDescent="0.35">
      <c r="A1187" t="str">
        <v>CORDIALS-LIQUEURS-SPECIALTIES (IMPORTED)</v>
      </c>
      <c r="B1187" t="str">
        <v>St. Germain Liqueur</v>
      </c>
      <c r="C1187" t="str">
        <v>50ml</v>
      </c>
      <c r="D1187">
        <v>3.7699999999999996</v>
      </c>
      <c r="K1187" t="str">
        <v>SPECIALTY BOTTLES (IMPORTED)</v>
      </c>
      <c r="L1187" t="str">
        <v>Belvedere W/ Martini Glass</v>
      </c>
      <c r="M1187" s="5" t="str">
        <v>750ml</v>
      </c>
      <c r="N1187" s="7">
        <v>31.3</v>
      </c>
    </row>
    <row r="1188" spans="1:14" x14ac:dyDescent="0.35">
      <c r="A1188" t="str">
        <v>CORDIALS-LIQUEURS-SPECIALTIES (IMPORTED)</v>
      </c>
      <c r="B1188" t="str">
        <v>St. Germain Liqueur</v>
      </c>
      <c r="C1188" t="str">
        <v>200ml</v>
      </c>
      <c r="D1188">
        <v>13.51</v>
      </c>
      <c r="K1188" t="str">
        <v>SPECIALTY BOTTLES (IMPORTED)</v>
      </c>
      <c r="L1188" t="str">
        <v>Blackheart Spiced Rum Ice Mold VAP</v>
      </c>
      <c r="M1188" s="5" t="str">
        <v>750ml</v>
      </c>
      <c r="N1188" s="7">
        <v>16.040000000000003</v>
      </c>
    </row>
    <row r="1189" spans="1:14" x14ac:dyDescent="0.35">
      <c r="A1189" t="str">
        <v>CORDIALS-LIQUEURS-SPECIALTIES (IMPORTED)</v>
      </c>
      <c r="B1189" t="str">
        <v>The Bitter Truth Celery Bitters</v>
      </c>
      <c r="C1189" t="str">
        <v>200ml</v>
      </c>
      <c r="D1189">
        <v>20.290000000000003</v>
      </c>
      <c r="K1189" t="str">
        <v>SPECIALTY BOTTLES (IMPORTED)</v>
      </c>
      <c r="L1189" t="str">
        <v>Bombay Sapphire Martini Glass Pack</v>
      </c>
      <c r="M1189" s="5" t="str">
        <v>750ml</v>
      </c>
      <c r="N1189" s="7">
        <v>24.14</v>
      </c>
    </row>
    <row r="1190" spans="1:14" x14ac:dyDescent="0.35">
      <c r="A1190" t="str">
        <v>CORDIALS-LIQUEURS-SPECIALTIES (IMPORTED)</v>
      </c>
      <c r="B1190" t="str">
        <v>Tia Maria</v>
      </c>
      <c r="C1190" t="str">
        <v>750ml</v>
      </c>
      <c r="D1190">
        <v>30.23</v>
      </c>
      <c r="K1190" t="str">
        <v>SPECIALTY BOTTLES (IMPORTED)</v>
      </c>
      <c r="L1190" t="str">
        <v>Bombay Sapphire VAP</v>
      </c>
      <c r="M1190" s="5" t="str">
        <v>750ml</v>
      </c>
      <c r="N1190" s="7">
        <v>24.14</v>
      </c>
    </row>
    <row r="1191" spans="1:14" x14ac:dyDescent="0.35">
      <c r="A1191" t="str">
        <v>CORDIALS-LIQUEURS-SPECIALTIES (IMPORTED)</v>
      </c>
      <c r="B1191" t="str">
        <v>Twisted Shotz Washington Apple</v>
      </c>
      <c r="C1191" t="str">
        <v>100ml</v>
      </c>
      <c r="D1191">
        <v>6.0299999999999994</v>
      </c>
      <c r="K1191" t="str">
        <v>SPECIALTY BOTTLES (IMPORTED)</v>
      </c>
      <c r="L1191" t="str">
        <v>Broker's Gin Holiday Gift</v>
      </c>
      <c r="M1191" s="5" t="str">
        <v>750ml</v>
      </c>
      <c r="N1191" s="7">
        <v>23.09</v>
      </c>
    </row>
    <row r="1192" spans="1:14" x14ac:dyDescent="0.35">
      <c r="A1192" t="str">
        <v>CORDIALS-LIQUEURS-SPECIALTIES (IMPORTED)</v>
      </c>
      <c r="B1192" t="str">
        <v>X-Rated Fusion</v>
      </c>
      <c r="C1192" t="str">
        <v>750ml</v>
      </c>
      <c r="D1192">
        <v>21.990000000000002</v>
      </c>
      <c r="K1192" t="str">
        <v>SPECIALTY BOTTLES (IMPORTED)</v>
      </c>
      <c r="L1192" t="str">
        <v>Broker's Gin Holiday Gift</v>
      </c>
      <c r="M1192" s="5" t="str">
        <v>750ml</v>
      </c>
      <c r="N1192" s="7">
        <v>22.21</v>
      </c>
    </row>
    <row r="1193" spans="1:14" x14ac:dyDescent="0.35">
      <c r="A1193" t="str">
        <v>EGG NOG</v>
      </c>
      <c r="B1193" t="str">
        <v>Admiral Nelson's Egg Nog</v>
      </c>
      <c r="C1193" t="str">
        <v>750ml</v>
      </c>
      <c r="D1193">
        <v>9.09</v>
      </c>
      <c r="K1193" t="str">
        <v>SPECIALTY BOTTLES (IMPORTED)</v>
      </c>
      <c r="L1193" t="str">
        <v>Bushmill 750ml With Blackbush 50ml VAP</v>
      </c>
      <c r="M1193" s="5" t="str">
        <v>750ml</v>
      </c>
      <c r="N1193" s="7">
        <v>23.91</v>
      </c>
    </row>
    <row r="1194" spans="1:14" x14ac:dyDescent="0.35">
      <c r="A1194" t="str">
        <v>EGG NOG</v>
      </c>
      <c r="B1194" t="str">
        <v>Evan Williams Egg Nog</v>
      </c>
      <c r="C1194" t="str">
        <v>750ml</v>
      </c>
      <c r="D1194">
        <v>8.92</v>
      </c>
      <c r="K1194" t="str">
        <v>SPECIALTY BOTTLES (IMPORTED)</v>
      </c>
      <c r="L1194" t="str">
        <v>Bushmills Black W/ Ice Ball Molds</v>
      </c>
      <c r="M1194" s="5" t="str">
        <v>750ml</v>
      </c>
      <c r="N1194" s="7">
        <v>31.490000000000002</v>
      </c>
    </row>
    <row r="1195" spans="1:14" x14ac:dyDescent="0.35">
      <c r="A1195" t="str">
        <v>EGG NOG</v>
      </c>
      <c r="B1195" t="str">
        <v>Evan Williams Egg Nog</v>
      </c>
      <c r="C1195" t="str">
        <v>1.75L</v>
      </c>
      <c r="D1195">
        <v>17.330000000000002</v>
      </c>
      <c r="K1195" t="str">
        <v>SPECIALTY BOTTLES (IMPORTED)</v>
      </c>
      <c r="L1195" t="str">
        <v>Bushmills Whiskey W/ Ice Ball Molds</v>
      </c>
      <c r="M1195" s="5" t="str">
        <v>750ml</v>
      </c>
      <c r="N1195" s="7">
        <v>26.150000000000002</v>
      </c>
    </row>
    <row r="1196" spans="1:14" x14ac:dyDescent="0.35">
      <c r="A1196" t="str">
        <v>EGG NOG</v>
      </c>
      <c r="B1196" t="str">
        <v>Mr. Boston Egg Nog</v>
      </c>
      <c r="C1196" t="str">
        <v>750ml</v>
      </c>
      <c r="D1196">
        <v>8.5499999999999989</v>
      </c>
      <c r="K1196" t="str">
        <v>SPECIALTY BOTTLES (IMPORTED)</v>
      </c>
      <c r="L1196" t="str">
        <v>Canadian Club 1858 With 2 Rocks Glasses</v>
      </c>
      <c r="M1196" s="5" t="str">
        <v>750ml</v>
      </c>
      <c r="N1196" s="7">
        <v>15.39</v>
      </c>
    </row>
    <row r="1197" spans="1:14" x14ac:dyDescent="0.35">
      <c r="A1197" t="str">
        <v>EGG NOG</v>
      </c>
      <c r="B1197" t="str">
        <v>Mr. Boston Egg Nog</v>
      </c>
      <c r="C1197" t="str">
        <v>1L</v>
      </c>
      <c r="D1197">
        <v>9.17</v>
      </c>
      <c r="K1197" t="str">
        <v>SPECIALTY BOTTLES (IMPORTED)</v>
      </c>
      <c r="L1197" t="str">
        <v>Carolans Irish Cream Glass Set</v>
      </c>
      <c r="M1197" s="5" t="str">
        <v>750ml</v>
      </c>
      <c r="N1197" s="7">
        <v>14.27</v>
      </c>
    </row>
    <row r="1198" spans="1:14" x14ac:dyDescent="0.35">
      <c r="A1198" t="str">
        <v>EGG NOG</v>
      </c>
      <c r="B1198" t="str">
        <v>Old New England Egg Nog</v>
      </c>
      <c r="C1198" t="str">
        <v>1L</v>
      </c>
      <c r="D1198">
        <v>10.99</v>
      </c>
      <c r="K1198" t="str">
        <v>SPECIALTY BOTTLES (IMPORTED)</v>
      </c>
      <c r="L1198" t="str">
        <v>Casa Noble Crystal With 2 Tulip Glasses</v>
      </c>
      <c r="M1198" s="5" t="str">
        <v>750ml</v>
      </c>
      <c r="N1198" s="7">
        <v>41.91</v>
      </c>
    </row>
    <row r="1199" spans="1:14" x14ac:dyDescent="0.35">
      <c r="A1199" t="str">
        <v>EGG NOG</v>
      </c>
      <c r="B1199" t="str">
        <v>Ole Smoky Shine Nog Moonshine</v>
      </c>
      <c r="C1199" t="str">
        <v>750ml</v>
      </c>
      <c r="D1199">
        <v>26.490000000000002</v>
      </c>
      <c r="K1199" t="str">
        <v>SPECIALTY BOTTLES (IMPORTED)</v>
      </c>
      <c r="L1199" t="str">
        <v>Casamigos Anejo W/ Two Frosted Shot Gls</v>
      </c>
      <c r="M1199" s="5" t="str">
        <v>750ml</v>
      </c>
      <c r="N1199" s="7">
        <v>62.51</v>
      </c>
    </row>
    <row r="1200" spans="1:14" x14ac:dyDescent="0.35">
      <c r="A1200" t="str">
        <v>EGG NOG</v>
      </c>
      <c r="B1200" t="str">
        <v>Pennsylvania Dutch Egg Nog</v>
      </c>
      <c r="C1200" t="str">
        <v>750ml</v>
      </c>
      <c r="D1200">
        <v>10.39</v>
      </c>
      <c r="K1200" t="str">
        <v>SPECIALTY BOTTLES (IMPORTED)</v>
      </c>
      <c r="L1200" t="str">
        <v>Casamigos Blanco W/ Two Frosted Shot Gls</v>
      </c>
      <c r="M1200" s="5" t="str">
        <v>750ml</v>
      </c>
      <c r="N1200" s="7">
        <v>56.15</v>
      </c>
    </row>
    <row r="1201" spans="1:14" x14ac:dyDescent="0.35">
      <c r="A1201" t="str">
        <v>EGG NOG</v>
      </c>
      <c r="B1201" t="str">
        <v>St. Nicks Egg Nog</v>
      </c>
      <c r="C1201" t="str">
        <v>1.75L</v>
      </c>
      <c r="D1201">
        <v>14.129999999999999</v>
      </c>
      <c r="K1201" t="str">
        <v>SPECIALTY BOTTLES (IMPORTED)</v>
      </c>
      <c r="L1201" t="str">
        <v>Casamigos Reposado W/two Frosted Shot Gls</v>
      </c>
      <c r="M1201" s="5" t="str">
        <v>750ml</v>
      </c>
      <c r="N1201" s="7">
        <v>58.23</v>
      </c>
    </row>
    <row r="1202" spans="1:14" x14ac:dyDescent="0.35">
      <c r="A1202" t="str">
        <v>GIN (DOMESTIC)</v>
      </c>
      <c r="B1202" t="str">
        <v>Aristocrat Gin</v>
      </c>
      <c r="C1202" t="str">
        <v>200ml</v>
      </c>
      <c r="D1202">
        <v>2.3299999999999996</v>
      </c>
      <c r="K1202" t="str">
        <v>SPECIALTY BOTTLES (IMPORTED)</v>
      </c>
      <c r="L1202" t="str">
        <v>Cazadores Blanco Shaker Pack</v>
      </c>
      <c r="M1202" s="5" t="str">
        <v>750ml</v>
      </c>
      <c r="N1202" s="7">
        <v>25.490000000000002</v>
      </c>
    </row>
    <row r="1203" spans="1:14" x14ac:dyDescent="0.35">
      <c r="A1203" t="str">
        <v>GIN (DOMESTIC)</v>
      </c>
      <c r="B1203" t="str">
        <v>Aristocrat Gin</v>
      </c>
      <c r="C1203" t="str">
        <v>375ml</v>
      </c>
      <c r="D1203">
        <v>4.3099999999999996</v>
      </c>
      <c r="K1203" t="str">
        <v>SPECIALTY BOTTLES (IMPORTED)</v>
      </c>
      <c r="L1203" t="str">
        <v>Cazadores Reposado W/3 Shot Glasses</v>
      </c>
      <c r="M1203" s="5" t="str">
        <v>750ml</v>
      </c>
      <c r="N1203" s="7">
        <v>30.290000000000003</v>
      </c>
    </row>
    <row r="1204" spans="1:14" x14ac:dyDescent="0.35">
      <c r="A1204" t="str">
        <v>GIN (DOMESTIC)</v>
      </c>
      <c r="B1204" t="str">
        <v>Aristocrat Gin</v>
      </c>
      <c r="C1204" t="str">
        <v>750ml</v>
      </c>
      <c r="D1204">
        <v>6.8199999999999994</v>
      </c>
      <c r="K1204" t="str">
        <v>SPECIALTY BOTTLES (IMPORTED)</v>
      </c>
      <c r="L1204" t="str">
        <v>Cazadores Reposado With Flask</v>
      </c>
      <c r="M1204" s="5" t="str">
        <v>750ml</v>
      </c>
      <c r="N1204" s="7">
        <v>30.89</v>
      </c>
    </row>
    <row r="1205" spans="1:14" x14ac:dyDescent="0.35">
      <c r="A1205" t="str">
        <v>GIN (DOMESTIC)</v>
      </c>
      <c r="B1205" t="str">
        <v>Aristocrat Gin</v>
      </c>
      <c r="C1205" t="str">
        <v>1L</v>
      </c>
      <c r="D1205">
        <v>8</v>
      </c>
      <c r="K1205" t="str">
        <v>SPECIALTY BOTTLES (IMPORTED)</v>
      </c>
      <c r="L1205" t="str">
        <v>Cazadores Reposado With Jersey</v>
      </c>
      <c r="M1205" s="5" t="str">
        <v>750ml</v>
      </c>
      <c r="N1205" s="7">
        <v>30.89</v>
      </c>
    </row>
    <row r="1206" spans="1:14" x14ac:dyDescent="0.35">
      <c r="A1206" t="str">
        <v>GIN (DOMESTIC)</v>
      </c>
      <c r="B1206" t="str">
        <v>Aristocrat Gin</v>
      </c>
      <c r="C1206" t="str">
        <v>1.75L</v>
      </c>
      <c r="D1206">
        <v>13.2</v>
      </c>
      <c r="K1206" t="str">
        <v>SPECIALTY BOTTLES (IMPORTED)</v>
      </c>
      <c r="L1206" t="str">
        <v>Cazadores with Shot Glasses</v>
      </c>
      <c r="M1206" s="5" t="str">
        <v>750ml</v>
      </c>
      <c r="N1206" s="7">
        <v>31.19</v>
      </c>
    </row>
    <row r="1207" spans="1:14" x14ac:dyDescent="0.35">
      <c r="A1207" t="str">
        <v>GIN (DOMESTIC)</v>
      </c>
      <c r="B1207" t="str">
        <v>Aviation Gin</v>
      </c>
      <c r="C1207" t="str">
        <v>750ml</v>
      </c>
      <c r="D1207">
        <v>32.089999999999996</v>
      </c>
      <c r="K1207" t="str">
        <v>SPECIALTY BOTTLES (IMPORTED)</v>
      </c>
      <c r="L1207" t="str">
        <v>Chivas Regal 18yo Tin</v>
      </c>
      <c r="M1207" s="5" t="str">
        <v>750ml</v>
      </c>
      <c r="N1207" s="7">
        <v>85.84</v>
      </c>
    </row>
    <row r="1208" spans="1:14" x14ac:dyDescent="0.35">
      <c r="A1208" t="str">
        <v>GIN (DOMESTIC)</v>
      </c>
      <c r="B1208" t="str">
        <v>Barr Hill Gin</v>
      </c>
      <c r="C1208" t="str">
        <v>750ml</v>
      </c>
      <c r="D1208">
        <v>40.39</v>
      </c>
      <c r="K1208" t="str">
        <v>SPECIALTY BOTTLES (IMPORTED)</v>
      </c>
      <c r="L1208" t="str">
        <v>Chivas Regal Tin</v>
      </c>
      <c r="M1208" s="5" t="str">
        <v>750ml</v>
      </c>
      <c r="N1208" s="7">
        <v>39.589999999999996</v>
      </c>
    </row>
    <row r="1209" spans="1:14" x14ac:dyDescent="0.35">
      <c r="A1209" t="str">
        <v>GIN (DOMESTIC)</v>
      </c>
      <c r="B1209" t="str">
        <v>Barton Gin</v>
      </c>
      <c r="C1209" t="str">
        <v>200ml</v>
      </c>
      <c r="D1209">
        <v>2.2399999999999998</v>
      </c>
      <c r="K1209" t="str">
        <v>SPECIALTY BOTTLES (IMPORTED)</v>
      </c>
      <c r="L1209" t="str">
        <v>Chivas Regal W/ 2 50ml's Extra &amp; 18yr</v>
      </c>
      <c r="M1209" s="5" t="str">
        <v>750ml</v>
      </c>
      <c r="N1209" s="7">
        <v>38.839999999999996</v>
      </c>
    </row>
    <row r="1210" spans="1:14" x14ac:dyDescent="0.35">
      <c r="A1210" t="str">
        <v>GIN (DOMESTIC)</v>
      </c>
      <c r="B1210" t="str">
        <v>Barton Gin</v>
      </c>
      <c r="C1210" t="str">
        <v>375ml</v>
      </c>
      <c r="D1210">
        <v>3.9699999999999998</v>
      </c>
      <c r="K1210" t="str">
        <v>SPECIALTY BOTTLES (IMPORTED)</v>
      </c>
      <c r="L1210" t="str">
        <v>Chivas Regal W/ 2 Rock Glasses</v>
      </c>
      <c r="M1210" s="5" t="str">
        <v>750ml</v>
      </c>
      <c r="N1210" s="7">
        <v>38.1</v>
      </c>
    </row>
    <row r="1211" spans="1:14" x14ac:dyDescent="0.35">
      <c r="A1211" t="str">
        <v>GIN (DOMESTIC)</v>
      </c>
      <c r="B1211" t="str">
        <v>Barton Gin</v>
      </c>
      <c r="C1211" t="str">
        <v>750ml</v>
      </c>
      <c r="D1211">
        <v>6.42</v>
      </c>
      <c r="K1211" t="str">
        <v>SPECIALTY BOTTLES (IMPORTED)</v>
      </c>
      <c r="L1211" t="str">
        <v>Cointreau Liqueur W/ Fever Tree</v>
      </c>
      <c r="M1211" s="5" t="str">
        <v>750ml</v>
      </c>
      <c r="N1211" s="7">
        <v>42.79</v>
      </c>
    </row>
    <row r="1212" spans="1:14" x14ac:dyDescent="0.35">
      <c r="A1212" t="str">
        <v>GIN (DOMESTIC)</v>
      </c>
      <c r="B1212" t="str">
        <v>Barton Gin</v>
      </c>
      <c r="C1212" t="str">
        <v>1L</v>
      </c>
      <c r="D1212">
        <v>8.17</v>
      </c>
      <c r="K1212" t="str">
        <v>SPECIALTY BOTTLES (IMPORTED)</v>
      </c>
      <c r="L1212" t="str">
        <v>Cointreau Liqueur W/lime Squeezer</v>
      </c>
      <c r="M1212" s="5" t="str">
        <v>750ml</v>
      </c>
      <c r="N1212" s="7">
        <v>42.79</v>
      </c>
    </row>
    <row r="1213" spans="1:14" x14ac:dyDescent="0.35">
      <c r="A1213" t="str">
        <v>GIN (DOMESTIC)</v>
      </c>
      <c r="B1213" t="str">
        <v>Barton Gin</v>
      </c>
      <c r="C1213" t="str">
        <v>1.75L</v>
      </c>
      <c r="D1213">
        <v>13.35</v>
      </c>
      <c r="K1213" t="str">
        <v>SPECIALTY BOTTLES (IMPORTED)</v>
      </c>
      <c r="L1213" t="str">
        <v>Cointreau Margarita Collectible VAP</v>
      </c>
      <c r="M1213" s="5" t="str">
        <v>750ml</v>
      </c>
      <c r="N1213" s="7">
        <v>41.589999999999996</v>
      </c>
    </row>
    <row r="1214" spans="1:14" x14ac:dyDescent="0.35">
      <c r="A1214" t="str">
        <v>GIN (DOMESTIC)</v>
      </c>
      <c r="B1214" t="str">
        <v>Battle Standard 142 Navy Strength Gin</v>
      </c>
      <c r="C1214" t="str">
        <v>750ml</v>
      </c>
      <c r="D1214">
        <v>35.69</v>
      </c>
      <c r="K1214" t="str">
        <v>SPECIALTY BOTTLES (IMPORTED)</v>
      </c>
      <c r="L1214" t="str">
        <v>Cointreau Mason Jar Juicer</v>
      </c>
      <c r="M1214" s="5" t="str">
        <v>750ml</v>
      </c>
      <c r="N1214" s="7">
        <v>43.19</v>
      </c>
    </row>
    <row r="1215" spans="1:14" x14ac:dyDescent="0.35">
      <c r="A1215" t="str">
        <v>GIN (DOMESTIC)</v>
      </c>
      <c r="B1215" t="str">
        <v>Black Button Gin</v>
      </c>
      <c r="C1215" t="str">
        <v>750ml</v>
      </c>
      <c r="D1215">
        <v>38.379999999999995</v>
      </c>
      <c r="K1215" t="str">
        <v>SPECIALTY BOTTLES (IMPORTED)</v>
      </c>
      <c r="L1215" t="str">
        <v>Cointreau W/ Carafe</v>
      </c>
      <c r="M1215" s="5" t="str">
        <v>750ml</v>
      </c>
      <c r="N1215" s="7">
        <v>43.989999999999995</v>
      </c>
    </row>
    <row r="1216" spans="1:14" x14ac:dyDescent="0.35">
      <c r="A1216" t="str">
        <v>GIN (DOMESTIC)</v>
      </c>
      <c r="B1216" t="str">
        <v>Bluecoat Gin</v>
      </c>
      <c r="C1216" t="str">
        <v>750ml</v>
      </c>
      <c r="D1216">
        <v>32.69</v>
      </c>
      <c r="K1216" t="str">
        <v>SPECIALTY BOTTLES (IMPORTED)</v>
      </c>
      <c r="L1216" t="str">
        <v>Cointreau W/ Glass &amp; Muddler</v>
      </c>
      <c r="M1216" s="5" t="str">
        <v>750ml</v>
      </c>
      <c r="N1216" s="7">
        <v>43.19</v>
      </c>
    </row>
    <row r="1217" spans="1:14" x14ac:dyDescent="0.35">
      <c r="A1217" t="str">
        <v>GIN (DOMESTIC)</v>
      </c>
      <c r="B1217" t="str">
        <v>Booth's London Dry Gin</v>
      </c>
      <c r="C1217" t="str">
        <v>1.75L</v>
      </c>
      <c r="D1217">
        <v>25.610000000000003</v>
      </c>
      <c r="K1217" t="str">
        <v>SPECIALTY BOTTLES (IMPORTED)</v>
      </c>
      <c r="L1217" t="str">
        <v>Cointreau W/margarita Kit</v>
      </c>
      <c r="M1217" s="5" t="str">
        <v>750ml</v>
      </c>
      <c r="N1217" s="7">
        <v>40.39</v>
      </c>
    </row>
    <row r="1218" spans="1:14" x14ac:dyDescent="0.35">
      <c r="A1218" t="str">
        <v>GIN (DOMESTIC)</v>
      </c>
      <c r="B1218" t="str">
        <v>Bowman's Virginia Gin</v>
      </c>
      <c r="C1218" t="str">
        <v>375ml</v>
      </c>
      <c r="D1218">
        <v>3.98</v>
      </c>
      <c r="K1218" t="str">
        <v>SPECIALTY BOTTLES (IMPORTED)</v>
      </c>
      <c r="L1218" t="str">
        <v>Cointreau W/rickey Collectible Glass VAP</v>
      </c>
      <c r="M1218" s="5" t="str">
        <v>750ml</v>
      </c>
      <c r="N1218" s="7">
        <v>42.79</v>
      </c>
    </row>
    <row r="1219" spans="1:14" x14ac:dyDescent="0.35">
      <c r="A1219" t="str">
        <v>GIN (DOMESTIC)</v>
      </c>
      <c r="B1219" t="str">
        <v>Bowman's Virginia Gin</v>
      </c>
      <c r="C1219" t="str">
        <v>1L</v>
      </c>
      <c r="D1219">
        <v>9.17</v>
      </c>
      <c r="K1219" t="str">
        <v>SPECIALTY BOTTLES (IMPORTED)</v>
      </c>
      <c r="L1219" t="str">
        <v>Corralejo Reposado With 2 Sangrita Glasses</v>
      </c>
      <c r="M1219" s="5" t="str">
        <v>750ml</v>
      </c>
      <c r="N1219" s="7">
        <v>37.39</v>
      </c>
    </row>
    <row r="1220" spans="1:14" x14ac:dyDescent="0.35">
      <c r="A1220" t="str">
        <v>GIN (DOMESTIC)</v>
      </c>
      <c r="B1220" t="str">
        <v>Bowman's Virginia Gin</v>
      </c>
      <c r="C1220" t="str">
        <v>1.75L</v>
      </c>
      <c r="D1220">
        <v>13.709999999999999</v>
      </c>
      <c r="K1220" t="str">
        <v>SPECIALTY BOTTLES (IMPORTED)</v>
      </c>
      <c r="L1220" t="str">
        <v>Courvoisier VS With Flask</v>
      </c>
      <c r="M1220" s="5" t="str">
        <v>750ml</v>
      </c>
      <c r="N1220" s="7">
        <v>34.64</v>
      </c>
    </row>
    <row r="1221" spans="1:14" x14ac:dyDescent="0.35">
      <c r="A1221" t="str">
        <v>GIN (DOMESTIC)</v>
      </c>
      <c r="B1221" t="str">
        <v>Burnett's Gin</v>
      </c>
      <c r="C1221" t="str">
        <v>750ml</v>
      </c>
      <c r="D1221">
        <v>10.69</v>
      </c>
      <c r="K1221" t="str">
        <v>SPECIALTY BOTTLES (IMPORTED)</v>
      </c>
      <c r="L1221" t="str">
        <v>Courvoisier VS With Glass And Recipe Book</v>
      </c>
      <c r="M1221" s="5" t="str">
        <v>750ml</v>
      </c>
      <c r="N1221" s="7">
        <v>34.309999999999995</v>
      </c>
    </row>
    <row r="1222" spans="1:14" x14ac:dyDescent="0.35">
      <c r="A1222" t="str">
        <v>GIN (DOMESTIC)</v>
      </c>
      <c r="B1222" t="str">
        <v>Burnett's Gin</v>
      </c>
      <c r="C1222" t="str">
        <v>1.75L</v>
      </c>
      <c r="D1222">
        <v>19.560000000000002</v>
      </c>
      <c r="K1222" t="str">
        <v>SPECIALTY BOTTLES (IMPORTED)</v>
      </c>
      <c r="L1222" t="str">
        <v>Courvoisier VS With Glasses</v>
      </c>
      <c r="M1222" s="5" t="str">
        <v>750ml</v>
      </c>
      <c r="N1222" s="7">
        <v>35.96</v>
      </c>
    </row>
    <row r="1223" spans="1:14" x14ac:dyDescent="0.35">
      <c r="A1223" t="str">
        <v>GIN (DOMESTIC)</v>
      </c>
      <c r="B1223" t="str">
        <v>Burnett's Gin Carry Pack</v>
      </c>
      <c r="C1223" t="str">
        <v>750ml</v>
      </c>
      <c r="D1223">
        <v>10.59</v>
      </c>
      <c r="K1223" t="str">
        <v>SPECIALTY BOTTLES (IMPORTED)</v>
      </c>
      <c r="L1223" t="str">
        <v>Courvoisier VSOP W/ Glasses</v>
      </c>
      <c r="M1223" s="5" t="str">
        <v>750ml</v>
      </c>
      <c r="N1223" s="7">
        <v>45.57</v>
      </c>
    </row>
    <row r="1224" spans="1:14" x14ac:dyDescent="0.35">
      <c r="A1224" t="str">
        <v>GIN (DOMESTIC)</v>
      </c>
      <c r="B1224" t="str">
        <v>Calyx Gin</v>
      </c>
      <c r="C1224" t="str">
        <v>750ml</v>
      </c>
      <c r="D1224">
        <v>48.46</v>
      </c>
      <c r="K1224" t="str">
        <v>SPECIALTY BOTTLES (IMPORTED)</v>
      </c>
      <c r="L1224" t="str">
        <v>Courvoisier VSOP W/ Glasses</v>
      </c>
      <c r="M1224" s="5" t="str">
        <v>750ml</v>
      </c>
      <c r="N1224" s="7">
        <v>42.39</v>
      </c>
    </row>
    <row r="1225" spans="1:14" x14ac:dyDescent="0.35">
      <c r="A1225" t="str">
        <v>GIN (DOMESTIC)</v>
      </c>
      <c r="B1225" t="str">
        <v>Catoctin Watershed Gin</v>
      </c>
      <c r="C1225" t="str">
        <v>750ml</v>
      </c>
      <c r="D1225">
        <v>37.72</v>
      </c>
      <c r="K1225" t="str">
        <v>SPECIALTY BOTTLES (IMPORTED)</v>
      </c>
      <c r="L1225" t="str">
        <v>Courvoisier VSOP With Decanter</v>
      </c>
      <c r="M1225" s="5" t="str">
        <v>750ml</v>
      </c>
      <c r="N1225" s="7">
        <v>41.19</v>
      </c>
    </row>
    <row r="1226" spans="1:14" x14ac:dyDescent="0.35">
      <c r="A1226" t="str">
        <v>GIN (DOMESTIC)</v>
      </c>
      <c r="B1226" t="str">
        <v>Commonwealth Gin</v>
      </c>
      <c r="C1226" t="str">
        <v>750ml</v>
      </c>
      <c r="D1226">
        <v>34.879999999999995</v>
      </c>
      <c r="K1226" t="str">
        <v>SPECIALTY BOTTLES (IMPORTED)</v>
      </c>
      <c r="L1226" t="str">
        <v>Courvoisier VSOP With Glass And Bottle Stopper</v>
      </c>
      <c r="M1226" s="5" t="str">
        <v>750ml</v>
      </c>
      <c r="N1226" s="7">
        <v>43.19</v>
      </c>
    </row>
    <row r="1227" spans="1:14" x14ac:dyDescent="0.35">
      <c r="A1227" t="str">
        <v>GIN (DOMESTIC)</v>
      </c>
      <c r="B1227" t="str">
        <v>Death's Door Gin</v>
      </c>
      <c r="C1227" t="str">
        <v>750ml</v>
      </c>
      <c r="D1227">
        <v>32.39</v>
      </c>
      <c r="K1227" t="str">
        <v>SPECIALTY BOTTLES (IMPORTED)</v>
      </c>
      <c r="L1227" t="str">
        <v>Courvoisier VSOP With Snifter Glass</v>
      </c>
      <c r="M1227" s="5" t="str">
        <v>750ml</v>
      </c>
      <c r="N1227" s="7">
        <v>43.19</v>
      </c>
    </row>
    <row r="1228" spans="1:14" x14ac:dyDescent="0.35">
      <c r="A1228" t="str">
        <v>GIN (DOMESTIC)</v>
      </c>
      <c r="B1228" t="str">
        <v>Fleischmann's Gin</v>
      </c>
      <c r="C1228" t="str">
        <v>375ml</v>
      </c>
      <c r="D1228">
        <v>4.05</v>
      </c>
      <c r="K1228" t="str">
        <v>SPECIALTY BOTTLES (IMPORTED)</v>
      </c>
      <c r="L1228" t="str">
        <v>Crown Royal Black W/glass &amp; Ice Mold</v>
      </c>
      <c r="M1228" s="5" t="str">
        <v>750ml</v>
      </c>
      <c r="N1228" s="7">
        <v>33.32</v>
      </c>
    </row>
    <row r="1229" spans="1:14" x14ac:dyDescent="0.35">
      <c r="A1229" t="str">
        <v>GIN (DOMESTIC)</v>
      </c>
      <c r="B1229" t="str">
        <v>Fleischmann's Gin</v>
      </c>
      <c r="C1229" t="str">
        <v>1.75L</v>
      </c>
      <c r="D1229">
        <v>16.790000000000003</v>
      </c>
      <c r="K1229" t="str">
        <v>SPECIALTY BOTTLES (IMPORTED)</v>
      </c>
      <c r="L1229" t="str">
        <v>Crown Royal Black W/glass Coasters</v>
      </c>
      <c r="M1229" s="5" t="str">
        <v>750ml</v>
      </c>
      <c r="N1229" s="7">
        <v>36.29</v>
      </c>
    </row>
    <row r="1230" spans="1:14" x14ac:dyDescent="0.35">
      <c r="A1230" t="str">
        <v>GIN (DOMESTIC)</v>
      </c>
      <c r="B1230" t="str">
        <v>Gilbey's Gin (traveler)</v>
      </c>
      <c r="C1230" t="str">
        <v>750ml</v>
      </c>
      <c r="D1230">
        <v>10.69</v>
      </c>
      <c r="K1230" t="str">
        <v>SPECIALTY BOTTLES (IMPORTED)</v>
      </c>
      <c r="L1230" t="str">
        <v>Crown Royal Black W/Glasses</v>
      </c>
      <c r="M1230" s="5" t="str">
        <v>750ml</v>
      </c>
      <c r="N1230" s="7">
        <v>33.269999999999996</v>
      </c>
    </row>
    <row r="1231" spans="1:14" x14ac:dyDescent="0.35">
      <c r="A1231" t="str">
        <v>GIN (DOMESTIC)</v>
      </c>
      <c r="B1231" t="str">
        <v>Gilbey's London Dry Gin</v>
      </c>
      <c r="C1231" t="str">
        <v>1.75L</v>
      </c>
      <c r="D1231">
        <v>19.610000000000003</v>
      </c>
      <c r="K1231" t="str">
        <v>SPECIALTY BOTTLES (IMPORTED)</v>
      </c>
      <c r="L1231" t="str">
        <v>Crown Royal Nba Pack W/flask</v>
      </c>
      <c r="M1231" s="5" t="str">
        <v>750ml</v>
      </c>
      <c r="N1231" s="7">
        <v>29.430000000000003</v>
      </c>
    </row>
    <row r="1232" spans="1:14" x14ac:dyDescent="0.35">
      <c r="A1232" t="str">
        <v>GIN (DOMESTIC)</v>
      </c>
      <c r="B1232" t="str">
        <v>Gilbey's London Dry Gin</v>
      </c>
      <c r="C1232" t="str">
        <v>1L</v>
      </c>
      <c r="D1232">
        <v>14.69</v>
      </c>
      <c r="K1232" t="str">
        <v>SPECIALTY BOTTLES (IMPORTED)</v>
      </c>
      <c r="L1232" t="str">
        <v>Crown Royal Tailgate Pack</v>
      </c>
      <c r="M1232" s="5" t="str">
        <v>750ml</v>
      </c>
      <c r="N1232" s="7">
        <v>30.67</v>
      </c>
    </row>
    <row r="1233" spans="1:14" x14ac:dyDescent="0.35">
      <c r="A1233" t="str">
        <v>GIN (DOMESTIC)</v>
      </c>
      <c r="B1233" t="str">
        <v>Green Hat Gin</v>
      </c>
      <c r="C1233" t="str">
        <v>750ml</v>
      </c>
      <c r="D1233">
        <v>40.589999999999996</v>
      </c>
      <c r="K1233" t="str">
        <v>SPECIALTY BOTTLES (IMPORTED)</v>
      </c>
      <c r="L1233" t="str">
        <v>Crown Royal Tailgate Pack W Flask</v>
      </c>
      <c r="M1233" s="5" t="str">
        <v>750ml</v>
      </c>
      <c r="N1233" s="7">
        <v>29.790000000000003</v>
      </c>
    </row>
    <row r="1234" spans="1:14" x14ac:dyDescent="0.35">
      <c r="A1234" t="str">
        <v>GIN (DOMESTIC)</v>
      </c>
      <c r="B1234" t="str">
        <v>Green Hat Spring/summer Gin</v>
      </c>
      <c r="C1234" t="str">
        <v>750ml</v>
      </c>
      <c r="D1234">
        <v>39.93</v>
      </c>
      <c r="K1234" t="str">
        <v>SPECIALTY BOTTLES (IMPORTED)</v>
      </c>
      <c r="L1234" t="str">
        <v>Crown Royal Tower Pack W/ 50ml Crown Royal Maple</v>
      </c>
      <c r="M1234" s="5" t="str">
        <v>750ml</v>
      </c>
      <c r="N1234" s="7">
        <v>28.34</v>
      </c>
    </row>
    <row r="1235" spans="1:14" x14ac:dyDescent="0.35">
      <c r="A1235" t="str">
        <v>GIN (DOMESTIC)</v>
      </c>
      <c r="B1235" t="str">
        <v>Joseph Magnus Vigilant Gin</v>
      </c>
      <c r="C1235" t="str">
        <v>750ml</v>
      </c>
      <c r="D1235">
        <v>35.69</v>
      </c>
      <c r="K1235" t="str">
        <v>SPECIALTY BOTTLES (IMPORTED)</v>
      </c>
      <c r="L1235" t="str">
        <v>Crown Royal W/ 2 Glasses</v>
      </c>
      <c r="M1235" s="5" t="str">
        <v>750ml</v>
      </c>
      <c r="N1235" s="7">
        <v>31.560000000000002</v>
      </c>
    </row>
    <row r="1236" spans="1:14" x14ac:dyDescent="0.35">
      <c r="A1236" t="str">
        <v>GIN (DOMESTIC)</v>
      </c>
      <c r="B1236" t="str">
        <v>Junipero Gin</v>
      </c>
      <c r="C1236" t="str">
        <v>750ml</v>
      </c>
      <c r="D1236">
        <v>37.089999999999996</v>
      </c>
      <c r="K1236" t="str">
        <v>SPECIALTY BOTTLES (IMPORTED)</v>
      </c>
      <c r="L1236" t="str">
        <v>Crown Royal W/1 Glass And 1 Coaster</v>
      </c>
      <c r="M1236" s="5" t="str">
        <v>750ml</v>
      </c>
      <c r="N1236" s="7">
        <v>30.67</v>
      </c>
    </row>
    <row r="1237" spans="1:14" x14ac:dyDescent="0.35">
      <c r="A1237" t="str">
        <v>GIN (DOMESTIC)</v>
      </c>
      <c r="B1237" t="str">
        <v>Leopold Bros. American Small Batch Gin</v>
      </c>
      <c r="C1237" t="str">
        <v>750ml</v>
      </c>
      <c r="D1237">
        <v>42.39</v>
      </c>
      <c r="K1237" t="str">
        <v>SPECIALTY BOTTLES (IMPORTED)</v>
      </c>
      <c r="L1237" t="str">
        <v>Cruzan Aged Light W/ Punch Bucket</v>
      </c>
      <c r="M1237" s="5" t="str">
        <v>750ml</v>
      </c>
      <c r="N1237" s="7">
        <v>13.77</v>
      </c>
    </row>
    <row r="1238" spans="1:14" x14ac:dyDescent="0.35">
      <c r="A1238" t="str">
        <v>GIN (DOMESTIC)</v>
      </c>
      <c r="B1238" t="str">
        <v>New Amsterdam Straight Gin</v>
      </c>
      <c r="C1238" t="str">
        <v>375ml</v>
      </c>
      <c r="D1238">
        <v>7.41</v>
      </c>
      <c r="K1238" t="str">
        <v>SPECIALTY BOTTLES (IMPORTED)</v>
      </c>
      <c r="L1238" t="str">
        <v>Cruzan Coconut In Mason Jar Dispenser</v>
      </c>
      <c r="M1238" s="5" t="str">
        <v>750ml</v>
      </c>
      <c r="N1238" s="7">
        <v>13.77</v>
      </c>
    </row>
    <row r="1239" spans="1:14" x14ac:dyDescent="0.35">
      <c r="A1239" t="str">
        <v>GIN (DOMESTIC)</v>
      </c>
      <c r="B1239" t="str">
        <v>New Amsterdam Straight Gin</v>
      </c>
      <c r="C1239" t="str">
        <v>1.75L</v>
      </c>
      <c r="D1239">
        <v>22.87</v>
      </c>
      <c r="K1239" t="str">
        <v>SPECIALTY BOTTLES (IMPORTED)</v>
      </c>
      <c r="L1239" t="str">
        <v>Cruzan Coconut With Mason Jars</v>
      </c>
      <c r="M1239" s="5" t="str">
        <v>750ml</v>
      </c>
      <c r="N1239" s="7">
        <v>13.9</v>
      </c>
    </row>
    <row r="1240" spans="1:14" x14ac:dyDescent="0.35">
      <c r="A1240" t="str">
        <v>GIN (DOMESTIC)</v>
      </c>
      <c r="B1240" t="str">
        <v>New Amsterdam Straight Gin</v>
      </c>
      <c r="C1240" t="str">
        <v>1L</v>
      </c>
      <c r="D1240">
        <v>19.610000000000003</v>
      </c>
      <c r="K1240" t="str">
        <v>SPECIALTY BOTTLES (IMPORTED)</v>
      </c>
      <c r="L1240" t="str">
        <v>Cruzan Coconut With Punch Bucket</v>
      </c>
      <c r="M1240" s="5" t="str">
        <v>750ml</v>
      </c>
      <c r="N1240" s="7">
        <v>14.03</v>
      </c>
    </row>
    <row r="1241" spans="1:14" x14ac:dyDescent="0.35">
      <c r="A1241" t="str">
        <v>GIN (DOMESTIC)</v>
      </c>
      <c r="B1241" t="str">
        <v>New Amsterdam Straight Gin</v>
      </c>
      <c r="C1241" t="str">
        <v>750ml</v>
      </c>
      <c r="D1241">
        <v>15.59</v>
      </c>
      <c r="K1241" t="str">
        <v>SPECIALTY BOTTLES (IMPORTED)</v>
      </c>
      <c r="L1241" t="str">
        <v>Cruzan Light In Mason Jar Dispenser</v>
      </c>
      <c r="M1241" s="5" t="str">
        <v>750ml</v>
      </c>
      <c r="N1241" s="7">
        <v>13.64</v>
      </c>
    </row>
    <row r="1242" spans="1:14" x14ac:dyDescent="0.35">
      <c r="A1242" t="str">
        <v>GIN (DOMESTIC)</v>
      </c>
      <c r="B1242" t="str">
        <v>Olde Towne Gin</v>
      </c>
      <c r="C1242" t="str">
        <v>750ml</v>
      </c>
      <c r="D1242">
        <v>42.629999999999995</v>
      </c>
      <c r="K1242" t="str">
        <v>SPECIALTY BOTTLES (IMPORTED)</v>
      </c>
      <c r="L1242" t="str">
        <v>Cruzan Light With Mason Jars</v>
      </c>
      <c r="M1242" s="5" t="str">
        <v>750ml</v>
      </c>
      <c r="N1242" s="7">
        <v>16.34</v>
      </c>
    </row>
    <row r="1243" spans="1:14" x14ac:dyDescent="0.35">
      <c r="A1243" t="str">
        <v>GIN (DOMESTIC)</v>
      </c>
      <c r="B1243" t="str">
        <v>Ransom Old Tom Gin</v>
      </c>
      <c r="C1243" t="str">
        <v>750ml</v>
      </c>
      <c r="D1243">
        <v>53.489999999999995</v>
      </c>
      <c r="K1243" t="str">
        <v>SPECIALTY BOTTLES (IMPORTED)</v>
      </c>
      <c r="L1243" t="str">
        <v>Crystal Head Vodka W/shaker</v>
      </c>
      <c r="M1243" s="5" t="str">
        <v>750ml</v>
      </c>
      <c r="N1243" s="7">
        <v>60.489999999999995</v>
      </c>
    </row>
    <row r="1244" spans="1:14" x14ac:dyDescent="0.35">
      <c r="A1244" t="str">
        <v>GIN (DOMESTIC)</v>
      </c>
      <c r="B1244" t="str">
        <v>Seagram's Distiller's Reserve Gin</v>
      </c>
      <c r="C1244" t="str">
        <v>375ml</v>
      </c>
      <c r="D1244">
        <v>8.629999999999999</v>
      </c>
      <c r="K1244" t="str">
        <v>SPECIALTY BOTTLES (IMPORTED)</v>
      </c>
      <c r="L1244" t="str">
        <v>Crystal Head Vodka With 2 Skull Glasses</v>
      </c>
      <c r="M1244" s="5" t="str">
        <v>750ml</v>
      </c>
      <c r="N1244" s="7">
        <v>60.489999999999995</v>
      </c>
    </row>
    <row r="1245" spans="1:14" x14ac:dyDescent="0.35">
      <c r="A1245" t="str">
        <v>GIN (DOMESTIC)</v>
      </c>
      <c r="B1245" t="str">
        <v>Seagram's Distiller's Reserve Gin</v>
      </c>
      <c r="C1245" t="str">
        <v>1.75L</v>
      </c>
      <c r="D1245">
        <v>27.240000000000002</v>
      </c>
      <c r="K1245" t="str">
        <v>SPECIALTY BOTTLES (IMPORTED)</v>
      </c>
      <c r="L1245" t="str">
        <v>Dewar's 12 Year Glass &amp; Ice Mold Pack</v>
      </c>
      <c r="M1245" s="5" t="str">
        <v>750ml</v>
      </c>
      <c r="N1245" s="7">
        <v>37.79</v>
      </c>
    </row>
    <row r="1246" spans="1:14" x14ac:dyDescent="0.35">
      <c r="A1246" t="str">
        <v>GIN (DOMESTIC)</v>
      </c>
      <c r="B1246" t="str">
        <v>Seagram's Distiller's Reserve Gin</v>
      </c>
      <c r="C1246" t="str">
        <v>750ml</v>
      </c>
      <c r="D1246">
        <v>13.51</v>
      </c>
      <c r="K1246" t="str">
        <v>SPECIALTY BOTTLES (IMPORTED)</v>
      </c>
      <c r="L1246" t="str">
        <v>Dewar's 12 Yr With Glasses</v>
      </c>
      <c r="M1246" s="5" t="str">
        <v>750ml</v>
      </c>
      <c r="N1246" s="7">
        <v>39.229999999999997</v>
      </c>
    </row>
    <row r="1247" spans="1:14" x14ac:dyDescent="0.35">
      <c r="A1247" t="str">
        <v>GIN (DOMESTIC)</v>
      </c>
      <c r="B1247" t="str">
        <v>Seagram's Extra Dry Gin</v>
      </c>
      <c r="C1247" t="str">
        <v>50ml</v>
      </c>
      <c r="D1247">
        <v>1.54</v>
      </c>
      <c r="K1247" t="str">
        <v>SPECIALTY BOTTLES (IMPORTED)</v>
      </c>
      <c r="L1247" t="str">
        <v>Dewar's 12 Yr With Glasses</v>
      </c>
      <c r="M1247" s="5" t="str">
        <v>750ml</v>
      </c>
      <c r="N1247" s="7">
        <v>38.15</v>
      </c>
    </row>
    <row r="1248" spans="1:14" x14ac:dyDescent="0.35">
      <c r="A1248" t="str">
        <v>GIN (DOMESTIC)</v>
      </c>
      <c r="B1248" t="str">
        <v>Seagram's Extra Dry Gin</v>
      </c>
      <c r="C1248" t="str">
        <v>200ml</v>
      </c>
      <c r="D1248">
        <v>5.29</v>
      </c>
      <c r="K1248" t="str">
        <v>SPECIALTY BOTTLES (IMPORTED)</v>
      </c>
      <c r="L1248" t="str">
        <v>Disaronno Mason Jar VAP</v>
      </c>
      <c r="M1248" s="5" t="str">
        <v>750ml</v>
      </c>
      <c r="N1248" s="7">
        <v>30.89</v>
      </c>
    </row>
    <row r="1249" spans="1:14" x14ac:dyDescent="0.35">
      <c r="A1249" t="str">
        <v>GIN (DOMESTIC)</v>
      </c>
      <c r="B1249" t="str">
        <v>Seagram's Extra Dry Gin</v>
      </c>
      <c r="C1249" t="str">
        <v>375ml</v>
      </c>
      <c r="D1249">
        <v>7.34</v>
      </c>
      <c r="K1249" t="str">
        <v>SPECIALTY BOTTLES (IMPORTED)</v>
      </c>
      <c r="L1249" t="str">
        <v>Disaronno Sour VAP</v>
      </c>
      <c r="M1249" s="5" t="str">
        <v>750ml</v>
      </c>
      <c r="N1249" s="7">
        <v>30.59</v>
      </c>
    </row>
    <row r="1250" spans="1:14" x14ac:dyDescent="0.35">
      <c r="A1250" t="str">
        <v>GIN (DOMESTIC)</v>
      </c>
      <c r="B1250" t="str">
        <v>Seagram's Extra Dry Gin</v>
      </c>
      <c r="C1250" t="str">
        <v>750ml</v>
      </c>
      <c r="D1250">
        <v>10.09</v>
      </c>
      <c r="K1250" t="str">
        <v>SPECIALTY BOTTLES (IMPORTED)</v>
      </c>
      <c r="L1250" t="str">
        <v>Disaronno Wears Etro With 2 Glasses</v>
      </c>
      <c r="M1250" s="5" t="str">
        <v>750ml</v>
      </c>
      <c r="N1250" s="7">
        <v>31.490000000000002</v>
      </c>
    </row>
    <row r="1251" spans="1:14" x14ac:dyDescent="0.35">
      <c r="A1251" t="str">
        <v>GIN (DOMESTIC)</v>
      </c>
      <c r="B1251" t="str">
        <v>Seagram's Extra Dry Gin</v>
      </c>
      <c r="C1251" t="str">
        <v>1L</v>
      </c>
      <c r="D1251">
        <v>17.16</v>
      </c>
      <c r="K1251" t="str">
        <v>SPECIALTY BOTTLES (IMPORTED)</v>
      </c>
      <c r="L1251" t="str">
        <v>Disaronno Wears Missoni</v>
      </c>
      <c r="M1251" s="5" t="str">
        <v>750ml</v>
      </c>
      <c r="N1251" s="7">
        <v>31.19</v>
      </c>
    </row>
    <row r="1252" spans="1:14" x14ac:dyDescent="0.35">
      <c r="A1252" t="str">
        <v>GIN (DOMESTIC)</v>
      </c>
      <c r="B1252" t="str">
        <v>Seagram's Extra Dry Gin</v>
      </c>
      <c r="C1252" t="str">
        <v>1.75L</v>
      </c>
      <c r="D1252">
        <v>20.59</v>
      </c>
      <c r="K1252" t="str">
        <v>SPECIALTY BOTTLES (IMPORTED)</v>
      </c>
      <c r="L1252" t="str">
        <v>Disaronno With Flute Glasses</v>
      </c>
      <c r="M1252" s="5" t="str">
        <v>750ml</v>
      </c>
      <c r="N1252" s="7">
        <v>30.89</v>
      </c>
    </row>
    <row r="1253" spans="1:14" x14ac:dyDescent="0.35">
      <c r="A1253" t="str">
        <v>GIN (DOMESTIC)</v>
      </c>
      <c r="B1253" t="str">
        <v>Seagram's Extra Dry Gin (plastic)</v>
      </c>
      <c r="C1253" t="str">
        <v>750ml</v>
      </c>
      <c r="D1253">
        <v>10.39</v>
      </c>
      <c r="K1253" t="str">
        <v>SPECIALTY BOTTLES (IMPORTED)</v>
      </c>
      <c r="L1253" t="str">
        <v>Disaronno With Roberto Cavalli Glasses</v>
      </c>
      <c r="M1253" s="5" t="str">
        <v>750ml</v>
      </c>
      <c r="N1253" s="7">
        <v>31.19</v>
      </c>
    </row>
    <row r="1254" spans="1:14" x14ac:dyDescent="0.35">
      <c r="A1254" t="str">
        <v>GIN (DOMESTIC)</v>
      </c>
      <c r="B1254" t="str">
        <v>Strange Monkey Gin</v>
      </c>
      <c r="C1254" t="str">
        <v>750ml</v>
      </c>
      <c r="D1254">
        <v>31.69</v>
      </c>
      <c r="K1254" t="str">
        <v>SPECIALTY BOTTLES (IMPORTED)</v>
      </c>
      <c r="L1254" t="str">
        <v>Don Q Gran Anejo Rum Gift Pack</v>
      </c>
      <c r="M1254" s="5" t="str">
        <v>750ml</v>
      </c>
      <c r="N1254" s="7">
        <v>60.589999999999996</v>
      </c>
    </row>
    <row r="1255" spans="1:14" x14ac:dyDescent="0.35">
      <c r="A1255" t="str">
        <v>GIN (DOMESTIC)</v>
      </c>
      <c r="B1255" t="str">
        <v>Sunset Hills Gin</v>
      </c>
      <c r="C1255" t="str">
        <v>750ml</v>
      </c>
      <c r="D1255">
        <v>30.44</v>
      </c>
      <c r="K1255" t="str">
        <v>SPECIALTY BOTTLES (IMPORTED)</v>
      </c>
      <c r="L1255" t="str">
        <v>Double Cross Vodka W/ 2 Glasses</v>
      </c>
      <c r="M1255" s="5" t="str">
        <v>750ml</v>
      </c>
      <c r="N1255" s="7">
        <v>39.21</v>
      </c>
    </row>
    <row r="1256" spans="1:14" x14ac:dyDescent="0.35">
      <c r="A1256" t="str">
        <v>GIN (DOMESTIC)</v>
      </c>
      <c r="B1256" t="str">
        <v>Uncle Val's Botanical Gin</v>
      </c>
      <c r="C1256" t="str">
        <v>750ml</v>
      </c>
      <c r="D1256">
        <v>51.83</v>
      </c>
      <c r="K1256" t="str">
        <v>SPECIALTY BOTTLES (IMPORTED)</v>
      </c>
      <c r="L1256" t="str">
        <v>Drambuie w/Glass</v>
      </c>
      <c r="M1256" s="5" t="str">
        <v>750ml</v>
      </c>
      <c r="N1256" s="7">
        <v>41.589999999999996</v>
      </c>
    </row>
    <row r="1257" spans="1:14" x14ac:dyDescent="0.35">
      <c r="A1257" t="str">
        <v>GIN (DOMESTIC)</v>
      </c>
      <c r="B1257" t="str">
        <v>Vir Gin</v>
      </c>
      <c r="C1257" t="str">
        <v>750ml</v>
      </c>
      <c r="D1257">
        <v>46.21</v>
      </c>
      <c r="K1257" t="str">
        <v>SPECIALTY BOTTLES (IMPORTED)</v>
      </c>
      <c r="L1257" t="str">
        <v>Drambuie With Acrylic Pitcher</v>
      </c>
      <c r="M1257" s="5" t="str">
        <v>750ml</v>
      </c>
      <c r="N1257" s="7">
        <v>43.19</v>
      </c>
    </row>
    <row r="1258" spans="1:14" x14ac:dyDescent="0.35">
      <c r="A1258" t="str">
        <v>GIN (DOMESTIC)</v>
      </c>
      <c r="B1258" t="str">
        <v>Vitae Spirits Modern Gin</v>
      </c>
      <c r="C1258" t="str">
        <v>750ml</v>
      </c>
      <c r="D1258">
        <v>41.989999999999995</v>
      </c>
      <c r="K1258" t="str">
        <v>SPECIALTY BOTTLES (IMPORTED)</v>
      </c>
      <c r="L1258" t="str">
        <v>Drambuie with Flask</v>
      </c>
      <c r="M1258" s="5" t="str">
        <v>750ml</v>
      </c>
      <c r="N1258" s="7">
        <v>41.989999999999995</v>
      </c>
    </row>
    <row r="1259" spans="1:14" x14ac:dyDescent="0.35">
      <c r="A1259" t="str">
        <v>FLAVORED GIN</v>
      </c>
      <c r="B1259" t="str">
        <v>Seagram's Lime Twisted Gin</v>
      </c>
      <c r="C1259" t="str">
        <v>200ml</v>
      </c>
      <c r="D1259">
        <v>5.1899999999999995</v>
      </c>
      <c r="K1259" t="str">
        <v>SPECIALTY BOTTLES (IMPORTED)</v>
      </c>
      <c r="L1259" t="str">
        <v>Effen Cucumber With Tajin Classico Seasoning</v>
      </c>
      <c r="M1259" s="5" t="str">
        <v>750ml</v>
      </c>
      <c r="N1259" s="7">
        <v>29.69</v>
      </c>
    </row>
    <row r="1260" spans="1:14" x14ac:dyDescent="0.35">
      <c r="A1260" t="str">
        <v>FLAVORED GIN</v>
      </c>
      <c r="B1260" t="str">
        <v>Seagram's Lime Twisted Gin</v>
      </c>
      <c r="C1260" t="str">
        <v>375ml</v>
      </c>
      <c r="D1260">
        <v>7.6899999999999995</v>
      </c>
      <c r="K1260" t="str">
        <v>SPECIALTY BOTTLES (IMPORTED)</v>
      </c>
      <c r="L1260" t="str">
        <v>El Jimador Reposado W/ Blanco 375ml</v>
      </c>
      <c r="M1260" s="5" t="str">
        <v>750ml</v>
      </c>
      <c r="N1260" s="7">
        <v>24.37</v>
      </c>
    </row>
    <row r="1261" spans="1:14" x14ac:dyDescent="0.35">
      <c r="A1261" t="str">
        <v>FLAVORED GIN</v>
      </c>
      <c r="B1261" t="str">
        <v>Seagram's Lime Twisted Gin</v>
      </c>
      <c r="C1261" t="str">
        <v>750ml</v>
      </c>
      <c r="D1261">
        <v>11.32</v>
      </c>
      <c r="K1261" t="str">
        <v>SPECIALTY BOTTLES (IMPORTED)</v>
      </c>
      <c r="L1261" t="str">
        <v>El Jimador Silver W Margarita Glass</v>
      </c>
      <c r="M1261" s="5" t="str">
        <v>750ml</v>
      </c>
      <c r="N1261" s="7">
        <v>23.220000000000002</v>
      </c>
    </row>
    <row r="1262" spans="1:14" x14ac:dyDescent="0.35">
      <c r="A1262" t="str">
        <v>FLAVORED GIN</v>
      </c>
      <c r="B1262" t="str">
        <v>Seagram's Lime Twisted Gin</v>
      </c>
      <c r="C1262" t="str">
        <v>1.75L</v>
      </c>
      <c r="D1262">
        <v>20.190000000000001</v>
      </c>
      <c r="K1262" t="str">
        <v>SPECIALTY BOTTLES (IMPORTED)</v>
      </c>
      <c r="L1262" t="str">
        <v>Espolon Anejo W/pourer VAP</v>
      </c>
      <c r="M1262" s="5" t="str">
        <v>750ml</v>
      </c>
      <c r="N1262" s="7">
        <v>38.04</v>
      </c>
    </row>
    <row r="1263" spans="1:14" x14ac:dyDescent="0.35">
      <c r="A1263" t="str">
        <v>FLAVORED GIN</v>
      </c>
      <c r="B1263" t="str">
        <v>Seagram's Peach Twisted Gin</v>
      </c>
      <c r="C1263" t="str">
        <v>750ml</v>
      </c>
      <c r="D1263">
        <v>11.54</v>
      </c>
      <c r="K1263" t="str">
        <v>SPECIALTY BOTTLES (IMPORTED)</v>
      </c>
      <c r="L1263" t="str">
        <v>Forty Creek Gift Set</v>
      </c>
      <c r="M1263" s="5" t="str">
        <v>750ml</v>
      </c>
      <c r="N1263" s="7">
        <v>22.650000000000002</v>
      </c>
    </row>
    <row r="1264" spans="1:14" x14ac:dyDescent="0.35">
      <c r="A1264" t="str">
        <v>FLAVORED GIN</v>
      </c>
      <c r="B1264" t="str">
        <v>Seagram's Pineapple Twisted Gin</v>
      </c>
      <c r="C1264" t="str">
        <v>750ml</v>
      </c>
      <c r="D1264">
        <v>11.32</v>
      </c>
      <c r="K1264" t="str">
        <v>SPECIALTY BOTTLES (IMPORTED)</v>
      </c>
      <c r="L1264" t="str">
        <v>Forty Creek W/thermos</v>
      </c>
      <c r="M1264" s="5" t="str">
        <v>750ml</v>
      </c>
      <c r="N1264" s="7">
        <v>22.87</v>
      </c>
    </row>
    <row r="1265" spans="1:14" x14ac:dyDescent="0.35">
      <c r="A1265" t="str">
        <v>FLAVORED GIN</v>
      </c>
      <c r="B1265" t="str">
        <v>Tanqueray Rangpur Gin</v>
      </c>
      <c r="C1265" t="str">
        <v>750ml</v>
      </c>
      <c r="D1265">
        <v>26.770000000000003</v>
      </c>
      <c r="K1265" t="str">
        <v>SPECIALTY BOTTLES (IMPORTED)</v>
      </c>
      <c r="L1265" t="str">
        <v>Frangelico Chocolate Mold Gift Set</v>
      </c>
      <c r="M1265" s="5" t="str">
        <v>750ml</v>
      </c>
      <c r="N1265" s="7">
        <v>29.040000000000003</v>
      </c>
    </row>
    <row r="1266" spans="1:14" x14ac:dyDescent="0.35">
      <c r="A1266" t="str">
        <v>SLOE GIN</v>
      </c>
      <c r="B1266" t="str">
        <v>Mr. Boston's Sloe Gin</v>
      </c>
      <c r="C1266" t="str">
        <v>750ml</v>
      </c>
      <c r="D1266">
        <v>10.79</v>
      </c>
      <c r="K1266" t="str">
        <v>SPECIALTY BOTTLES (IMPORTED)</v>
      </c>
      <c r="L1266" t="str">
        <v>Frangelico W/Candle</v>
      </c>
      <c r="M1266" s="5" t="str">
        <v>750ml</v>
      </c>
      <c r="N1266" s="7">
        <v>32.989999999999995</v>
      </c>
    </row>
    <row r="1267" spans="1:14" x14ac:dyDescent="0.35">
      <c r="A1267" t="str">
        <v>GIN (IMPORTED)</v>
      </c>
      <c r="B1267" t="str">
        <v>Beefeater Gin</v>
      </c>
      <c r="C1267" t="str">
        <v>1L</v>
      </c>
      <c r="D1267">
        <v>32.989999999999995</v>
      </c>
      <c r="K1267" t="str">
        <v>SPECIALTY BOTTLES (IMPORTED)</v>
      </c>
      <c r="L1267" t="str">
        <v>Frangelico W/glasses VAP</v>
      </c>
      <c r="M1267" s="5" t="str">
        <v>750ml</v>
      </c>
      <c r="N1267" s="7">
        <v>30.290000000000003</v>
      </c>
    </row>
    <row r="1268" spans="1:14" x14ac:dyDescent="0.35">
      <c r="A1268" t="str">
        <v>GIN (IMPORTED)</v>
      </c>
      <c r="B1268" t="str">
        <v>Beefeater Gin</v>
      </c>
      <c r="C1268" t="str">
        <v>1.75L</v>
      </c>
      <c r="D1268">
        <v>45.44</v>
      </c>
      <c r="K1268" t="str">
        <v>SPECIALTY BOTTLES (IMPORTED)</v>
      </c>
      <c r="L1268" t="str">
        <v>Glenlivet 12yr W/50ml's Of 15yr &amp; 18yr</v>
      </c>
      <c r="M1268" s="5" t="str">
        <v>750ml</v>
      </c>
      <c r="N1268" s="7">
        <v>52.91</v>
      </c>
    </row>
    <row r="1269" spans="1:14" x14ac:dyDescent="0.35">
      <c r="A1269" t="str">
        <v>GIN (IMPORTED)</v>
      </c>
      <c r="B1269" t="str">
        <v>Beefeater Gin</v>
      </c>
      <c r="C1269" t="str">
        <v>750ml</v>
      </c>
      <c r="D1269">
        <v>25.290000000000003</v>
      </c>
      <c r="K1269" t="str">
        <v>SPECIALTY BOTTLES (IMPORTED)</v>
      </c>
      <c r="L1269" t="str">
        <v>Glenlvet 12yr With Two Glases</v>
      </c>
      <c r="M1269" s="5" t="str">
        <v>750ml</v>
      </c>
      <c r="N1269" s="7">
        <v>49.339999999999996</v>
      </c>
    </row>
    <row r="1270" spans="1:14" x14ac:dyDescent="0.35">
      <c r="A1270" t="str">
        <v>GIN (IMPORTED)</v>
      </c>
      <c r="B1270" t="str">
        <v>Bloom Gin</v>
      </c>
      <c r="C1270" t="str">
        <v>750ml</v>
      </c>
      <c r="D1270">
        <v>37.44</v>
      </c>
      <c r="K1270" t="str">
        <v>SPECIALTY BOTTLES (IMPORTED)</v>
      </c>
      <c r="L1270" t="str">
        <v>Glenmorange 18 Yr Glasses</v>
      </c>
      <c r="M1270" s="5" t="str">
        <v>750ml</v>
      </c>
      <c r="N1270" s="7">
        <v>122.95</v>
      </c>
    </row>
    <row r="1271" spans="1:14" x14ac:dyDescent="0.35">
      <c r="A1271" t="str">
        <v>GIN (IMPORTED)</v>
      </c>
      <c r="B1271" t="str">
        <v>Bombay Dry Gin</v>
      </c>
      <c r="C1271" t="str">
        <v>750ml</v>
      </c>
      <c r="D1271">
        <v>22.040000000000003</v>
      </c>
      <c r="K1271" t="str">
        <v>SPECIALTY BOTTLES (IMPORTED)</v>
      </c>
      <c r="L1271" t="str">
        <v>Glenmorangie Original - VAP 2 Glasses</v>
      </c>
      <c r="M1271" s="5" t="str">
        <v>750ml</v>
      </c>
      <c r="N1271" s="7">
        <v>42.39</v>
      </c>
    </row>
    <row r="1272" spans="1:14" x14ac:dyDescent="0.35">
      <c r="A1272" t="str">
        <v>GIN (IMPORTED)</v>
      </c>
      <c r="B1272" t="str">
        <v>Bombay Dry Gin</v>
      </c>
      <c r="C1272" t="str">
        <v>1L</v>
      </c>
      <c r="D1272">
        <v>31.85</v>
      </c>
      <c r="K1272" t="str">
        <v>SPECIALTY BOTTLES (IMPORTED)</v>
      </c>
      <c r="L1272" t="str">
        <v>Glenmorangie Original 2 Glass Holiday Mirror VAP</v>
      </c>
      <c r="M1272" s="5" t="str">
        <v>750ml</v>
      </c>
      <c r="N1272" s="7">
        <v>43.19</v>
      </c>
    </row>
    <row r="1273" spans="1:14" x14ac:dyDescent="0.35">
      <c r="A1273" t="str">
        <v>GIN (IMPORTED)</v>
      </c>
      <c r="B1273" t="str">
        <v>Bombay Dry Gin</v>
      </c>
      <c r="C1273" t="str">
        <v>1.75L</v>
      </c>
      <c r="D1273">
        <v>45.35</v>
      </c>
      <c r="K1273" t="str">
        <v>SPECIALTY BOTTLES (IMPORTED)</v>
      </c>
      <c r="L1273" t="str">
        <v>Glenmorangie Original Discovery Pack</v>
      </c>
      <c r="M1273" s="5" t="str">
        <v>750ml</v>
      </c>
      <c r="N1273" s="7">
        <v>43.19</v>
      </c>
    </row>
    <row r="1274" spans="1:14" x14ac:dyDescent="0.35">
      <c r="A1274" t="str">
        <v>GIN (IMPORTED)</v>
      </c>
      <c r="B1274" t="str">
        <v>Bombay Sapphire East Gin</v>
      </c>
      <c r="C1274" t="str">
        <v>750ml</v>
      </c>
      <c r="D1274">
        <v>28.610000000000003</v>
      </c>
      <c r="K1274" t="str">
        <v>SPECIALTY BOTTLES (IMPORTED)</v>
      </c>
      <c r="L1274" t="str">
        <v>Glenmorangie Pioneer Pack</v>
      </c>
      <c r="M1274" s="5" t="str">
        <v>750ml</v>
      </c>
      <c r="N1274" s="7">
        <v>43.589999999999996</v>
      </c>
    </row>
    <row r="1275" spans="1:14" x14ac:dyDescent="0.35">
      <c r="A1275" t="str">
        <v>GIN (IMPORTED)</v>
      </c>
      <c r="B1275" t="str">
        <v>Bombay Sapphire Gin</v>
      </c>
      <c r="C1275" t="str">
        <v>50ml</v>
      </c>
      <c r="D1275">
        <v>2.5199999999999996</v>
      </c>
      <c r="K1275" t="str">
        <v>SPECIALTY BOTTLES (IMPORTED)</v>
      </c>
      <c r="L1275" t="str">
        <v>Gosling's Dark'n Stormy (VAP-Cans)</v>
      </c>
      <c r="M1275" s="5" t="str">
        <v>750ml</v>
      </c>
      <c r="N1275" s="7">
        <v>22.880000000000003</v>
      </c>
    </row>
    <row r="1276" spans="1:14" x14ac:dyDescent="0.35">
      <c r="A1276" t="str">
        <v>GIN (IMPORTED)</v>
      </c>
      <c r="B1276" t="str">
        <v>Bombay Sapphire Gin</v>
      </c>
      <c r="C1276" t="str">
        <v>1L</v>
      </c>
      <c r="D1276">
        <v>38.51</v>
      </c>
      <c r="K1276" t="str">
        <v>SPECIALTY BOTTLES (IMPORTED)</v>
      </c>
      <c r="L1276" t="str">
        <v>Gosling's Dark'n Stormy (VAP-PET)</v>
      </c>
      <c r="M1276" s="5" t="str">
        <v>750ml</v>
      </c>
      <c r="N1276" s="7">
        <v>22.360000000000003</v>
      </c>
    </row>
    <row r="1277" spans="1:14" x14ac:dyDescent="0.35">
      <c r="A1277" t="str">
        <v>GIN (IMPORTED)</v>
      </c>
      <c r="B1277" t="str">
        <v>Bombay Sapphire Gin</v>
      </c>
      <c r="C1277" t="str">
        <v>375ml</v>
      </c>
      <c r="D1277">
        <v>16.790000000000003</v>
      </c>
      <c r="K1277" t="str">
        <v>SPECIALTY BOTTLES (IMPORTED)</v>
      </c>
      <c r="L1277" t="str">
        <v>Grand Marnier Cordon Rouge - Beach Tote VAP</v>
      </c>
      <c r="M1277" s="5" t="str">
        <v>750ml</v>
      </c>
      <c r="N1277" s="7">
        <v>39.58</v>
      </c>
    </row>
    <row r="1278" spans="1:14" x14ac:dyDescent="0.35">
      <c r="A1278" t="str">
        <v>GIN (IMPORTED)</v>
      </c>
      <c r="B1278" t="str">
        <v>Bombay Sapphire Gin</v>
      </c>
      <c r="C1278" t="str">
        <v>1.75L</v>
      </c>
      <c r="D1278">
        <v>54.989999999999995</v>
      </c>
      <c r="K1278" t="str">
        <v>SPECIALTY BOTTLES (IMPORTED)</v>
      </c>
      <c r="L1278" t="str">
        <v>Grand Marnier Cordon Rouge W/ 50ml Raspberry Peach</v>
      </c>
      <c r="M1278" s="5" t="str">
        <v>750ml</v>
      </c>
      <c r="N1278" s="7">
        <v>39.21</v>
      </c>
    </row>
    <row r="1279" spans="1:14" x14ac:dyDescent="0.35">
      <c r="A1279" t="str">
        <v>GIN (IMPORTED)</v>
      </c>
      <c r="B1279" t="str">
        <v>Bombay Sapphire Gin</v>
      </c>
      <c r="C1279" t="str">
        <v>750ml</v>
      </c>
      <c r="D1279">
        <v>28.880000000000003</v>
      </c>
      <c r="K1279" t="str">
        <v>SPECIALTY BOTTLES (IMPORTED)</v>
      </c>
      <c r="L1279" t="str">
        <v>Grand Marnier Cordon Rouge W/ Globes</v>
      </c>
      <c r="M1279" s="5" t="str">
        <v>750ml</v>
      </c>
      <c r="N1279" s="7">
        <v>39.58</v>
      </c>
    </row>
    <row r="1280" spans="1:14" x14ac:dyDescent="0.35">
      <c r="A1280" t="str">
        <v>GIN (IMPORTED)</v>
      </c>
      <c r="B1280" t="str">
        <v>Boodles Gin</v>
      </c>
      <c r="C1280" t="str">
        <v>750ml</v>
      </c>
      <c r="D1280">
        <v>26.240000000000002</v>
      </c>
      <c r="K1280" t="str">
        <v>SPECIALTY BOTTLES (IMPORTED)</v>
      </c>
      <c r="L1280" t="str">
        <v>Grand Marnier Cordon Rouge W/Salt Rimmer</v>
      </c>
      <c r="M1280" s="5" t="str">
        <v>750ml</v>
      </c>
      <c r="N1280" s="7">
        <v>38.839999999999996</v>
      </c>
    </row>
    <row r="1281" spans="1:14" x14ac:dyDescent="0.35">
      <c r="A1281" t="str">
        <v>GIN (IMPORTED)</v>
      </c>
      <c r="B1281" t="str">
        <v>Botanist Islay Dry Gin</v>
      </c>
      <c r="C1281" t="str">
        <v>750ml</v>
      </c>
      <c r="D1281">
        <v>41.19</v>
      </c>
      <c r="K1281" t="str">
        <v>SPECIALTY BOTTLES (IMPORTED)</v>
      </c>
      <c r="L1281" t="str">
        <v>Grand Marnier W/glass VAP</v>
      </c>
      <c r="M1281" s="5" t="str">
        <v>750ml</v>
      </c>
      <c r="N1281" s="7">
        <v>37.729999999999997</v>
      </c>
    </row>
    <row r="1282" spans="1:14" x14ac:dyDescent="0.35">
      <c r="A1282" t="str">
        <v>GIN (IMPORTED)</v>
      </c>
      <c r="B1282" t="str">
        <v>Broker's Gin</v>
      </c>
      <c r="C1282" t="str">
        <v>750ml</v>
      </c>
      <c r="D1282">
        <v>23.970000000000002</v>
      </c>
      <c r="K1282" t="str">
        <v>SPECIALTY BOTTLES (IMPORTED)</v>
      </c>
      <c r="L1282" t="str">
        <v>Grey Goose Cherry Noir With Shaker</v>
      </c>
      <c r="M1282" s="5" t="str">
        <v>750ml</v>
      </c>
      <c r="N1282" s="7">
        <v>31.790000000000003</v>
      </c>
    </row>
    <row r="1283" spans="1:14" x14ac:dyDescent="0.35">
      <c r="A1283" t="str">
        <v>GIN (IMPORTED)</v>
      </c>
      <c r="B1283" t="str">
        <v>Bulldog Gin</v>
      </c>
      <c r="C1283" t="str">
        <v>750ml</v>
      </c>
      <c r="D1283">
        <v>26.990000000000002</v>
      </c>
      <c r="K1283" t="str">
        <v>SPECIALTY BOTTLES (IMPORTED)</v>
      </c>
      <c r="L1283" t="str">
        <v>Grey Goose L'Orange with Shaker</v>
      </c>
      <c r="M1283" s="5" t="str">
        <v>750ml</v>
      </c>
      <c r="N1283" s="7">
        <v>30.290000000000003</v>
      </c>
    </row>
    <row r="1284" spans="1:14" x14ac:dyDescent="0.35">
      <c r="A1284" t="str">
        <v>GIN (IMPORTED)</v>
      </c>
      <c r="B1284" t="str">
        <v>Caorunn Small Batch Scottish Gin</v>
      </c>
      <c r="C1284" t="str">
        <v>750ml</v>
      </c>
      <c r="D1284">
        <v>32.989999999999995</v>
      </c>
      <c r="K1284" t="str">
        <v>SPECIALTY BOTTLES (IMPORTED)</v>
      </c>
      <c r="L1284" t="str">
        <v>Grey Goose Original Martini Glass Pack</v>
      </c>
      <c r="M1284" s="5" t="str">
        <v>750ml</v>
      </c>
      <c r="N1284" s="7">
        <v>31.790000000000003</v>
      </c>
    </row>
    <row r="1285" spans="1:14" x14ac:dyDescent="0.35">
      <c r="A1285" t="str">
        <v>GIN (IMPORTED)</v>
      </c>
      <c r="B1285" t="str">
        <v>Citadelle Gin</v>
      </c>
      <c r="C1285" t="str">
        <v>750ml</v>
      </c>
      <c r="D1285">
        <v>26.740000000000002</v>
      </c>
      <c r="K1285" t="str">
        <v>SPECIALTY BOTTLES (IMPORTED)</v>
      </c>
      <c r="L1285" t="str">
        <v>Grey Goose Original with Shaker</v>
      </c>
      <c r="M1285" s="5" t="str">
        <v>750ml</v>
      </c>
      <c r="N1285" s="7">
        <v>30.59</v>
      </c>
    </row>
    <row r="1286" spans="1:14" x14ac:dyDescent="0.35">
      <c r="A1286" t="str">
        <v>GIN (IMPORTED)</v>
      </c>
      <c r="B1286" t="str">
        <v>Citadelle Gin</v>
      </c>
      <c r="C1286" t="str">
        <v>1.75L</v>
      </c>
      <c r="D1286">
        <v>39.58</v>
      </c>
      <c r="K1286" t="str">
        <v>SPECIALTY BOTTLES (IMPORTED)</v>
      </c>
      <c r="L1286" t="str">
        <v>Hennessy VS &amp; VSOP 50ml</v>
      </c>
      <c r="M1286" s="5" t="str">
        <v>750ml</v>
      </c>
      <c r="N1286" s="7">
        <v>40.159999999999997</v>
      </c>
    </row>
    <row r="1287" spans="1:14" x14ac:dyDescent="0.35">
      <c r="A1287" t="str">
        <v>GIN (IMPORTED)</v>
      </c>
      <c r="B1287" t="str">
        <v>Citadelle Gin</v>
      </c>
      <c r="C1287" t="str">
        <v>1L</v>
      </c>
      <c r="D1287">
        <v>28.880000000000003</v>
      </c>
      <c r="K1287" t="str">
        <v>SPECIALTY BOTTLES (IMPORTED)</v>
      </c>
      <c r="L1287" t="str">
        <v>Hennessy VS Gift</v>
      </c>
      <c r="M1287" s="5" t="str">
        <v>750ml</v>
      </c>
      <c r="N1287" s="7">
        <v>40.549999999999997</v>
      </c>
    </row>
    <row r="1288" spans="1:14" x14ac:dyDescent="0.35">
      <c r="A1288" t="str">
        <v>GIN (IMPORTED)</v>
      </c>
      <c r="B1288" t="str">
        <v>Gordon's London Dry Gin</v>
      </c>
      <c r="C1288" t="str">
        <v>1L</v>
      </c>
      <c r="D1288">
        <v>16.630000000000003</v>
      </c>
      <c r="K1288" t="str">
        <v>SPECIALTY BOTTLES (IMPORTED)</v>
      </c>
      <c r="L1288" t="str">
        <v>Hennessy VS Scott Campbell</v>
      </c>
      <c r="M1288" s="5" t="str">
        <v>750ml</v>
      </c>
      <c r="N1288" s="7">
        <v>41.33</v>
      </c>
    </row>
    <row r="1289" spans="1:14" x14ac:dyDescent="0.35">
      <c r="A1289" t="str">
        <v>GIN (IMPORTED)</v>
      </c>
      <c r="B1289" t="str">
        <v>Gordon's London Dry Gin</v>
      </c>
      <c r="C1289" t="str">
        <v>1.75L</v>
      </c>
      <c r="D1289">
        <v>21.790000000000003</v>
      </c>
      <c r="K1289" t="str">
        <v>SPECIALTY BOTTLES (IMPORTED)</v>
      </c>
      <c r="L1289" t="str">
        <v>Hennessy VS VAP W/HY Black 50ml</v>
      </c>
      <c r="M1289" s="5" t="str">
        <v>750ml</v>
      </c>
      <c r="N1289" s="7">
        <v>39.769999999999996</v>
      </c>
    </row>
    <row r="1290" spans="1:14" x14ac:dyDescent="0.35">
      <c r="A1290" t="str">
        <v>GIN (IMPORTED)</v>
      </c>
      <c r="B1290" t="str">
        <v>Gordon's London Dry Gin (plastic)</v>
      </c>
      <c r="C1290" t="str">
        <v>375ml</v>
      </c>
      <c r="D1290">
        <v>6.1099999999999994</v>
      </c>
      <c r="K1290" t="str">
        <v>SPECIALTY BOTTLES (IMPORTED)</v>
      </c>
      <c r="L1290" t="str">
        <v>Hennessy VSOP W/ 2 Glasses</v>
      </c>
      <c r="M1290" s="5" t="str">
        <v>750ml</v>
      </c>
      <c r="N1290" s="7">
        <v>62.53</v>
      </c>
    </row>
    <row r="1291" spans="1:14" x14ac:dyDescent="0.35">
      <c r="A1291" t="str">
        <v>GIN (IMPORTED)</v>
      </c>
      <c r="B1291" t="str">
        <v>Gunpowder Irish Gin</v>
      </c>
      <c r="C1291" t="str">
        <v>750ml</v>
      </c>
      <c r="D1291">
        <v>46.43</v>
      </c>
      <c r="K1291" t="str">
        <v>SPECIALTY BOTTLES (IMPORTED)</v>
      </c>
      <c r="L1291" t="str">
        <v>Hennessy XO Eoy - 2 GLS VAP</v>
      </c>
      <c r="M1291" s="5" t="str">
        <v>750ml</v>
      </c>
      <c r="N1291" s="7">
        <v>219.98999999999998</v>
      </c>
    </row>
    <row r="1292" spans="1:14" x14ac:dyDescent="0.35">
      <c r="A1292" t="str">
        <v>GIN (IMPORTED)</v>
      </c>
      <c r="B1292" t="str">
        <v>Hendrick's Gin</v>
      </c>
      <c r="C1292" t="str">
        <v>750ml</v>
      </c>
      <c r="D1292">
        <v>42.79</v>
      </c>
      <c r="K1292" t="str">
        <v>SPECIALTY BOTTLES (IMPORTED)</v>
      </c>
      <c r="L1292" t="str">
        <v>Hennessy XO Father's Day 2017 2 Glass VAP</v>
      </c>
      <c r="M1292" s="5" t="str">
        <v>750ml</v>
      </c>
      <c r="N1292" s="7">
        <v>215.98999999999998</v>
      </c>
    </row>
    <row r="1293" spans="1:14" x14ac:dyDescent="0.35">
      <c r="A1293" t="str">
        <v>GIN (IMPORTED)</v>
      </c>
      <c r="B1293" t="str">
        <v>Hendrick's Gin</v>
      </c>
      <c r="C1293" t="str">
        <v>1L</v>
      </c>
      <c r="D1293">
        <v>57.19</v>
      </c>
      <c r="K1293" t="str">
        <v>SPECIALTY BOTTLES (IMPORTED)</v>
      </c>
      <c r="L1293" t="str">
        <v>Hennessy XO Flask VAP</v>
      </c>
      <c r="M1293" s="5" t="str">
        <v>750ml</v>
      </c>
      <c r="N1293" s="7">
        <v>203.98999999999998</v>
      </c>
    </row>
    <row r="1294" spans="1:14" x14ac:dyDescent="0.35">
      <c r="A1294" t="str">
        <v>GIN (IMPORTED)</v>
      </c>
      <c r="B1294" t="str">
        <v>Hendrick's Gin</v>
      </c>
      <c r="C1294" t="str">
        <v>375ml</v>
      </c>
      <c r="D1294">
        <v>24.6</v>
      </c>
      <c r="K1294" t="str">
        <v>SPECIALTY BOTTLES (IMPORTED)</v>
      </c>
      <c r="L1294" t="str">
        <v>Herradura Blanco W/Lime Rimmer &amp; Recipe Book</v>
      </c>
      <c r="M1294" s="5" t="str">
        <v>750ml</v>
      </c>
      <c r="N1294" s="7">
        <v>46.43</v>
      </c>
    </row>
    <row r="1295" spans="1:14" x14ac:dyDescent="0.35">
      <c r="A1295" t="str">
        <v>GIN (IMPORTED)</v>
      </c>
      <c r="B1295" t="str">
        <v>Hendrick's Gin</v>
      </c>
      <c r="C1295" t="str">
        <v>1.75L</v>
      </c>
      <c r="D1295">
        <v>82.490000000000009</v>
      </c>
      <c r="K1295" t="str">
        <v>SPECIALTY BOTTLES (IMPORTED)</v>
      </c>
      <c r="L1295" t="str">
        <v>Herradura Reposado Tequila Gift Pack</v>
      </c>
      <c r="M1295" s="5" t="str">
        <v>750ml</v>
      </c>
      <c r="N1295" s="7">
        <v>50.129999999999995</v>
      </c>
    </row>
    <row r="1296" spans="1:14" x14ac:dyDescent="0.35">
      <c r="A1296" t="str">
        <v>GIN (IMPORTED)</v>
      </c>
      <c r="B1296" t="str">
        <v>Malfy Gin</v>
      </c>
      <c r="C1296" t="str">
        <v>750ml</v>
      </c>
      <c r="D1296">
        <v>31.310000000000002</v>
      </c>
      <c r="K1296" t="str">
        <v>SPECIALTY BOTTLES (IMPORTED)</v>
      </c>
      <c r="L1296" t="str">
        <v>Herradura Silver Tequila Gift Pack</v>
      </c>
      <c r="M1296" s="5" t="str">
        <v>750ml</v>
      </c>
      <c r="N1296" s="7">
        <v>46.43</v>
      </c>
    </row>
    <row r="1297" spans="1:14" x14ac:dyDescent="0.35">
      <c r="A1297" t="str">
        <v>GIN (IMPORTED)</v>
      </c>
      <c r="B1297" t="str">
        <v>Pinnacle Gin</v>
      </c>
      <c r="C1297" t="str">
        <v>750ml</v>
      </c>
      <c r="D1297">
        <v>13.25</v>
      </c>
      <c r="K1297" t="str">
        <v>SPECIALTY BOTTLES (IMPORTED)</v>
      </c>
      <c r="L1297" t="str">
        <v>Highland Park 12yr W/  18yr 50m Hitchhiker</v>
      </c>
      <c r="M1297" s="5" t="str">
        <v>750ml</v>
      </c>
      <c r="N1297" s="7">
        <v>53.309999999999995</v>
      </c>
    </row>
    <row r="1298" spans="1:14" x14ac:dyDescent="0.35">
      <c r="A1298" t="str">
        <v>GIN (IMPORTED)</v>
      </c>
      <c r="B1298" t="str">
        <v>Pinnacle Gin</v>
      </c>
      <c r="C1298" t="str">
        <v>1.75L</v>
      </c>
      <c r="D1298">
        <v>21.790000000000003</v>
      </c>
      <c r="K1298" t="str">
        <v>SPECIALTY BOTTLES (IMPORTED)</v>
      </c>
      <c r="L1298" t="str">
        <v>Highland Park 12yr W/  18yr 50m Hitchhiker</v>
      </c>
      <c r="M1298" s="5" t="str">
        <v>750ml</v>
      </c>
      <c r="N1298" s="7">
        <v>53.519999999999996</v>
      </c>
    </row>
    <row r="1299" spans="1:14" x14ac:dyDescent="0.35">
      <c r="A1299" t="str">
        <v>GIN (IMPORTED)</v>
      </c>
      <c r="B1299" t="str">
        <v>Plymouth Gin</v>
      </c>
      <c r="C1299" t="str">
        <v>750ml</v>
      </c>
      <c r="D1299">
        <v>40.79</v>
      </c>
      <c r="K1299" t="str">
        <v>SPECIALTY BOTTLES (IMPORTED)</v>
      </c>
      <c r="L1299" t="str">
        <v>Hornitos Plata With Rocks Glasses</v>
      </c>
      <c r="M1299" s="5" t="str">
        <v>750ml</v>
      </c>
      <c r="N1299" s="7">
        <v>25.490000000000002</v>
      </c>
    </row>
    <row r="1300" spans="1:14" x14ac:dyDescent="0.35">
      <c r="A1300" t="str">
        <v>GIN (IMPORTED)</v>
      </c>
      <c r="B1300" t="str">
        <v>Sipsmith Dry London Gin</v>
      </c>
      <c r="C1300" t="str">
        <v>750ml</v>
      </c>
      <c r="D1300">
        <v>42.79</v>
      </c>
      <c r="K1300" t="str">
        <v>SPECIALTY BOTTLES (IMPORTED)</v>
      </c>
      <c r="L1300" t="str">
        <v>Hornitos Reposado With Rocks Glasses</v>
      </c>
      <c r="M1300" s="5" t="str">
        <v>750ml</v>
      </c>
      <c r="N1300" s="7">
        <v>27.490000000000002</v>
      </c>
    </row>
    <row r="1301" spans="1:14" x14ac:dyDescent="0.35">
      <c r="A1301" t="str">
        <v>GIN (IMPORTED)</v>
      </c>
      <c r="B1301" t="str">
        <v>Tanqueray Bloomsbury Gin</v>
      </c>
      <c r="C1301" t="str">
        <v>1L</v>
      </c>
      <c r="D1301">
        <v>39.409999999999997</v>
      </c>
      <c r="K1301" t="str">
        <v>SPECIALTY BOTTLES (IMPORTED)</v>
      </c>
      <c r="L1301" t="str">
        <v>Hpnotiq Gift Set</v>
      </c>
      <c r="M1301" s="5" t="str">
        <v>750ml</v>
      </c>
      <c r="N1301" s="7">
        <v>23.220000000000002</v>
      </c>
    </row>
    <row r="1302" spans="1:14" x14ac:dyDescent="0.35">
      <c r="A1302" t="str">
        <v>GIN (IMPORTED)</v>
      </c>
      <c r="B1302" t="str">
        <v>Tanqueray Gin</v>
      </c>
      <c r="C1302" t="str">
        <v>50ml</v>
      </c>
      <c r="D1302">
        <v>2.4699999999999998</v>
      </c>
      <c r="K1302" t="str">
        <v>SPECIALTY BOTTLES (IMPORTED)</v>
      </c>
      <c r="L1302" t="str">
        <v>Hpnotiq Harmonie Gift Set</v>
      </c>
      <c r="M1302" s="5" t="str">
        <v>750ml</v>
      </c>
      <c r="N1302" s="7">
        <v>25.62</v>
      </c>
    </row>
    <row r="1303" spans="1:14" x14ac:dyDescent="0.35">
      <c r="A1303" t="str">
        <v>GIN (IMPORTED)</v>
      </c>
      <c r="B1303" t="str">
        <v>Tanqueray Gin</v>
      </c>
      <c r="C1303" t="str">
        <v>375ml</v>
      </c>
      <c r="D1303">
        <v>15.14</v>
      </c>
      <c r="K1303" t="str">
        <v>SPECIALTY BOTTLES (IMPORTED)</v>
      </c>
      <c r="L1303" t="str">
        <v>Jagermeister 6 Bts Shot Cooler</v>
      </c>
      <c r="M1303" s="5" t="str">
        <v>750ml</v>
      </c>
      <c r="N1303" s="7">
        <v>152.07999999999998</v>
      </c>
    </row>
    <row r="1304" spans="1:14" x14ac:dyDescent="0.35">
      <c r="A1304" t="str">
        <v>GIN (IMPORTED)</v>
      </c>
      <c r="B1304" t="str">
        <v>Tanqueray Gin</v>
      </c>
      <c r="C1304" t="str">
        <v>750ml</v>
      </c>
      <c r="D1304">
        <v>26.490000000000002</v>
      </c>
      <c r="K1304" t="str">
        <v>SPECIALTY BOTTLES (IMPORTED)</v>
      </c>
      <c r="L1304" t="str">
        <v>Jagermeister Celebration Bucket</v>
      </c>
      <c r="M1304" s="5" t="str">
        <v>750ml</v>
      </c>
      <c r="N1304" s="7">
        <v>26.89</v>
      </c>
    </row>
    <row r="1305" spans="1:14" x14ac:dyDescent="0.35">
      <c r="A1305" t="str">
        <v>GIN (IMPORTED)</v>
      </c>
      <c r="B1305" t="str">
        <v>Tanqueray Gin</v>
      </c>
      <c r="C1305" t="str">
        <v>1L</v>
      </c>
      <c r="D1305">
        <v>35.339999999999996</v>
      </c>
      <c r="K1305" t="str">
        <v>SPECIALTY BOTTLES (IMPORTED)</v>
      </c>
      <c r="L1305" t="str">
        <v>Jagermeister Flask Pack</v>
      </c>
      <c r="M1305" s="5" t="str">
        <v>750ml</v>
      </c>
      <c r="N1305" s="7">
        <v>24.98</v>
      </c>
    </row>
    <row r="1306" spans="1:14" x14ac:dyDescent="0.35">
      <c r="A1306" t="str">
        <v>GIN (IMPORTED)</v>
      </c>
      <c r="B1306" t="str">
        <v>Tanqueray Gin</v>
      </c>
      <c r="C1306" t="str">
        <v>1.75L</v>
      </c>
      <c r="D1306">
        <v>53.989999999999995</v>
      </c>
      <c r="K1306" t="str">
        <v>SPECIALTY BOTTLES (IMPORTED)</v>
      </c>
      <c r="L1306" t="str">
        <v>Jagermeister Glass Set</v>
      </c>
      <c r="M1306" s="5" t="str">
        <v>750ml</v>
      </c>
      <c r="N1306" s="7">
        <v>26.490000000000002</v>
      </c>
    </row>
    <row r="1307" spans="1:14" x14ac:dyDescent="0.35">
      <c r="A1307" t="str">
        <v>GIN (IMPORTED)</v>
      </c>
      <c r="B1307" t="str">
        <v>Tanqueray No. 10 Gin</v>
      </c>
      <c r="C1307" t="str">
        <v>750ml</v>
      </c>
      <c r="D1307">
        <v>42.89</v>
      </c>
      <c r="K1307" t="str">
        <v>SPECIALTY BOTTLES (IMPORTED)</v>
      </c>
      <c r="L1307" t="str">
        <v>Jagermeister Green Shot Glass Set</v>
      </c>
      <c r="M1307" s="5" t="str">
        <v>750ml</v>
      </c>
      <c r="N1307" s="7">
        <v>25.990000000000002</v>
      </c>
    </row>
    <row r="1308" spans="1:14" x14ac:dyDescent="0.35">
      <c r="A1308" t="str">
        <v>GIN (IMPORTED)</v>
      </c>
      <c r="B1308" t="str">
        <v>Tanqueray No. 10 Gin</v>
      </c>
      <c r="C1308" t="str">
        <v>1L</v>
      </c>
      <c r="D1308">
        <v>47.239999999999995</v>
      </c>
      <c r="K1308" t="str">
        <v>SPECIALTY BOTTLES (IMPORTED)</v>
      </c>
      <c r="L1308" t="str">
        <v>Jagermeister Mobile Phone Amplifer</v>
      </c>
      <c r="M1308" s="5" t="str">
        <v>750ml</v>
      </c>
      <c r="N1308" s="7">
        <v>26.990000000000002</v>
      </c>
    </row>
    <row r="1309" spans="1:14" x14ac:dyDescent="0.35">
      <c r="A1309" t="str">
        <v>GIN (IMPORTED)</v>
      </c>
      <c r="B1309" t="str">
        <v>Tanqueray Old Tom Gin</v>
      </c>
      <c r="C1309" t="str">
        <v>1L</v>
      </c>
      <c r="D1309">
        <v>41.79</v>
      </c>
      <c r="K1309" t="str">
        <v>SPECIALTY BOTTLES (IMPORTED)</v>
      </c>
      <c r="L1309" t="str">
        <v>Jagermeister Pewter Stag Head Shot Pack</v>
      </c>
      <c r="M1309" s="5" t="str">
        <v>750ml</v>
      </c>
      <c r="N1309" s="7">
        <v>26.67</v>
      </c>
    </row>
    <row r="1310" spans="1:14" x14ac:dyDescent="0.35">
      <c r="A1310" t="str">
        <v>IRISH WHISKEY</v>
      </c>
      <c r="B1310" t="str">
        <v>2 Gingers Irish Whiskey</v>
      </c>
      <c r="C1310" t="str">
        <v>750ml</v>
      </c>
      <c r="D1310">
        <v>18.71</v>
      </c>
      <c r="K1310" t="str">
        <v>SPECIALTY BOTTLES (IMPORTED)</v>
      </c>
      <c r="L1310" t="str">
        <v>Jagermeister T-Shirt Gift Pack</v>
      </c>
      <c r="M1310" s="5" t="str">
        <v>750ml</v>
      </c>
      <c r="N1310" s="7">
        <v>26.21</v>
      </c>
    </row>
    <row r="1311" spans="1:14" x14ac:dyDescent="0.35">
      <c r="A1311" t="str">
        <v>IRISH WHISKEY</v>
      </c>
      <c r="B1311" t="str">
        <v>2 Gingers Irish Whiskey</v>
      </c>
      <c r="C1311" t="str">
        <v>50ml</v>
      </c>
      <c r="D1311">
        <v>2.6399999999999997</v>
      </c>
      <c r="K1311" t="str">
        <v>SPECIALTY BOTTLES (IMPORTED)</v>
      </c>
      <c r="L1311" t="str">
        <v>Jagermeister W/2 Stainless Steel Shot Cups</v>
      </c>
      <c r="M1311" s="5" t="str">
        <v>750ml</v>
      </c>
      <c r="N1311" s="7">
        <v>25.740000000000002</v>
      </c>
    </row>
    <row r="1312" spans="1:14" x14ac:dyDescent="0.35">
      <c r="A1312" t="str">
        <v>IRISH WHISKEY</v>
      </c>
      <c r="B1312" t="str">
        <v>Bushmills</v>
      </c>
      <c r="C1312" t="str">
        <v>50ml</v>
      </c>
      <c r="D1312">
        <v>2.09</v>
      </c>
      <c r="K1312" t="str">
        <v>SPECIALTY BOTTLES (IMPORTED)</v>
      </c>
      <c r="L1312" t="str">
        <v>Jagermeister With Smartphone Lens Kit VAP</v>
      </c>
      <c r="M1312" s="5" t="str">
        <v>750ml</v>
      </c>
      <c r="N1312" s="7">
        <v>25.490000000000002</v>
      </c>
    </row>
    <row r="1313" spans="1:14" x14ac:dyDescent="0.35">
      <c r="A1313" t="str">
        <v>IRISH WHISKEY</v>
      </c>
      <c r="B1313" t="str">
        <v>Bushmills 21 Year Single Malt Irish Whiskey</v>
      </c>
      <c r="C1313" t="str">
        <v>750ml</v>
      </c>
      <c r="D1313">
        <v>262.49</v>
      </c>
      <c r="K1313" t="str">
        <v>SPECIALTY BOTTLES (IMPORTED)</v>
      </c>
      <c r="L1313" t="str">
        <v>Jameson Tin Canister</v>
      </c>
      <c r="M1313" s="5" t="str">
        <v>750ml</v>
      </c>
      <c r="N1313" s="7">
        <v>25.490000000000002</v>
      </c>
    </row>
    <row r="1314" spans="1:14" x14ac:dyDescent="0.35">
      <c r="A1314" t="str">
        <v>IRISH WHISKEY</v>
      </c>
      <c r="B1314" t="str">
        <v>Bushmills Black Bush Irish Whiskey</v>
      </c>
      <c r="C1314" t="str">
        <v>750ml</v>
      </c>
      <c r="D1314">
        <v>31.490000000000002</v>
      </c>
      <c r="K1314" t="str">
        <v>SPECIALTY BOTTLES (IMPORTED)</v>
      </c>
      <c r="L1314" t="str">
        <v>Jc Tradicional Reposado W/ Wooden Salt Trimmer</v>
      </c>
      <c r="M1314" s="5" t="str">
        <v>750ml</v>
      </c>
      <c r="N1314" s="7">
        <v>28.59</v>
      </c>
    </row>
    <row r="1315" spans="1:14" x14ac:dyDescent="0.35">
      <c r="A1315" t="str">
        <v>IRISH WHISKEY</v>
      </c>
      <c r="B1315" t="str">
        <v>Bushmills Irish Whiskey</v>
      </c>
      <c r="C1315" t="str">
        <v>750ml</v>
      </c>
      <c r="D1315">
        <v>45.89</v>
      </c>
      <c r="K1315" t="str">
        <v>SPECIALTY BOTTLES (IMPORTED)</v>
      </c>
      <c r="L1315" t="str">
        <v>Johnnie Walker Black Tin</v>
      </c>
      <c r="M1315" s="5" t="str">
        <v>750ml</v>
      </c>
      <c r="N1315" s="7">
        <v>46.43</v>
      </c>
    </row>
    <row r="1316" spans="1:14" x14ac:dyDescent="0.35">
      <c r="A1316" t="str">
        <v>IRISH WHISKEY</v>
      </c>
      <c r="B1316" t="str">
        <v>Cooper's Croze</v>
      </c>
      <c r="C1316" t="str">
        <v>750ml</v>
      </c>
      <c r="D1316">
        <v>72.09</v>
      </c>
      <c r="K1316" t="str">
        <v>SPECIALTY BOTTLES (IMPORTED)</v>
      </c>
      <c r="L1316" t="str">
        <v>Johnnie Walker Black W/ 2 Glasses</v>
      </c>
      <c r="M1316" s="5" t="str">
        <v>750ml</v>
      </c>
      <c r="N1316" s="7">
        <v>43.85</v>
      </c>
    </row>
    <row r="1317" spans="1:14" x14ac:dyDescent="0.35">
      <c r="A1317" t="str">
        <v>IRISH WHISKEY</v>
      </c>
      <c r="B1317" t="str">
        <v>Hell Cat Maggie Irish Whiskey</v>
      </c>
      <c r="C1317" t="str">
        <v>750ml</v>
      </c>
      <c r="D1317">
        <v>26.990000000000002</v>
      </c>
      <c r="K1317" t="str">
        <v>SPECIALTY BOTTLES (IMPORTED)</v>
      </c>
      <c r="L1317" t="str">
        <v>Johnnie Walker Black W/Coasters</v>
      </c>
      <c r="M1317" s="5" t="str">
        <v>750ml</v>
      </c>
      <c r="N1317" s="7">
        <v>47.29</v>
      </c>
    </row>
    <row r="1318" spans="1:14" x14ac:dyDescent="0.35">
      <c r="A1318" t="str">
        <v>IRISH WHISKEY</v>
      </c>
      <c r="B1318" t="str">
        <v>Irishman Founders Reserve</v>
      </c>
      <c r="C1318" t="str">
        <v>750ml</v>
      </c>
      <c r="D1318">
        <v>31.19</v>
      </c>
      <c r="K1318" t="str">
        <v>SPECIALTY BOTTLES (IMPORTED)</v>
      </c>
      <c r="L1318" t="str">
        <v>Jose Cuervo Especial Gold W/ 1L Margarita Mix</v>
      </c>
      <c r="M1318" s="5" t="str">
        <v>750ml</v>
      </c>
      <c r="N1318" s="7">
        <v>20.790000000000003</v>
      </c>
    </row>
    <row r="1319" spans="1:14" x14ac:dyDescent="0.35">
      <c r="A1319" t="str">
        <v>IRISH WHISKEY</v>
      </c>
      <c r="B1319" t="str">
        <v>Irishman Single Malt Whiskey</v>
      </c>
      <c r="C1319" t="str">
        <v>750ml</v>
      </c>
      <c r="D1319">
        <v>51.989999999999995</v>
      </c>
      <c r="K1319" t="str">
        <v>SPECIALTY BOTTLES (IMPORTED)</v>
      </c>
      <c r="L1319" t="str">
        <v>Jose Cuervo Tequila W/ Margarita Mix</v>
      </c>
      <c r="M1319" s="5" t="str">
        <v>750ml</v>
      </c>
      <c r="N1319" s="7">
        <v>20.39</v>
      </c>
    </row>
    <row r="1320" spans="1:14" x14ac:dyDescent="0.35">
      <c r="A1320" t="str">
        <v>IRISH WHISKEY</v>
      </c>
      <c r="B1320" t="str">
        <v>Jameson 18 Year Irish Whiskey</v>
      </c>
      <c r="C1320" t="str">
        <v>750ml</v>
      </c>
      <c r="D1320">
        <v>160.48999999999998</v>
      </c>
      <c r="K1320" t="str">
        <v>SPECIALTY BOTTLES (IMPORTED)</v>
      </c>
      <c r="L1320" t="str">
        <v>Kahlua Coffee W/ Glasses</v>
      </c>
      <c r="M1320" s="5" t="str">
        <v>750ml</v>
      </c>
      <c r="N1320" s="7">
        <v>24.37</v>
      </c>
    </row>
    <row r="1321" spans="1:14" x14ac:dyDescent="0.35">
      <c r="A1321" t="str">
        <v>IRISH WHISKEY</v>
      </c>
      <c r="B1321" t="str">
        <v>Jameson Black Barrel Irish Whiskey</v>
      </c>
      <c r="C1321" t="str">
        <v>750ml</v>
      </c>
      <c r="D1321">
        <v>41.989999999999995</v>
      </c>
      <c r="K1321" t="str">
        <v>SPECIALTY BOTTLES (IMPORTED)</v>
      </c>
      <c r="L1321" t="str">
        <v>Kahlua Holiday Tin</v>
      </c>
      <c r="M1321" s="5" t="str">
        <v>750ml</v>
      </c>
      <c r="N1321" s="7">
        <v>23.220000000000002</v>
      </c>
    </row>
    <row r="1322" spans="1:14" x14ac:dyDescent="0.35">
      <c r="A1322" t="str">
        <v>IRISH WHISKEY</v>
      </c>
      <c r="B1322" t="str">
        <v>Jameson Blenders Dog Irish Whiskey</v>
      </c>
      <c r="C1322" t="str">
        <v>750ml</v>
      </c>
      <c r="D1322">
        <v>74.89</v>
      </c>
      <c r="K1322" t="str">
        <v>SPECIALTY BOTTLES (IMPORTED)</v>
      </c>
      <c r="L1322" t="str">
        <v>Kamora w/Coffee Mug</v>
      </c>
      <c r="M1322" s="5" t="str">
        <v>750ml</v>
      </c>
      <c r="N1322" s="7">
        <v>12.95</v>
      </c>
    </row>
    <row r="1323" spans="1:14" x14ac:dyDescent="0.35">
      <c r="A1323" t="str">
        <v>IRISH WHISKEY</v>
      </c>
      <c r="B1323" t="str">
        <v>Jameson Caskmates Ipa Irish Whiskey</v>
      </c>
      <c r="C1323" t="str">
        <v>750ml</v>
      </c>
      <c r="D1323">
        <v>37.089999999999996</v>
      </c>
      <c r="K1323" t="str">
        <v>SPECIALTY BOTTLES (IMPORTED)</v>
      </c>
      <c r="L1323" t="str">
        <v>Ketel One Vodka W/ Glasses</v>
      </c>
      <c r="M1323" s="5" t="str">
        <v>750ml</v>
      </c>
      <c r="N1323" s="7">
        <v>27.53</v>
      </c>
    </row>
    <row r="1324" spans="1:14" x14ac:dyDescent="0.35">
      <c r="A1324" t="str">
        <v>IRISH WHISKEY</v>
      </c>
      <c r="B1324" t="str">
        <v>Jameson Caskmates Irish Whiskey</v>
      </c>
      <c r="C1324" t="str">
        <v>750ml</v>
      </c>
      <c r="D1324">
        <v>36.04</v>
      </c>
      <c r="K1324" t="str">
        <v>SPECIALTY BOTTLES (IMPORTED)</v>
      </c>
      <c r="L1324" t="str">
        <v>Ketel One Vodka W/ Shaker</v>
      </c>
      <c r="M1324" s="5" t="str">
        <v>750ml</v>
      </c>
      <c r="N1324" s="7">
        <v>32.69</v>
      </c>
    </row>
    <row r="1325" spans="1:14" x14ac:dyDescent="0.35">
      <c r="A1325" t="str">
        <v>IRISH WHISKEY</v>
      </c>
      <c r="B1325" t="str">
        <v>Jameson Irish Whiskey</v>
      </c>
      <c r="C1325" t="str">
        <v>50ml</v>
      </c>
      <c r="D1325">
        <v>3.84</v>
      </c>
      <c r="K1325" t="str">
        <v>SPECIALTY BOTTLES (IMPORTED)</v>
      </c>
      <c r="L1325" t="str">
        <v>Kraken Rum W/ Tiki Glass</v>
      </c>
      <c r="M1325" s="5" t="str">
        <v>750ml</v>
      </c>
      <c r="N1325" s="7">
        <v>20.990000000000002</v>
      </c>
    </row>
    <row r="1326" spans="1:14" x14ac:dyDescent="0.35">
      <c r="A1326" t="str">
        <v>IRISH WHISKEY</v>
      </c>
      <c r="B1326" t="str">
        <v>Jameson Irish Whiskey</v>
      </c>
      <c r="C1326" t="str">
        <v>1.75L</v>
      </c>
      <c r="D1326">
        <v>63.589999999999996</v>
      </c>
      <c r="K1326" t="str">
        <v>SPECIALTY BOTTLES (IMPORTED)</v>
      </c>
      <c r="L1326" t="str">
        <v>Lunazul Blanco W/Shot Glasses</v>
      </c>
      <c r="M1326" s="5" t="str">
        <v>750ml</v>
      </c>
      <c r="N1326" s="7">
        <v>19.87</v>
      </c>
    </row>
    <row r="1327" spans="1:14" x14ac:dyDescent="0.35">
      <c r="A1327" t="str">
        <v>IRISH WHISKEY</v>
      </c>
      <c r="B1327" t="str">
        <v>Jameson Irish Whiskey</v>
      </c>
      <c r="C1327" t="str">
        <v>375ml</v>
      </c>
      <c r="D1327">
        <v>19.75</v>
      </c>
      <c r="K1327" t="str">
        <v>SPECIALTY BOTTLES (IMPORTED)</v>
      </c>
      <c r="L1327" t="str">
        <v>Martel VSOP Cognac W/ 2 Glasses</v>
      </c>
      <c r="M1327" s="5" t="str">
        <v>750ml</v>
      </c>
      <c r="N1327" s="7">
        <v>43.19</v>
      </c>
    </row>
    <row r="1328" spans="1:14" x14ac:dyDescent="0.35">
      <c r="A1328" t="str">
        <v>IRISH WHISKEY</v>
      </c>
      <c r="B1328" t="str">
        <v>Jameson Irish Whiskey</v>
      </c>
      <c r="C1328" t="str">
        <v>1L</v>
      </c>
      <c r="D1328">
        <v>38.489999999999995</v>
      </c>
      <c r="K1328" t="str">
        <v>SPECIALTY BOTTLES (IMPORTED)</v>
      </c>
      <c r="L1328" t="str">
        <v>Milagro VAP</v>
      </c>
      <c r="M1328" s="5" t="str">
        <v>750ml</v>
      </c>
      <c r="N1328" s="7">
        <v>37.04</v>
      </c>
    </row>
    <row r="1329" spans="1:14" x14ac:dyDescent="0.35">
      <c r="A1329" t="str">
        <v>IRISH WHISKEY</v>
      </c>
      <c r="B1329" t="str">
        <v>Jameson Irish Whiskey</v>
      </c>
      <c r="C1329" t="str">
        <v>750ml</v>
      </c>
      <c r="D1329">
        <v>32.69</v>
      </c>
      <c r="K1329" t="str">
        <v>SPECIALTY BOTTLES (IMPORTED)</v>
      </c>
      <c r="L1329" t="str">
        <v>Mount Gay Eclipse W/black Barrel Mini On-pack</v>
      </c>
      <c r="M1329" s="5" t="str">
        <v>750ml</v>
      </c>
      <c r="N1329" s="7">
        <v>20.62</v>
      </c>
    </row>
    <row r="1330" spans="1:14" x14ac:dyDescent="0.35">
      <c r="A1330" t="str">
        <v>IRISH WHISKEY</v>
      </c>
      <c r="B1330" t="str">
        <v>Kilbeggan Irish Whiskey</v>
      </c>
      <c r="C1330" t="str">
        <v>750ml</v>
      </c>
      <c r="D1330">
        <v>27.240000000000002</v>
      </c>
      <c r="K1330" t="str">
        <v>SPECIALTY BOTTLES (IMPORTED)</v>
      </c>
      <c r="L1330" t="str">
        <v>Pallini Limoncello W/glass</v>
      </c>
      <c r="M1330" s="5" t="str">
        <v>750ml</v>
      </c>
      <c r="N1330" s="7">
        <v>28.35</v>
      </c>
    </row>
    <row r="1331" spans="1:14" x14ac:dyDescent="0.35">
      <c r="A1331" t="str">
        <v>IRISH WHISKEY</v>
      </c>
      <c r="B1331" t="str">
        <v>Kinahan's 10 Yr Single Malt Irish Whiskey</v>
      </c>
      <c r="C1331" t="str">
        <v>750ml</v>
      </c>
      <c r="D1331">
        <v>73.13000000000001</v>
      </c>
      <c r="K1331" t="str">
        <v>SPECIALTY BOTTLES (IMPORTED)</v>
      </c>
      <c r="L1331" t="str">
        <v>Patron Anejo Tequila W/Crystal Bees</v>
      </c>
      <c r="M1331" s="5" t="str">
        <v>750ml</v>
      </c>
      <c r="N1331" s="7">
        <v>65.09</v>
      </c>
    </row>
    <row r="1332" spans="1:14" x14ac:dyDescent="0.35">
      <c r="A1332" t="str">
        <v>IRISH WHISKEY</v>
      </c>
      <c r="B1332" t="str">
        <v>Knappogue Castle 12 Yr</v>
      </c>
      <c r="C1332" t="str">
        <v>750ml</v>
      </c>
      <c r="D1332">
        <v>41.19</v>
      </c>
      <c r="K1332" t="str">
        <v>SPECIALTY BOTTLES (IMPORTED)</v>
      </c>
      <c r="L1332" t="str">
        <v>Patron Perfect Margarita</v>
      </c>
      <c r="M1332" s="5" t="str">
        <v>750ml</v>
      </c>
      <c r="N1332" s="7">
        <v>54.07</v>
      </c>
    </row>
    <row r="1333" spans="1:14" x14ac:dyDescent="0.35">
      <c r="A1333" t="str">
        <v>IRISH WHISKEY</v>
      </c>
      <c r="B1333" t="str">
        <v>Midleton Rare</v>
      </c>
      <c r="C1333" t="str">
        <v>750ml</v>
      </c>
      <c r="D1333">
        <v>175.98999999999998</v>
      </c>
      <c r="K1333" t="str">
        <v>SPECIALTY BOTTLES (IMPORTED)</v>
      </c>
      <c r="L1333" t="str">
        <v>Patron Silver Mexican Tin</v>
      </c>
      <c r="M1333" s="5" t="str">
        <v>750ml</v>
      </c>
      <c r="N1333" s="7">
        <v>56.669999999999995</v>
      </c>
    </row>
    <row r="1334" spans="1:14" x14ac:dyDescent="0.35">
      <c r="A1334" t="str">
        <v>IRISH WHISKEY</v>
      </c>
      <c r="B1334" t="str">
        <v>Old Bushmills</v>
      </c>
      <c r="C1334" t="str">
        <v>1L</v>
      </c>
      <c r="D1334">
        <v>31.92</v>
      </c>
      <c r="K1334" t="str">
        <v>SPECIALTY BOTTLES (IMPORTED)</v>
      </c>
      <c r="L1334" t="str">
        <v>Patron XO Cafe W/ Mini Pilsner GLS</v>
      </c>
      <c r="M1334" s="5" t="str">
        <v>750ml</v>
      </c>
      <c r="N1334" s="7">
        <v>30.150000000000002</v>
      </c>
    </row>
    <row r="1335" spans="1:14" x14ac:dyDescent="0.35">
      <c r="A1335" t="str">
        <v>IRISH WHISKEY</v>
      </c>
      <c r="B1335" t="str">
        <v>Old Bushmills</v>
      </c>
      <c r="C1335" t="str">
        <v>1.75L</v>
      </c>
      <c r="D1335">
        <v>54.05</v>
      </c>
      <c r="K1335" t="str">
        <v>SPECIALTY BOTTLES (IMPORTED)</v>
      </c>
      <c r="L1335" t="str">
        <v>Pinnacle Classic With 3 50mls</v>
      </c>
      <c r="M1335" s="5" t="str">
        <v>750ml</v>
      </c>
      <c r="N1335" s="7">
        <v>14.97</v>
      </c>
    </row>
    <row r="1336" spans="1:14" x14ac:dyDescent="0.35">
      <c r="A1336" t="str">
        <v>IRISH WHISKEY</v>
      </c>
      <c r="B1336" t="str">
        <v>Old Bushmills Tins</v>
      </c>
      <c r="C1336" t="str">
        <v>750ml</v>
      </c>
      <c r="D1336">
        <v>26.39</v>
      </c>
      <c r="K1336" t="str">
        <v>SPECIALTY BOTTLES (IMPORTED)</v>
      </c>
      <c r="L1336" t="str">
        <v>Pinnacle Peach With Punch Dispenser</v>
      </c>
      <c r="M1336" s="5" t="str">
        <v>750ml</v>
      </c>
      <c r="N1336" s="7">
        <v>13.64</v>
      </c>
    </row>
    <row r="1337" spans="1:14" x14ac:dyDescent="0.35">
      <c r="A1337" t="str">
        <v>IRISH WHISKEY</v>
      </c>
      <c r="B1337" t="str">
        <v>Paddy Irish Whiskey</v>
      </c>
      <c r="C1337" t="str">
        <v>750ml</v>
      </c>
      <c r="D1337">
        <v>21.39</v>
      </c>
      <c r="K1337" t="str">
        <v>SPECIALTY BOTTLES (IMPORTED)</v>
      </c>
      <c r="L1337" t="str">
        <v>Pinnacle Vodka And Pinnacle Whipped Co-pack</v>
      </c>
      <c r="M1337" s="5" t="str">
        <v>750ml</v>
      </c>
      <c r="N1337" s="7">
        <v>23.310000000000002</v>
      </c>
    </row>
    <row r="1338" spans="1:14" x14ac:dyDescent="0.35">
      <c r="A1338" t="str">
        <v>IRISH WHISKEY</v>
      </c>
      <c r="B1338" t="str">
        <v>Paddy Irish Whiskey</v>
      </c>
      <c r="C1338" t="str">
        <v>50ml</v>
      </c>
      <c r="D1338">
        <v>1.08</v>
      </c>
      <c r="K1338" t="str">
        <v>SPECIALTY BOTTLES (IMPORTED)</v>
      </c>
      <c r="L1338" t="str">
        <v>Pinnacle Vodka With Bloody Mary Mix</v>
      </c>
      <c r="M1338" s="5" t="str">
        <v>750ml</v>
      </c>
      <c r="N1338" s="7">
        <v>13.12</v>
      </c>
    </row>
    <row r="1339" spans="1:14" x14ac:dyDescent="0.35">
      <c r="A1339" t="str">
        <v>IRISH WHISKEY</v>
      </c>
      <c r="B1339" t="str">
        <v>Pogues Irish Whiskey</v>
      </c>
      <c r="C1339" t="str">
        <v>750ml</v>
      </c>
      <c r="D1339">
        <v>40.39</v>
      </c>
      <c r="K1339" t="str">
        <v>SPECIALTY BOTTLES (IMPORTED)</v>
      </c>
      <c r="L1339" t="str">
        <v>Pinnacle Vodka With Holiday Pitcher</v>
      </c>
      <c r="M1339" s="5" t="str">
        <v>750ml</v>
      </c>
      <c r="N1339" s="7">
        <v>14.69</v>
      </c>
    </row>
    <row r="1340" spans="1:14" x14ac:dyDescent="0.35">
      <c r="A1340" t="str">
        <v>IRISH WHISKEY</v>
      </c>
      <c r="B1340" t="str">
        <v>Power's</v>
      </c>
      <c r="C1340" t="str">
        <v>750ml</v>
      </c>
      <c r="D1340">
        <v>30.290000000000003</v>
      </c>
      <c r="K1340" t="str">
        <v>SPECIALTY BOTTLES (IMPORTED)</v>
      </c>
      <c r="L1340" t="str">
        <v>Pinnacle Whipped with 3 50mls</v>
      </c>
      <c r="M1340" s="5" t="str">
        <v>750ml</v>
      </c>
      <c r="N1340" s="7">
        <v>14.83</v>
      </c>
    </row>
    <row r="1341" spans="1:14" x14ac:dyDescent="0.35">
      <c r="A1341" t="str">
        <v>IRISH WHISKEY</v>
      </c>
      <c r="B1341" t="str">
        <v>Red Breast</v>
      </c>
      <c r="C1341" t="str">
        <v>750ml</v>
      </c>
      <c r="D1341">
        <v>65.710000000000008</v>
      </c>
      <c r="K1341" t="str">
        <v>SPECIALTY BOTTLES (IMPORTED)</v>
      </c>
      <c r="L1341" t="str">
        <v>Pinnacle Whipped with 3 50mls</v>
      </c>
      <c r="M1341" s="5" t="str">
        <v>750ml</v>
      </c>
      <c r="N1341" s="7">
        <v>14.97</v>
      </c>
    </row>
    <row r="1342" spans="1:14" x14ac:dyDescent="0.35">
      <c r="A1342" t="str">
        <v>IRISH WHISKEY</v>
      </c>
      <c r="B1342" t="str">
        <v>Red Bush</v>
      </c>
      <c r="C1342" t="str">
        <v>750ml</v>
      </c>
      <c r="D1342">
        <v>26.39</v>
      </c>
      <c r="K1342" t="str">
        <v>SPECIALTY BOTTLES (IMPORTED)</v>
      </c>
      <c r="L1342" t="str">
        <v>Pinnacle With 3 50mls</v>
      </c>
      <c r="M1342" s="5" t="str">
        <v>750ml</v>
      </c>
      <c r="N1342" s="7">
        <v>14.83</v>
      </c>
    </row>
    <row r="1343" spans="1:14" x14ac:dyDescent="0.35">
      <c r="A1343" t="str">
        <v>IRISH WHISKEY</v>
      </c>
      <c r="B1343" t="str">
        <v>Slane Irish Whiskey</v>
      </c>
      <c r="C1343" t="str">
        <v>750ml</v>
      </c>
      <c r="D1343">
        <v>33.32</v>
      </c>
      <c r="K1343" t="str">
        <v>SPECIALTY BOTTLES (IMPORTED)</v>
      </c>
      <c r="L1343" t="str">
        <v>Pyrat Rum XO Reserve In Wood Display Box</v>
      </c>
      <c r="M1343" s="5" t="str">
        <v>750ml</v>
      </c>
      <c r="N1343" s="7">
        <v>40.65</v>
      </c>
    </row>
    <row r="1344" spans="1:14" x14ac:dyDescent="0.35">
      <c r="A1344" t="str">
        <v>IRISH WHISKEY</v>
      </c>
      <c r="B1344" t="str">
        <v>Teeling Small Batch Irish Whiskey</v>
      </c>
      <c r="C1344" t="str">
        <v>750ml</v>
      </c>
      <c r="D1344">
        <v>41.989999999999995</v>
      </c>
      <c r="K1344" t="str">
        <v>SPECIALTY BOTTLES (IMPORTED)</v>
      </c>
      <c r="L1344" t="str">
        <v>Pyrat XO Reserve Wood Barrel</v>
      </c>
      <c r="M1344" s="5" t="str">
        <v>750ml</v>
      </c>
      <c r="N1344" s="7">
        <v>38.75</v>
      </c>
    </row>
    <row r="1345" spans="1:14" x14ac:dyDescent="0.35">
      <c r="A1345" t="str">
        <v>IRISH WHISKEY</v>
      </c>
      <c r="B1345" t="str">
        <v>The Dubliner Irish Whiskey</v>
      </c>
      <c r="C1345" t="str">
        <v>750ml</v>
      </c>
      <c r="D1345">
        <v>29.28</v>
      </c>
      <c r="K1345" t="str">
        <v>SPECIALTY BOTTLES (IMPORTED)</v>
      </c>
      <c r="L1345" t="str">
        <v>Remy Martin 1738 W/2 Glasses</v>
      </c>
      <c r="M1345" s="5" t="str">
        <v>750ml</v>
      </c>
      <c r="N1345" s="7">
        <v>55.629999999999995</v>
      </c>
    </row>
    <row r="1346" spans="1:14" x14ac:dyDescent="0.35">
      <c r="A1346" t="str">
        <v>IRISH WHISKEY</v>
      </c>
      <c r="B1346" t="str">
        <v>The Knot Liqueur</v>
      </c>
      <c r="C1346" t="str">
        <v>750ml</v>
      </c>
      <c r="D1346">
        <v>27.490000000000002</v>
      </c>
      <c r="K1346" t="str">
        <v>SPECIALTY BOTTLES (IMPORTED)</v>
      </c>
      <c r="L1346" t="str">
        <v>Remy Martin V + Pineapple Juice</v>
      </c>
      <c r="M1346" s="5" t="str">
        <v>750ml</v>
      </c>
      <c r="N1346" s="7">
        <v>39.379999999999995</v>
      </c>
    </row>
    <row r="1347" spans="1:14" x14ac:dyDescent="0.35">
      <c r="A1347" t="str">
        <v>IRISH WHISKEY</v>
      </c>
      <c r="B1347" t="str">
        <v>The Quiet Man Traditional Irish Whiskey</v>
      </c>
      <c r="C1347" t="str">
        <v>750ml</v>
      </c>
      <c r="D1347">
        <v>37.44</v>
      </c>
      <c r="K1347" t="str">
        <v>SPECIALTY BOTTLES (IMPORTED)</v>
      </c>
      <c r="L1347" t="str">
        <v>Remy Martin V Glass Pack</v>
      </c>
      <c r="M1347" s="5" t="str">
        <v>750ml</v>
      </c>
      <c r="N1347" s="7">
        <v>37.39</v>
      </c>
    </row>
    <row r="1348" spans="1:14" x14ac:dyDescent="0.35">
      <c r="A1348" t="str">
        <v>IRISH WHISKEY</v>
      </c>
      <c r="B1348" t="str">
        <v>The Sexton Whiskey</v>
      </c>
      <c r="C1348" t="str">
        <v>750ml</v>
      </c>
      <c r="D1348">
        <v>36.03</v>
      </c>
      <c r="K1348" t="str">
        <v>SPECIALTY BOTTLES (IMPORTED)</v>
      </c>
      <c r="L1348" t="str">
        <v>Remy Martin V Shaker Kit</v>
      </c>
      <c r="M1348" s="5" t="str">
        <v>750ml</v>
      </c>
      <c r="N1348" s="7">
        <v>35.69</v>
      </c>
    </row>
    <row r="1349" spans="1:14" x14ac:dyDescent="0.35">
      <c r="A1349" t="str">
        <v>IRISH WHISKEY</v>
      </c>
      <c r="B1349" t="str">
        <v>Tullamore Dew</v>
      </c>
      <c r="C1349" t="str">
        <v>750ml</v>
      </c>
      <c r="D1349">
        <v>30.89</v>
      </c>
      <c r="K1349" t="str">
        <v>SPECIALTY BOTTLES (IMPORTED)</v>
      </c>
      <c r="L1349" t="str">
        <v>Remy Martin VSOP Glass Pack</v>
      </c>
      <c r="M1349" s="5" t="str">
        <v>750ml</v>
      </c>
      <c r="N1349" s="7">
        <v>48.589999999999996</v>
      </c>
    </row>
    <row r="1350" spans="1:14" x14ac:dyDescent="0.35">
      <c r="A1350" t="str">
        <v>IRISH WHISKEY</v>
      </c>
      <c r="B1350" t="str">
        <v>Tullamore Dew</v>
      </c>
      <c r="C1350" t="str">
        <v>50ml</v>
      </c>
      <c r="D1350">
        <v>3.0199999999999996</v>
      </c>
      <c r="K1350" t="str">
        <v>SPECIALTY BOTTLES (IMPORTED)</v>
      </c>
      <c r="L1350" t="str">
        <v>Remy Martin VSOP W/ 50ml 1738</v>
      </c>
      <c r="M1350" s="5" t="str">
        <v>750ml</v>
      </c>
      <c r="N1350" s="7">
        <v>48.14</v>
      </c>
    </row>
    <row r="1351" spans="1:14" x14ac:dyDescent="0.35">
      <c r="A1351" t="str">
        <v>IRISH WHISKEY</v>
      </c>
      <c r="B1351" t="str">
        <v>Tullamore Dew</v>
      </c>
      <c r="C1351" t="str">
        <v>1L</v>
      </c>
      <c r="D1351">
        <v>35.96</v>
      </c>
      <c r="K1351" t="str">
        <v>SPECIALTY BOTTLES (IMPORTED)</v>
      </c>
      <c r="L1351" t="str">
        <v>Remy Martin X.O. Excellence Gift Pack</v>
      </c>
      <c r="M1351" s="5" t="str">
        <v>750ml</v>
      </c>
      <c r="N1351" s="7">
        <v>205.98999999999998</v>
      </c>
    </row>
    <row r="1352" spans="1:14" x14ac:dyDescent="0.35">
      <c r="A1352" t="str">
        <v>IRISH WHISKEY</v>
      </c>
      <c r="B1352" t="str">
        <v>Tullamore Dew 12 Irish</v>
      </c>
      <c r="C1352" t="str">
        <v>750ml</v>
      </c>
      <c r="D1352">
        <v>47.69</v>
      </c>
      <c r="K1352" t="str">
        <v>SPECIALTY BOTTLES (IMPORTED)</v>
      </c>
      <c r="L1352" t="str">
        <v>Remy Martin XO Excellence W/Remy Martin XO 50ml</v>
      </c>
      <c r="M1352" s="5" t="str">
        <v>750ml</v>
      </c>
      <c r="N1352" s="7">
        <v>203.98999999999998</v>
      </c>
    </row>
    <row r="1353" spans="1:14" x14ac:dyDescent="0.35">
      <c r="A1353" t="str">
        <v>IRISH WHISKEY</v>
      </c>
      <c r="B1353" t="str">
        <v>Tullamore Dew Phoenix</v>
      </c>
      <c r="C1353" t="str">
        <v>750ml</v>
      </c>
      <c r="D1353">
        <v>64.790000000000006</v>
      </c>
      <c r="K1353" t="str">
        <v>SPECIALTY BOTTLES (IMPORTED)</v>
      </c>
      <c r="L1353" t="str">
        <v>Remy Martin XO Excellence W/Remy Martin XO 50ml</v>
      </c>
      <c r="M1353" s="5" t="str">
        <v>750ml</v>
      </c>
      <c r="N1353" s="7">
        <v>211.98999999999998</v>
      </c>
    </row>
    <row r="1354" spans="1:14" x14ac:dyDescent="0.35">
      <c r="A1354" t="str">
        <v>IRISH WHISKEY</v>
      </c>
      <c r="B1354" t="str">
        <v>Tyrconnell 16 Year</v>
      </c>
      <c r="C1354" t="str">
        <v>750ml</v>
      </c>
      <c r="D1354">
        <v>105.99000000000001</v>
      </c>
      <c r="K1354" t="str">
        <v>SPECIALTY BOTTLES (IMPORTED)</v>
      </c>
      <c r="L1354" t="str">
        <v>Remy Martin XO Excellence With 2 Glasses</v>
      </c>
      <c r="M1354" s="5" t="str">
        <v>750ml</v>
      </c>
      <c r="N1354" s="7">
        <v>196.19</v>
      </c>
    </row>
    <row r="1355" spans="1:14" x14ac:dyDescent="0.35">
      <c r="A1355" t="str">
        <v>IRISH WHISKEY</v>
      </c>
      <c r="B1355" t="str">
        <v>West Cork 10 Yr Irish Whiskey</v>
      </c>
      <c r="C1355" t="str">
        <v>750ml</v>
      </c>
      <c r="D1355">
        <v>42.79</v>
      </c>
      <c r="K1355" t="str">
        <v>SPECIALTY BOTTLES (IMPORTED)</v>
      </c>
      <c r="L1355" t="str">
        <v>Russian Standard Vodka W/ 2 Shot Glasses</v>
      </c>
      <c r="M1355" s="5" t="str">
        <v>750ml</v>
      </c>
      <c r="N1355" s="7">
        <v>19.5</v>
      </c>
    </row>
    <row r="1356" spans="1:14" x14ac:dyDescent="0.35">
      <c r="A1356" t="str">
        <v>IRISH WHISKEY</v>
      </c>
      <c r="B1356" t="str">
        <v>West Cork Barrel Proof Irish Whiskey</v>
      </c>
      <c r="C1356" t="str">
        <v>750ml</v>
      </c>
      <c r="D1356">
        <v>57.11</v>
      </c>
      <c r="K1356" t="str">
        <v>SPECIALTY BOTTLES (IMPORTED)</v>
      </c>
      <c r="L1356" t="str">
        <v>Sapphire East With Tonic</v>
      </c>
      <c r="M1356" s="5" t="str">
        <v>750ml</v>
      </c>
      <c r="N1356" s="7">
        <v>25.290000000000003</v>
      </c>
    </row>
    <row r="1357" spans="1:14" x14ac:dyDescent="0.35">
      <c r="A1357" t="str">
        <v>IRISH WHISKEY</v>
      </c>
      <c r="B1357" t="str">
        <v>West Cork Black Reserve Irish Whiskey</v>
      </c>
      <c r="C1357" t="str">
        <v>750ml</v>
      </c>
      <c r="D1357">
        <v>40.39</v>
      </c>
      <c r="K1357" t="str">
        <v>SPECIALTY BOTTLES (IMPORTED)</v>
      </c>
      <c r="L1357" t="str">
        <v>Sauza Blanco W/ Margarita Mix</v>
      </c>
      <c r="M1357" s="5" t="str">
        <v>750ml</v>
      </c>
      <c r="N1357" s="7">
        <v>17.110000000000003</v>
      </c>
    </row>
    <row r="1358" spans="1:14" x14ac:dyDescent="0.35">
      <c r="A1358" t="str">
        <v>IRISH WHISKEY</v>
      </c>
      <c r="B1358" t="str">
        <v>Writers' Tears Copper Pot Irish Whiskey</v>
      </c>
      <c r="C1358" t="str">
        <v>750ml</v>
      </c>
      <c r="D1358">
        <v>49.489999999999995</v>
      </c>
      <c r="K1358" t="str">
        <v>SPECIALTY BOTTLES (IMPORTED)</v>
      </c>
      <c r="L1358" t="str">
        <v>Sauza Blue Silver With Margarita Mix</v>
      </c>
      <c r="M1358" s="5" t="str">
        <v>750ml</v>
      </c>
      <c r="N1358" s="7">
        <v>22.67</v>
      </c>
    </row>
    <row r="1359" spans="1:14" x14ac:dyDescent="0.35">
      <c r="A1359" t="str">
        <v>OTHER (IMPORTED) WHISKEY</v>
      </c>
      <c r="B1359" t="str">
        <v>Bastille Hand Crafted 1789 Whiskey</v>
      </c>
      <c r="C1359" t="str">
        <v>750ml</v>
      </c>
      <c r="D1359">
        <v>42.79</v>
      </c>
      <c r="K1359" t="str">
        <v>SPECIALTY BOTTLES (IMPORTED)</v>
      </c>
      <c r="L1359" t="str">
        <v>Sauza Gold W/Margarita Mix</v>
      </c>
      <c r="M1359" s="5" t="str">
        <v>750ml</v>
      </c>
      <c r="N1359" s="7">
        <v>16.470000000000002</v>
      </c>
    </row>
    <row r="1360" spans="1:14" x14ac:dyDescent="0.35">
      <c r="A1360" t="str">
        <v>OTHER (IMPORTED) WHISKEY</v>
      </c>
      <c r="B1360" t="str">
        <v>Brenne Estate Cask Whisky</v>
      </c>
      <c r="C1360" t="str">
        <v>750ml</v>
      </c>
      <c r="D1360">
        <v>72.09</v>
      </c>
      <c r="K1360" t="str">
        <v>SPECIALTY BOTTLES (IMPORTED)</v>
      </c>
      <c r="L1360" t="str">
        <v>Speyburn Bradan Orach W/2 Glasses</v>
      </c>
      <c r="M1360" s="5" t="str">
        <v>750ml</v>
      </c>
      <c r="N1360" s="7">
        <v>22.430000000000003</v>
      </c>
    </row>
    <row r="1361" spans="1:14" x14ac:dyDescent="0.35">
      <c r="A1361" t="str">
        <v>OTHER (IMPORTED) WHISKEY</v>
      </c>
      <c r="B1361" t="str">
        <v>Hibiki Harmony Whiskey</v>
      </c>
      <c r="C1361" t="str">
        <v>750ml</v>
      </c>
      <c r="D1361">
        <v>66.940000000000012</v>
      </c>
      <c r="K1361" t="str">
        <v>SPECIALTY BOTTLES (IMPORTED)</v>
      </c>
      <c r="L1361" t="str">
        <v>St. Germain With Carafe</v>
      </c>
      <c r="M1361" s="5" t="str">
        <v>750ml</v>
      </c>
      <c r="N1361" s="7">
        <v>41.79</v>
      </c>
    </row>
    <row r="1362" spans="1:14" x14ac:dyDescent="0.35">
      <c r="A1362" t="str">
        <v>OTHER (IMPORTED) WHISKEY</v>
      </c>
      <c r="B1362" t="str">
        <v>Nikka Coffey Grain Whisky</v>
      </c>
      <c r="C1362" t="str">
        <v>750ml</v>
      </c>
      <c r="D1362">
        <v>81.740000000000009</v>
      </c>
      <c r="K1362" t="str">
        <v>SPECIALTY BOTTLES (IMPORTED)</v>
      </c>
      <c r="L1362" t="str">
        <v>Stoli With Rocks Glasses</v>
      </c>
      <c r="M1362" s="5" t="str">
        <v>750ml</v>
      </c>
      <c r="N1362" s="7">
        <v>21.59</v>
      </c>
    </row>
    <row r="1363" spans="1:14" x14ac:dyDescent="0.35">
      <c r="A1363" t="str">
        <v>OTHER (IMPORTED) WHISKEY</v>
      </c>
      <c r="B1363" t="str">
        <v>Suntory Toki Whiskey</v>
      </c>
      <c r="C1363" t="str">
        <v>750ml</v>
      </c>
      <c r="D1363">
        <v>40.79</v>
      </c>
      <c r="K1363" t="str">
        <v>SPECIALTY BOTTLES (IMPORTED)</v>
      </c>
      <c r="L1363" t="str">
        <v>Stolichnaya Premium Vodka Lemonade VAP</v>
      </c>
      <c r="M1363" s="5" t="str">
        <v>750ml</v>
      </c>
      <c r="N1363" s="7">
        <v>20.190000000000001</v>
      </c>
    </row>
    <row r="1364" spans="1:14" x14ac:dyDescent="0.35">
      <c r="A1364" t="str">
        <v>OTHER (IMPORTED) WHISKEY</v>
      </c>
      <c r="B1364" t="str">
        <v>Virginia Highland Whisky</v>
      </c>
      <c r="C1364" t="str">
        <v>750ml</v>
      </c>
      <c r="D1364">
        <v>62.089999999999996</v>
      </c>
      <c r="K1364" t="str">
        <v>SPECIALTY BOTTLES (IMPORTED)</v>
      </c>
      <c r="L1364" t="str">
        <v>Tarantula Azul Co-Pack</v>
      </c>
      <c r="M1364" s="5" t="str">
        <v>750ml</v>
      </c>
      <c r="N1364" s="7">
        <v>21.990000000000002</v>
      </c>
    </row>
    <row r="1365" spans="1:14" x14ac:dyDescent="0.35">
      <c r="A1365" t="str">
        <v>OTHER (IMPORTED) WHISKEY</v>
      </c>
      <c r="B1365" t="str">
        <v>Yamazaki 12 Year Whisky</v>
      </c>
      <c r="C1365" t="str">
        <v>750ml</v>
      </c>
      <c r="D1365">
        <v>87.54</v>
      </c>
      <c r="K1365" t="str">
        <v>SPECIALTY BOTTLES (IMPORTED)</v>
      </c>
      <c r="L1365" t="str">
        <v>Tarantula Azul Holiday 2017</v>
      </c>
      <c r="M1365" s="5" t="str">
        <v>750ml</v>
      </c>
      <c r="N1365" s="7">
        <v>20.39</v>
      </c>
    </row>
    <row r="1366" spans="1:14" x14ac:dyDescent="0.35">
      <c r="A1366" t="str">
        <v>GRAIN ALCOHOL</v>
      </c>
      <c r="B1366" t="str">
        <v>Everclear Alcohol 151</v>
      </c>
      <c r="C1366" t="str">
        <v>750ml</v>
      </c>
      <c r="D1366">
        <v>28.07</v>
      </c>
      <c r="K1366" t="str">
        <v>SPECIALTY BOTTLES (IMPORTED)</v>
      </c>
      <c r="L1366" t="str">
        <v>Tarantula Azul Paloma Gift Set</v>
      </c>
      <c r="M1366" s="5" t="str">
        <v>750ml</v>
      </c>
      <c r="N1366" s="7">
        <v>21.790000000000003</v>
      </c>
    </row>
    <row r="1367" spans="1:14" x14ac:dyDescent="0.35">
      <c r="A1367" t="str">
        <v>MIXERS (NON ALCOHOLIC)</v>
      </c>
      <c r="B1367" t="str">
        <v>Angostura Bitters</v>
      </c>
      <c r="C1367" t="str">
        <v>16oz</v>
      </c>
      <c r="D1367">
        <v>33.129999999999995</v>
      </c>
      <c r="K1367" t="str">
        <v>SPECIALTY BOTTLES (IMPORTED)</v>
      </c>
      <c r="L1367" t="str">
        <v>Tequila Rose Gift 2017</v>
      </c>
      <c r="M1367" s="5" t="str">
        <v>750ml</v>
      </c>
      <c r="N1367" s="7">
        <v>21.41</v>
      </c>
    </row>
    <row r="1368" spans="1:14" x14ac:dyDescent="0.35">
      <c r="A1368" t="str">
        <v>MIXERS (NON ALCOHOLIC)</v>
      </c>
      <c r="B1368" t="str">
        <v>Canada Dry Club Soda</v>
      </c>
      <c r="C1368" t="str">
        <v>1L</v>
      </c>
      <c r="D1368">
        <v>1.96</v>
      </c>
      <c r="K1368" t="str">
        <v>SPECIALTY BOTTLES (IMPORTED)</v>
      </c>
      <c r="L1368" t="str">
        <v>The Glenlivet W/50ml's 15yr &amp; Founders Reserve</v>
      </c>
      <c r="M1368" s="5" t="str">
        <v>750ml</v>
      </c>
      <c r="N1368" s="7">
        <v>50.46</v>
      </c>
    </row>
    <row r="1369" spans="1:14" x14ac:dyDescent="0.35">
      <c r="A1369" t="str">
        <v>MIXERS (NON ALCOHOLIC)</v>
      </c>
      <c r="B1369" t="str">
        <v>Canada Dry Diet Tonic</v>
      </c>
      <c r="C1369" t="str">
        <v>1L</v>
      </c>
      <c r="D1369">
        <v>1.94</v>
      </c>
      <c r="K1369" t="str">
        <v>SPECIALTY BOTTLES (IMPORTED)</v>
      </c>
      <c r="L1369" t="str">
        <v>Three Olives Vodka W/ Shaker</v>
      </c>
      <c r="M1369" s="5" t="str">
        <v>750ml</v>
      </c>
      <c r="N1369" s="7">
        <v>18.89</v>
      </c>
    </row>
    <row r="1370" spans="1:14" x14ac:dyDescent="0.35">
      <c r="A1370" t="str">
        <v>MIXERS (NON ALCOHOLIC)</v>
      </c>
      <c r="B1370" t="str">
        <v>Canada Dry Tonic</v>
      </c>
      <c r="C1370" t="str">
        <v>1L</v>
      </c>
      <c r="D1370">
        <v>1.83</v>
      </c>
      <c r="K1370" t="str">
        <v>SPECIALTY BOTTLES (IMPORTED)</v>
      </c>
      <c r="L1370" t="str">
        <v>Three Olives Vodka W/ Speaker Pack</v>
      </c>
      <c r="M1370" s="5" t="str">
        <v>750ml</v>
      </c>
      <c r="N1370" s="7">
        <v>19.430000000000003</v>
      </c>
    </row>
    <row r="1371" spans="1:14" x14ac:dyDescent="0.35">
      <c r="A1371" t="str">
        <v>MIXERS (NON ALCOHOLIC)</v>
      </c>
      <c r="B1371" t="str">
        <v>Colonial Williamsburg Orange Ginger Punch Mixer</v>
      </c>
      <c r="C1371" t="str">
        <v>25oz</v>
      </c>
      <c r="D1371">
        <v>7.27</v>
      </c>
      <c r="K1371" t="str">
        <v>SPECIALTY BOTTLES (IMPORTED)</v>
      </c>
      <c r="L1371" t="str">
        <v>Three Olives Vodka With Flask</v>
      </c>
      <c r="M1371" s="5" t="str">
        <v>750ml</v>
      </c>
      <c r="N1371" s="7">
        <v>19.610000000000003</v>
      </c>
    </row>
    <row r="1372" spans="1:14" x14ac:dyDescent="0.35">
      <c r="A1372" t="str">
        <v>MIXERS (NON ALCOHOLIC)</v>
      </c>
      <c r="B1372" t="str">
        <v>Colonial Williamsburg Tart Lime Punch Mixer</v>
      </c>
      <c r="C1372" t="str">
        <v>25oz</v>
      </c>
      <c r="D1372">
        <v>7.06</v>
      </c>
      <c r="K1372" t="str">
        <v>SPECIALTY BOTTLES (IMPORTED)</v>
      </c>
      <c r="L1372" t="str">
        <v>Tres Agaves Blanco W/Margarita Mix Organic</v>
      </c>
      <c r="M1372" s="5" t="str">
        <v>750ml</v>
      </c>
      <c r="N1372" s="7">
        <v>32.69</v>
      </c>
    </row>
    <row r="1373" spans="1:14" x14ac:dyDescent="0.35">
      <c r="A1373" t="str">
        <v>MIXERS (NON ALCOHOLIC)</v>
      </c>
      <c r="B1373" t="str">
        <v>Crabby Mary Bloody Mary Mix</v>
      </c>
      <c r="C1373" t="str">
        <v>750ml</v>
      </c>
      <c r="D1373">
        <v>6.2799999999999994</v>
      </c>
      <c r="K1373" t="str">
        <v>SPECIALTY BOTTLES (IMPORTED)</v>
      </c>
      <c r="L1373" t="str">
        <v>Zaya Rum With 2 Rocks Glasses</v>
      </c>
      <c r="M1373" s="5" t="str">
        <v>750ml</v>
      </c>
      <c r="N1373" s="7">
        <v>37.07</v>
      </c>
    </row>
    <row r="1374" spans="1:14" x14ac:dyDescent="0.35">
      <c r="A1374" t="str">
        <v>MIXERS (NON ALCOHOLIC)</v>
      </c>
      <c r="B1374" t="str">
        <v>Crabby Mary Bloody Mary Mix</v>
      </c>
      <c r="C1374" t="str">
        <v>946ml</v>
      </c>
      <c r="D1374">
        <v>6.92</v>
      </c>
      <c r="K1374" t="str">
        <v>TEQUILA</v>
      </c>
      <c r="L1374" t="str">
        <v xml:space="preserve">   Casta Pasion Extra Anejo Worm</v>
      </c>
      <c r="M1374" s="5" t="str">
        <v>750ml</v>
      </c>
      <c r="N1374" s="7">
        <v>82.490000000000009</v>
      </c>
    </row>
    <row r="1375" spans="1:14" x14ac:dyDescent="0.35">
      <c r="A1375" t="str">
        <v>MIXERS (NON ALCOHOLIC)</v>
      </c>
      <c r="B1375" t="str">
        <v>Daily's Pina Colada Mix</v>
      </c>
      <c r="C1375" t="str">
        <v>64oz</v>
      </c>
      <c r="D1375">
        <v>8.07</v>
      </c>
      <c r="K1375" t="str">
        <v>TEQUILA</v>
      </c>
      <c r="L1375" t="str">
        <v>1800 Coconut Tequila</v>
      </c>
      <c r="M1375" s="5" t="str">
        <v>750ml</v>
      </c>
      <c r="N1375" s="7">
        <v>32.089999999999996</v>
      </c>
    </row>
    <row r="1376" spans="1:14" x14ac:dyDescent="0.35">
      <c r="A1376" t="str">
        <v>MIXERS (NON ALCOHOLIC)</v>
      </c>
      <c r="B1376" t="str">
        <v>Daily's Sweet &amp; Sour Mix</v>
      </c>
      <c r="C1376" t="str">
        <v>1L</v>
      </c>
      <c r="D1376">
        <v>4.3899999999999997</v>
      </c>
      <c r="K1376" t="str">
        <v>TEQUILA</v>
      </c>
      <c r="L1376" t="str">
        <v>1800 Silver Tequila</v>
      </c>
      <c r="M1376" s="5" t="str">
        <v>750ml</v>
      </c>
      <c r="N1376" s="7">
        <v>32.989999999999995</v>
      </c>
    </row>
    <row r="1377" spans="1:14" x14ac:dyDescent="0.35">
      <c r="A1377" t="str">
        <v>MIXERS (NON ALCOHOLIC)</v>
      </c>
      <c r="B1377" t="str">
        <v>Dirty Martini Mix Real Olive Juice</v>
      </c>
      <c r="C1377" t="str">
        <v>500ml</v>
      </c>
      <c r="D1377">
        <v>12.08</v>
      </c>
      <c r="K1377" t="str">
        <v>TEQUILA</v>
      </c>
      <c r="L1377" t="str">
        <v>1800 Tequila Anejo</v>
      </c>
      <c r="M1377" s="5" t="str">
        <v>750ml</v>
      </c>
      <c r="N1377" s="7">
        <v>38.869999999999997</v>
      </c>
    </row>
    <row r="1378" spans="1:14" x14ac:dyDescent="0.35">
      <c r="A1378" t="str">
        <v>MIXERS (NON ALCOHOLIC)</v>
      </c>
      <c r="B1378" t="str">
        <v>Dirty Sue Cocktail Onions</v>
      </c>
      <c r="C1378" t="str">
        <v>500ml</v>
      </c>
      <c r="D1378">
        <v>9.35</v>
      </c>
      <c r="K1378" t="str">
        <v>TEQUILA</v>
      </c>
      <c r="L1378" t="str">
        <v>1800 Tequila Reposado</v>
      </c>
      <c r="M1378" s="5" t="str">
        <v>750ml</v>
      </c>
      <c r="N1378" s="7">
        <v>32.39</v>
      </c>
    </row>
    <row r="1379" spans="1:14" x14ac:dyDescent="0.35">
      <c r="A1379" t="str">
        <v>MIXERS (NON ALCOHOLIC)</v>
      </c>
      <c r="B1379" t="str">
        <v>Dirty Sue Jalapeno Stuffed Olives</v>
      </c>
      <c r="C1379" t="str">
        <v>500ml</v>
      </c>
      <c r="D1379">
        <v>10.59</v>
      </c>
      <c r="K1379" t="str">
        <v>TEQUILA</v>
      </c>
      <c r="L1379" t="str">
        <v>Avion Silver Tequila</v>
      </c>
      <c r="M1379" s="5" t="str">
        <v>750ml</v>
      </c>
      <c r="N1379" s="7">
        <v>50.489999999999995</v>
      </c>
    </row>
    <row r="1380" spans="1:14" x14ac:dyDescent="0.35">
      <c r="A1380" t="str">
        <v>MIXERS (NON ALCOHOLIC)</v>
      </c>
      <c r="B1380" t="str">
        <v>Dirty Sue Premium Olive Brine</v>
      </c>
      <c r="C1380" t="str">
        <v>750ml</v>
      </c>
      <c r="D1380">
        <v>9.56</v>
      </c>
      <c r="K1380" t="str">
        <v>TEQUILA</v>
      </c>
      <c r="L1380" t="str">
        <v>Avion Tequila Anejo</v>
      </c>
      <c r="M1380" s="5" t="str">
        <v>750ml</v>
      </c>
      <c r="N1380" s="7">
        <v>63.589999999999996</v>
      </c>
    </row>
    <row r="1381" spans="1:14" x14ac:dyDescent="0.35">
      <c r="A1381" t="str">
        <v>MIXERS (NON ALCOHOLIC)</v>
      </c>
      <c r="B1381" t="str">
        <v>Evan Williams Mint Julep Mix</v>
      </c>
      <c r="C1381" t="str">
        <v>375ml</v>
      </c>
      <c r="D1381">
        <v>6.05</v>
      </c>
      <c r="K1381" t="str">
        <v>TEQUILA</v>
      </c>
      <c r="L1381" t="str">
        <v>Cabo Wabo Tequila Anejo</v>
      </c>
      <c r="M1381" s="5" t="str">
        <v>750ml</v>
      </c>
      <c r="N1381" s="7">
        <v>45.44</v>
      </c>
    </row>
    <row r="1382" spans="1:14" x14ac:dyDescent="0.35">
      <c r="A1382" t="str">
        <v>MIXERS (NON ALCOHOLIC)</v>
      </c>
      <c r="B1382" t="str">
        <v>Filthy Black Cherry</v>
      </c>
      <c r="C1382" t="str">
        <v>236ml</v>
      </c>
      <c r="D1382">
        <v>12.72</v>
      </c>
      <c r="K1382" t="str">
        <v>TEQUILA</v>
      </c>
      <c r="L1382" t="str">
        <v>Cabo Wabo Tequila Blanco</v>
      </c>
      <c r="M1382" s="5" t="str">
        <v>750ml</v>
      </c>
      <c r="N1382" s="7">
        <v>37.79</v>
      </c>
    </row>
    <row r="1383" spans="1:14" x14ac:dyDescent="0.35">
      <c r="A1383" t="str">
        <v>MIXERS (NON ALCOHOLIC)</v>
      </c>
      <c r="B1383" t="str">
        <v>Filthy Blue Cheese Olive</v>
      </c>
      <c r="C1383" t="str">
        <v>8oz</v>
      </c>
      <c r="D1383">
        <v>7.27</v>
      </c>
      <c r="K1383" t="str">
        <v>TEQUILA</v>
      </c>
      <c r="L1383" t="str">
        <v>Cabo Wabo Tequila Reposado</v>
      </c>
      <c r="M1383" s="5" t="str">
        <v>750ml</v>
      </c>
      <c r="N1383" s="7">
        <v>42.79</v>
      </c>
    </row>
    <row r="1384" spans="1:14" x14ac:dyDescent="0.35">
      <c r="A1384" t="str">
        <v>MIXERS (NON ALCOHOLIC)</v>
      </c>
      <c r="B1384" t="str">
        <v>Filthy Onion</v>
      </c>
      <c r="C1384" t="str">
        <v>236ml</v>
      </c>
      <c r="D1384">
        <v>6.41</v>
      </c>
      <c r="K1384" t="str">
        <v>TEQUILA</v>
      </c>
      <c r="L1384" t="str">
        <v>Camarena Silver Tequila</v>
      </c>
      <c r="M1384" s="5" t="str">
        <v>750ml</v>
      </c>
      <c r="N1384" s="7">
        <v>25.290000000000003</v>
      </c>
    </row>
    <row r="1385" spans="1:14" x14ac:dyDescent="0.35">
      <c r="A1385" t="str">
        <v>MIXERS (NON ALCOHOLIC)</v>
      </c>
      <c r="B1385" t="str">
        <v>Filthy Pepper Stuffed Olive</v>
      </c>
      <c r="C1385" t="str">
        <v>236ml</v>
      </c>
      <c r="D1385">
        <v>7.34</v>
      </c>
      <c r="K1385" t="str">
        <v>TEQUILA</v>
      </c>
      <c r="L1385" t="str">
        <v>Camarena Tequila Reposado</v>
      </c>
      <c r="M1385" s="5" t="str">
        <v>750ml</v>
      </c>
      <c r="N1385" s="7">
        <v>25.290000000000003</v>
      </c>
    </row>
    <row r="1386" spans="1:14" x14ac:dyDescent="0.35">
      <c r="A1386" t="str">
        <v>MIXERS (NON ALCOHOLIC)</v>
      </c>
      <c r="B1386" t="str">
        <v>Filthy Pickle Stuffed Olive</v>
      </c>
      <c r="C1386" t="str">
        <v>8oz</v>
      </c>
      <c r="D1386">
        <v>7.4799999999999995</v>
      </c>
      <c r="K1386" t="str">
        <v>TEQUILA</v>
      </c>
      <c r="L1386" t="str">
        <v>Carlos Murphy Cinnamon Spiced Tequila</v>
      </c>
      <c r="M1386" s="5" t="str">
        <v>750ml</v>
      </c>
      <c r="N1386" s="7">
        <v>23.21</v>
      </c>
    </row>
    <row r="1387" spans="1:14" x14ac:dyDescent="0.35">
      <c r="A1387" t="str">
        <v>MIXERS (NON ALCOHOLIC)</v>
      </c>
      <c r="B1387" t="str">
        <v>Filthy Pimento Olive</v>
      </c>
      <c r="C1387" t="str">
        <v>8oz</v>
      </c>
      <c r="D1387">
        <v>6.35</v>
      </c>
      <c r="K1387" t="str">
        <v>TEQUILA</v>
      </c>
      <c r="L1387" t="str">
        <v>Casa Noble Crystal Tequila</v>
      </c>
      <c r="M1387" s="5" t="str">
        <v>750ml</v>
      </c>
      <c r="N1387" s="7">
        <v>40.39</v>
      </c>
    </row>
    <row r="1388" spans="1:14" x14ac:dyDescent="0.35">
      <c r="A1388" t="str">
        <v>MIXERS (NON ALCOHOLIC)</v>
      </c>
      <c r="B1388" t="str">
        <v>Filthy Red Cherry</v>
      </c>
      <c r="C1388" t="str">
        <v>236ml</v>
      </c>
      <c r="D1388">
        <v>6.2299999999999995</v>
      </c>
      <c r="K1388" t="str">
        <v>TEQUILA</v>
      </c>
      <c r="L1388" t="str">
        <v>Casamigos Tequila Anejo</v>
      </c>
      <c r="M1388" s="5" t="str">
        <v>750ml</v>
      </c>
      <c r="N1388" s="7">
        <v>62.51</v>
      </c>
    </row>
    <row r="1389" spans="1:14" x14ac:dyDescent="0.35">
      <c r="A1389" t="str">
        <v>MIXERS (NON ALCOHOLIC)</v>
      </c>
      <c r="B1389" t="str">
        <v>Finest Call Grenadine</v>
      </c>
      <c r="C1389" t="str">
        <v>1L</v>
      </c>
      <c r="D1389">
        <v>4.84</v>
      </c>
      <c r="K1389" t="str">
        <v>TEQUILA</v>
      </c>
      <c r="L1389" t="str">
        <v>Casamigos Tequila Blanco</v>
      </c>
      <c r="M1389" s="5" t="str">
        <v>750ml</v>
      </c>
      <c r="N1389" s="7">
        <v>53.03</v>
      </c>
    </row>
    <row r="1390" spans="1:14" x14ac:dyDescent="0.35">
      <c r="A1390" t="str">
        <v>MIXERS (NON ALCOHOLIC)</v>
      </c>
      <c r="B1390" t="str">
        <v>Finest Call Sweet N' Sour Mixer</v>
      </c>
      <c r="C1390" t="str">
        <v>1L</v>
      </c>
      <c r="D1390">
        <v>4.79</v>
      </c>
      <c r="K1390" t="str">
        <v>TEQUILA</v>
      </c>
      <c r="L1390" t="str">
        <v>Casamigos Tequila Reposado</v>
      </c>
      <c r="M1390" s="5" t="str">
        <v>750ml</v>
      </c>
      <c r="N1390" s="7">
        <v>57.669999999999995</v>
      </c>
    </row>
    <row r="1391" spans="1:14" x14ac:dyDescent="0.35">
      <c r="A1391" t="str">
        <v>MIXERS (NON ALCOHOLIC)</v>
      </c>
      <c r="B1391" t="str">
        <v>Ginger Re'al Infused Syrup</v>
      </c>
      <c r="C1391" t="str">
        <v>16.9oz</v>
      </c>
      <c r="D1391">
        <v>6.35</v>
      </c>
      <c r="K1391" t="str">
        <v>TEQUILA</v>
      </c>
      <c r="L1391" t="str">
        <v>Casta Pasion Anejo Worm</v>
      </c>
      <c r="M1391" s="5" t="str">
        <v>750ml</v>
      </c>
      <c r="N1391" s="7">
        <v>70.690000000000012</v>
      </c>
    </row>
    <row r="1392" spans="1:14" x14ac:dyDescent="0.35">
      <c r="A1392" t="str">
        <v>MIXERS (NON ALCOHOLIC)</v>
      </c>
      <c r="B1392" t="str">
        <v>Gosling's Ginger Beer</v>
      </c>
      <c r="C1392" t="str">
        <v>12oz</v>
      </c>
      <c r="D1392">
        <v>6.52</v>
      </c>
      <c r="K1392" t="str">
        <v>TEQUILA</v>
      </c>
      <c r="L1392" t="str">
        <v>Casta Pasion Reposado Worm</v>
      </c>
      <c r="M1392" s="5" t="str">
        <v>750ml</v>
      </c>
      <c r="N1392" s="7">
        <v>63.589999999999996</v>
      </c>
    </row>
    <row r="1393" spans="1:14" x14ac:dyDescent="0.35">
      <c r="A1393" t="str">
        <v>MIXERS (NON ALCOHOLIC)</v>
      </c>
      <c r="B1393" t="str">
        <v>Gosling's Stormy Ginger Beer</v>
      </c>
      <c r="C1393" t="str">
        <v>60oz</v>
      </c>
      <c r="D1393">
        <v>7.34</v>
      </c>
      <c r="K1393" t="str">
        <v>TEQUILA</v>
      </c>
      <c r="L1393" t="str">
        <v>Cazadores Tequila Blanco</v>
      </c>
      <c r="M1393" s="5" t="str">
        <v>750ml</v>
      </c>
      <c r="N1393" s="7">
        <v>26.740000000000002</v>
      </c>
    </row>
    <row r="1394" spans="1:14" x14ac:dyDescent="0.35">
      <c r="A1394" t="str">
        <v>MIXERS (NON ALCOHOLIC)</v>
      </c>
      <c r="B1394" t="str">
        <v>Jack Rudy Cocktail Co. Elderflower Tonic</v>
      </c>
      <c r="C1394" t="str">
        <v>500ml</v>
      </c>
      <c r="D1394">
        <v>18.89</v>
      </c>
      <c r="K1394" t="str">
        <v>TEQUILA</v>
      </c>
      <c r="L1394" t="str">
        <v>Cazadores Tequila Reposado</v>
      </c>
      <c r="M1394" s="5" t="str">
        <v>750ml</v>
      </c>
      <c r="N1394" s="7">
        <v>31.19</v>
      </c>
    </row>
    <row r="1395" spans="1:14" x14ac:dyDescent="0.35">
      <c r="A1395" t="str">
        <v>MIXERS (NON ALCOHOLIC)</v>
      </c>
      <c r="B1395" t="str">
        <v>Jack Rudy Cocktail Co. Small Batch Grenadine</v>
      </c>
      <c r="C1395" t="str">
        <v>500ml</v>
      </c>
      <c r="D1395">
        <v>18.89</v>
      </c>
      <c r="K1395" t="str">
        <v>TEQUILA</v>
      </c>
      <c r="L1395" t="str">
        <v>Chamucos Tequila Blanco</v>
      </c>
      <c r="M1395" s="5" t="str">
        <v>750ml</v>
      </c>
      <c r="N1395" s="7">
        <v>51.489999999999995</v>
      </c>
    </row>
    <row r="1396" spans="1:14" x14ac:dyDescent="0.35">
      <c r="A1396" t="str">
        <v>MIXERS (NON ALCOHOLIC)</v>
      </c>
      <c r="B1396" t="str">
        <v>Jack Rudy Cocktail Co. Small Batch Tonic</v>
      </c>
      <c r="C1396" t="str">
        <v>500ml</v>
      </c>
      <c r="D1396">
        <v>18.350000000000001</v>
      </c>
      <c r="K1396" t="str">
        <v>TEQUILA</v>
      </c>
      <c r="L1396" t="str">
        <v>Corazon Expressiones Tequila Blanco</v>
      </c>
      <c r="M1396" s="5" t="str">
        <v>750ml</v>
      </c>
      <c r="N1396" s="7">
        <v>61.79</v>
      </c>
    </row>
    <row r="1397" spans="1:14" x14ac:dyDescent="0.35">
      <c r="A1397" t="str">
        <v>MIXERS (NON ALCOHOLIC)</v>
      </c>
      <c r="B1397" t="str">
        <v>Jose Cuervo Light Margarita Mix</v>
      </c>
      <c r="C1397" t="str">
        <v>1.75L</v>
      </c>
      <c r="D1397">
        <v>10.39</v>
      </c>
      <c r="K1397" t="str">
        <v>TEQUILA</v>
      </c>
      <c r="L1397" t="str">
        <v>Corazon Tequila Blanco</v>
      </c>
      <c r="M1397" s="5" t="str">
        <v>750ml</v>
      </c>
      <c r="N1397" s="7">
        <v>25.240000000000002</v>
      </c>
    </row>
    <row r="1398" spans="1:14" x14ac:dyDescent="0.35">
      <c r="A1398" t="str">
        <v>MIXERS (NON ALCOHOLIC)</v>
      </c>
      <c r="B1398" t="str">
        <v>Jose Cuervo Margarita Mix</v>
      </c>
      <c r="C1398" t="str">
        <v>1L</v>
      </c>
      <c r="D1398">
        <v>7.6899999999999995</v>
      </c>
      <c r="K1398" t="str">
        <v>TEQUILA</v>
      </c>
      <c r="L1398" t="str">
        <v>Corralejo Tequila Reposado</v>
      </c>
      <c r="M1398" s="5" t="str">
        <v>750ml</v>
      </c>
      <c r="N1398" s="7">
        <v>37.049999999999997</v>
      </c>
    </row>
    <row r="1399" spans="1:14" x14ac:dyDescent="0.35">
      <c r="A1399" t="str">
        <v>MIXERS (NON ALCOHOLIC)</v>
      </c>
      <c r="B1399" t="str">
        <v>Jose Cuervo Margarita Mix</v>
      </c>
      <c r="C1399" t="str">
        <v>1.75L</v>
      </c>
      <c r="D1399">
        <v>10.59</v>
      </c>
      <c r="K1399" t="str">
        <v>TEQUILA</v>
      </c>
      <c r="L1399" t="str">
        <v>Creyente Tequila Mezcal</v>
      </c>
      <c r="M1399" s="5" t="str">
        <v>750ml</v>
      </c>
      <c r="N1399" s="7">
        <v>51.989999999999995</v>
      </c>
    </row>
    <row r="1400" spans="1:14" x14ac:dyDescent="0.35">
      <c r="A1400" t="str">
        <v>MIXERS (NON ALCOHOLIC)</v>
      </c>
      <c r="B1400" t="str">
        <v>Jose Cuervo Pineapple Margarita Mix</v>
      </c>
      <c r="C1400" t="str">
        <v>1.75L</v>
      </c>
      <c r="D1400">
        <v>10.59</v>
      </c>
      <c r="K1400" t="str">
        <v>TEQUILA</v>
      </c>
      <c r="L1400" t="str">
        <v>Del Maguey Crema De Mezcal</v>
      </c>
      <c r="M1400" s="5" t="str">
        <v>750ml</v>
      </c>
      <c r="N1400" s="7">
        <v>42.39</v>
      </c>
    </row>
    <row r="1401" spans="1:14" x14ac:dyDescent="0.35">
      <c r="A1401" t="str">
        <v>MIXERS (NON ALCOHOLIC)</v>
      </c>
      <c r="B1401" t="str">
        <v>Keep It Simple Spearmint Syrup</v>
      </c>
      <c r="C1401" t="str">
        <v>375ml</v>
      </c>
      <c r="D1401">
        <v>10.49</v>
      </c>
      <c r="K1401" t="str">
        <v>TEQUILA</v>
      </c>
      <c r="L1401" t="str">
        <v>Del Maguey Vida Mezcal</v>
      </c>
      <c r="M1401" s="5" t="str">
        <v>750ml</v>
      </c>
      <c r="N1401" s="7">
        <v>41.19</v>
      </c>
    </row>
    <row r="1402" spans="1:14" x14ac:dyDescent="0.35">
      <c r="A1402" t="str">
        <v>MIXERS (NON ALCOHOLIC)</v>
      </c>
      <c r="B1402" t="str">
        <v>Keep It Simple Spearmint Syrup</v>
      </c>
      <c r="C1402" t="str">
        <v>750ml</v>
      </c>
      <c r="D1402">
        <v>15.74</v>
      </c>
      <c r="K1402" t="str">
        <v>TEQUILA</v>
      </c>
      <c r="L1402" t="str">
        <v>DeLeon Anejo Tequila</v>
      </c>
      <c r="M1402" s="5" t="str">
        <v>750ml</v>
      </c>
      <c r="N1402" s="7">
        <v>72.790000000000006</v>
      </c>
    </row>
    <row r="1403" spans="1:14" x14ac:dyDescent="0.35">
      <c r="A1403" t="str">
        <v>MIXERS (NON ALCOHOLIC)</v>
      </c>
      <c r="B1403" t="str">
        <v>Keep It Simple Syrup Ginger</v>
      </c>
      <c r="C1403" t="str">
        <v>375ml</v>
      </c>
      <c r="D1403">
        <v>10.19</v>
      </c>
      <c r="K1403" t="str">
        <v>TEQUILA</v>
      </c>
      <c r="L1403" t="str">
        <v>Don Julio 70th Anniversary White Anejo</v>
      </c>
      <c r="M1403" s="5" t="str">
        <v>750ml</v>
      </c>
      <c r="N1403" s="7">
        <v>71.39</v>
      </c>
    </row>
    <row r="1404" spans="1:14" x14ac:dyDescent="0.35">
      <c r="A1404" t="str">
        <v>MIXERS (NON ALCOHOLIC)</v>
      </c>
      <c r="B1404" t="str">
        <v>Keep It Simple Syrup Lemon Zest</v>
      </c>
      <c r="C1404" t="str">
        <v>375ml</v>
      </c>
      <c r="D1404">
        <v>10.59</v>
      </c>
      <c r="K1404" t="str">
        <v>TEQUILA</v>
      </c>
      <c r="L1404" t="str">
        <v>Don Julio Tequila Anejo</v>
      </c>
      <c r="M1404" s="5" t="str">
        <v>750ml</v>
      </c>
      <c r="N1404" s="7">
        <v>70.84</v>
      </c>
    </row>
    <row r="1405" spans="1:14" x14ac:dyDescent="0.35">
      <c r="A1405" t="str">
        <v>MIXERS (NON ALCOHOLIC)</v>
      </c>
      <c r="B1405" t="str">
        <v>Margaritaville Margarita Mixer</v>
      </c>
      <c r="C1405" t="str">
        <v>1.75L</v>
      </c>
      <c r="D1405">
        <v>9.5299999999999994</v>
      </c>
      <c r="K1405" t="str">
        <v>TEQUILA</v>
      </c>
      <c r="L1405" t="str">
        <v>Don Julio Tequila Blanco</v>
      </c>
      <c r="M1405" s="5" t="str">
        <v>750ml</v>
      </c>
      <c r="N1405" s="7">
        <v>59.94</v>
      </c>
    </row>
    <row r="1406" spans="1:14" x14ac:dyDescent="0.35">
      <c r="A1406" t="str">
        <v>MIXERS (NON ALCOHOLIC)</v>
      </c>
      <c r="B1406" t="str">
        <v>Master Of Mixes Big Bucket Margarita Mix</v>
      </c>
      <c r="C1406" t="str">
        <v>96oz</v>
      </c>
      <c r="D1406">
        <v>8.02</v>
      </c>
      <c r="K1406" t="str">
        <v>TEQUILA</v>
      </c>
      <c r="L1406" t="str">
        <v>Don Julio Tequila Reposado</v>
      </c>
      <c r="M1406" s="5" t="str">
        <v>750ml</v>
      </c>
      <c r="N1406" s="7">
        <v>61.79</v>
      </c>
    </row>
    <row r="1407" spans="1:14" x14ac:dyDescent="0.35">
      <c r="A1407" t="str">
        <v>MIXERS (NON ALCOHOLIC)</v>
      </c>
      <c r="B1407" t="str">
        <v>Master Of Mixes Blood Orange Margarita</v>
      </c>
      <c r="C1407" t="str">
        <v>1L</v>
      </c>
      <c r="D1407">
        <v>4.63</v>
      </c>
      <c r="K1407" t="str">
        <v>TEQUILA</v>
      </c>
      <c r="L1407" t="str">
        <v>El Charro Tequila Silver</v>
      </c>
      <c r="M1407" s="5" t="str">
        <v>750ml</v>
      </c>
      <c r="N1407" s="7">
        <v>18.010000000000002</v>
      </c>
    </row>
    <row r="1408" spans="1:14" x14ac:dyDescent="0.35">
      <c r="A1408" t="str">
        <v>MIXERS (NON ALCOHOLIC)</v>
      </c>
      <c r="B1408" t="str">
        <v>Master Of Mixes Margarita Mix</v>
      </c>
      <c r="C1408" t="str">
        <v>1L</v>
      </c>
      <c r="D1408">
        <v>4.8099999999999996</v>
      </c>
      <c r="K1408" t="str">
        <v>TEQUILA</v>
      </c>
      <c r="L1408" t="str">
        <v>El Jimador Reposado Tequila</v>
      </c>
      <c r="M1408" s="5" t="str">
        <v>750ml</v>
      </c>
      <c r="N1408" s="7">
        <v>24.14</v>
      </c>
    </row>
    <row r="1409" spans="1:14" x14ac:dyDescent="0.35">
      <c r="A1409" t="str">
        <v>MIXERS (NON ALCOHOLIC)</v>
      </c>
      <c r="B1409" t="str">
        <v>Master Of Mixes Margarita Mix</v>
      </c>
      <c r="C1409" t="str">
        <v>1.75L</v>
      </c>
      <c r="D1409">
        <v>8.02</v>
      </c>
      <c r="K1409" t="str">
        <v>TEQUILA</v>
      </c>
      <c r="L1409" t="str">
        <v>El Jimador Tequila Anejo</v>
      </c>
      <c r="M1409" s="5" t="str">
        <v>750ml</v>
      </c>
      <c r="N1409" s="7">
        <v>30.51</v>
      </c>
    </row>
    <row r="1410" spans="1:14" x14ac:dyDescent="0.35">
      <c r="A1410" t="str">
        <v>MIXERS (NON ALCOHOLIC)</v>
      </c>
      <c r="B1410" t="str">
        <v>Master Of Mixes Strawberry Daiquiri Mix</v>
      </c>
      <c r="C1410" t="str">
        <v>1.75L</v>
      </c>
      <c r="D1410">
        <v>7.37</v>
      </c>
      <c r="K1410" t="str">
        <v>TEQUILA</v>
      </c>
      <c r="L1410" t="str">
        <v>El Jimador Tequila Blanco</v>
      </c>
      <c r="M1410" s="5" t="str">
        <v>750ml</v>
      </c>
      <c r="N1410" s="7">
        <v>23.680000000000003</v>
      </c>
    </row>
    <row r="1411" spans="1:14" x14ac:dyDescent="0.35">
      <c r="A1411" t="str">
        <v>MIXERS (NON ALCOHOLIC)</v>
      </c>
      <c r="B1411" t="str">
        <v>Master Of Mixes Strawberry Daiquiri Mix</v>
      </c>
      <c r="C1411" t="str">
        <v>1L</v>
      </c>
      <c r="D1411">
        <v>4.8099999999999996</v>
      </c>
      <c r="K1411" t="str">
        <v>TEQUILA</v>
      </c>
      <c r="L1411" t="str">
        <v>El Mayor Tequila Blanco</v>
      </c>
      <c r="M1411" s="5" t="str">
        <v>750ml</v>
      </c>
      <c r="N1411" s="7">
        <v>31.020000000000003</v>
      </c>
    </row>
    <row r="1412" spans="1:14" x14ac:dyDescent="0.35">
      <c r="A1412" t="str">
        <v>MIXERS (NON ALCOHOLIC)</v>
      </c>
      <c r="B1412" t="str">
        <v>Master Of Mixes Sweet &amp; Sour Mix</v>
      </c>
      <c r="C1412" t="str">
        <v>1L</v>
      </c>
      <c r="D1412">
        <v>4.63</v>
      </c>
      <c r="K1412" t="str">
        <v>TEQUILA</v>
      </c>
      <c r="L1412" t="str">
        <v>El Silencio Espadin Mezcal</v>
      </c>
      <c r="M1412" s="5" t="str">
        <v>750ml</v>
      </c>
      <c r="N1412" s="7">
        <v>42.79</v>
      </c>
    </row>
    <row r="1413" spans="1:14" x14ac:dyDescent="0.35">
      <c r="A1413" t="str">
        <v>MIXERS (NON ALCOHOLIC)</v>
      </c>
      <c r="B1413" t="str">
        <v>Master Of Mixes Sweet &amp; Sour Mix</v>
      </c>
      <c r="C1413" t="str">
        <v>1.75L</v>
      </c>
      <c r="D1413">
        <v>8.02</v>
      </c>
      <c r="K1413" t="str">
        <v>TEQUILA</v>
      </c>
      <c r="L1413" t="str">
        <v>El Toro Gold Tequila</v>
      </c>
      <c r="M1413" s="5" t="str">
        <v>750ml</v>
      </c>
      <c r="N1413" s="7">
        <v>10.99</v>
      </c>
    </row>
    <row r="1414" spans="1:14" x14ac:dyDescent="0.35">
      <c r="A1414" t="str">
        <v>MIXERS (NON ALCOHOLIC)</v>
      </c>
      <c r="B1414" t="str">
        <v>Master Of Mixes Tom Collins Mix</v>
      </c>
      <c r="C1414" t="str">
        <v>1L</v>
      </c>
      <c r="D1414">
        <v>4.72</v>
      </c>
      <c r="K1414" t="str">
        <v>TEQUILA</v>
      </c>
      <c r="L1414" t="str">
        <v>El Toro Silver</v>
      </c>
      <c r="M1414" s="5" t="str">
        <v>750ml</v>
      </c>
      <c r="N1414" s="7">
        <v>10.69</v>
      </c>
    </row>
    <row r="1415" spans="1:14" x14ac:dyDescent="0.35">
      <c r="A1415" t="str">
        <v>MIXERS (NON ALCOHOLIC)</v>
      </c>
      <c r="B1415" t="str">
        <v>Master Of Mixes White Peach Mix</v>
      </c>
      <c r="C1415" t="str">
        <v>1L</v>
      </c>
      <c r="D1415">
        <v>4.58</v>
      </c>
      <c r="K1415" t="str">
        <v>TEQUILA</v>
      </c>
      <c r="L1415" t="str">
        <v>Espolon Tequila Anejo</v>
      </c>
      <c r="M1415" s="5" t="str">
        <v>750ml</v>
      </c>
      <c r="N1415" s="7">
        <v>36.39</v>
      </c>
    </row>
    <row r="1416" spans="1:14" x14ac:dyDescent="0.35">
      <c r="A1416" t="str">
        <v>MIXERS (NON ALCOHOLIC)</v>
      </c>
      <c r="B1416" t="str">
        <v>Mr. &amp; Mrs. T's Bloody Mary Mix</v>
      </c>
      <c r="C1416" t="str">
        <v>1.75L</v>
      </c>
      <c r="D1416">
        <v>8.23</v>
      </c>
      <c r="K1416" t="str">
        <v>TEQUILA</v>
      </c>
      <c r="L1416" t="str">
        <v>Espolon Tequila Blanco</v>
      </c>
      <c r="M1416" s="5" t="str">
        <v>750ml</v>
      </c>
      <c r="N1416" s="7">
        <v>29.67</v>
      </c>
    </row>
    <row r="1417" spans="1:14" x14ac:dyDescent="0.35">
      <c r="A1417" t="str">
        <v>MIXERS (NON ALCOHOLIC)</v>
      </c>
      <c r="B1417" t="str">
        <v>Mr. &amp; Mrs. T's Bold &amp; Spicy Bloody Mary</v>
      </c>
      <c r="C1417" t="str">
        <v>1L</v>
      </c>
      <c r="D1417">
        <v>5.14</v>
      </c>
      <c r="K1417" t="str">
        <v>TEQUILA</v>
      </c>
      <c r="L1417" t="str">
        <v>Espolon Tequila Extra Anejo</v>
      </c>
      <c r="M1417" s="5" t="str">
        <v>750ml</v>
      </c>
      <c r="N1417" s="7">
        <v>103.99000000000001</v>
      </c>
    </row>
    <row r="1418" spans="1:14" x14ac:dyDescent="0.35">
      <c r="A1418" t="str">
        <v>MIXERS (NON ALCOHOLIC)</v>
      </c>
      <c r="B1418" t="str">
        <v>Mr. &amp; Mrs. T's Bold &amp; Spicy Bloody Mary</v>
      </c>
      <c r="C1418" t="str">
        <v>1.75L</v>
      </c>
      <c r="D1418">
        <v>8.4700000000000006</v>
      </c>
      <c r="K1418" t="str">
        <v>TEQUILA</v>
      </c>
      <c r="L1418" t="str">
        <v>Espolon Tequila Reposado</v>
      </c>
      <c r="M1418" s="5" t="str">
        <v>750ml</v>
      </c>
      <c r="N1418" s="7">
        <v>29.39</v>
      </c>
    </row>
    <row r="1419" spans="1:14" x14ac:dyDescent="0.35">
      <c r="A1419" t="str">
        <v>MIXERS (NON ALCOHOLIC)</v>
      </c>
      <c r="B1419" t="str">
        <v>Owen's Ginger + Lime Craft Mixer</v>
      </c>
      <c r="C1419" t="str">
        <v>750ml</v>
      </c>
      <c r="D1419">
        <v>9.89</v>
      </c>
      <c r="K1419" t="str">
        <v>TEQUILA</v>
      </c>
      <c r="L1419" t="str">
        <v>Exotico Blanco 100% Agave Tequila</v>
      </c>
      <c r="M1419" s="5" t="str">
        <v>750ml</v>
      </c>
      <c r="N1419" s="7">
        <v>20.51</v>
      </c>
    </row>
    <row r="1420" spans="1:14" x14ac:dyDescent="0.35">
      <c r="A1420" t="str">
        <v>MIXERS (NON ALCOHOLIC)</v>
      </c>
      <c r="B1420" t="str">
        <v>Owen's Ginger + Lime Craft Mixer</v>
      </c>
      <c r="C1420" t="str">
        <v>250ml</v>
      </c>
      <c r="D1420">
        <v>3.1999999999999997</v>
      </c>
      <c r="K1420" t="str">
        <v>TEQUILA</v>
      </c>
      <c r="L1420" t="str">
        <v>Exotico Reposado 100% Agave Tequila</v>
      </c>
      <c r="M1420" s="5" t="str">
        <v>750ml</v>
      </c>
      <c r="N1420" s="7">
        <v>19.37</v>
      </c>
    </row>
    <row r="1421" spans="1:14" x14ac:dyDescent="0.35">
      <c r="A1421" t="str">
        <v>MIXERS (NON ALCOHOLIC)</v>
      </c>
      <c r="B1421" t="str">
        <v>Owen's Grapefruit + Lime Craft Mixer</v>
      </c>
      <c r="C1421" t="str">
        <v>750ml</v>
      </c>
      <c r="D1421">
        <v>9.7999999999999989</v>
      </c>
      <c r="K1421" t="str">
        <v>TEQUILA</v>
      </c>
      <c r="L1421" t="str">
        <v>Expresiones Del Corazon Buffalo Trace Reposado</v>
      </c>
      <c r="M1421" s="5" t="str">
        <v>750ml</v>
      </c>
      <c r="N1421" s="7">
        <v>76.290000000000006</v>
      </c>
    </row>
    <row r="1422" spans="1:14" x14ac:dyDescent="0.35">
      <c r="A1422" t="str">
        <v>MIXERS (NON ALCOHOLIC)</v>
      </c>
      <c r="B1422" t="str">
        <v>Owen's Grapefruit + Lime Craft Mixer</v>
      </c>
      <c r="C1422" t="str">
        <v>250ml</v>
      </c>
      <c r="D1422">
        <v>3.17</v>
      </c>
      <c r="K1422" t="str">
        <v>TEQUILA</v>
      </c>
      <c r="L1422" t="str">
        <v>Expresiones Del Corazon Old Rip Van Winkle Anejo</v>
      </c>
      <c r="M1422" s="5" t="str">
        <v>750ml</v>
      </c>
      <c r="N1422" s="7">
        <v>81.59</v>
      </c>
    </row>
    <row r="1423" spans="1:14" x14ac:dyDescent="0.35">
      <c r="A1423" t="str">
        <v>MIXERS (NON ALCOHOLIC)</v>
      </c>
      <c r="B1423" t="str">
        <v>Patrick Henry Hot Bloody Mary Mix</v>
      </c>
      <c r="C1423" t="str">
        <v>1L</v>
      </c>
      <c r="D1423">
        <v>7.27</v>
      </c>
      <c r="K1423" t="str">
        <v>TEQUILA</v>
      </c>
      <c r="L1423" t="str">
        <v>Expresiones Del Corazon Thomas Handy Anejo</v>
      </c>
      <c r="M1423" s="5" t="str">
        <v>750ml</v>
      </c>
      <c r="N1423" s="7">
        <v>84.79</v>
      </c>
    </row>
    <row r="1424" spans="1:14" x14ac:dyDescent="0.35">
      <c r="A1424" t="str">
        <v>MIXERS (NON ALCOHOLIC)</v>
      </c>
      <c r="B1424" t="str">
        <v>Poe's Lime Juice</v>
      </c>
      <c r="C1424" t="str">
        <v>1L</v>
      </c>
      <c r="D1424">
        <v>7.62</v>
      </c>
      <c r="K1424" t="str">
        <v>TEQUILA</v>
      </c>
      <c r="L1424" t="str">
        <v>Gas Monkey Tequila</v>
      </c>
      <c r="M1424" s="5" t="str">
        <v>750ml</v>
      </c>
      <c r="N1424" s="7">
        <v>32.39</v>
      </c>
    </row>
    <row r="1425" spans="1:14" x14ac:dyDescent="0.35">
      <c r="A1425" t="str">
        <v>MIXERS (NON ALCOHOLIC)</v>
      </c>
      <c r="B1425" t="str">
        <v>Poe's Phantastic Simple Syrup</v>
      </c>
      <c r="C1425" t="str">
        <v>1L</v>
      </c>
      <c r="D1425">
        <v>7.6899999999999995</v>
      </c>
      <c r="K1425" t="str">
        <v>TEQUILA</v>
      </c>
      <c r="L1425" t="str">
        <v>Herradura Anejo Tequila</v>
      </c>
      <c r="M1425" s="5" t="str">
        <v>750ml</v>
      </c>
      <c r="N1425" s="7">
        <v>55.629999999999995</v>
      </c>
    </row>
    <row r="1426" spans="1:14" x14ac:dyDescent="0.35">
      <c r="A1426" t="str">
        <v>MIXERS (NON ALCOHOLIC)</v>
      </c>
      <c r="B1426" t="str">
        <v>Poe's Phantastic Sour Mix</v>
      </c>
      <c r="C1426" t="str">
        <v>1L</v>
      </c>
      <c r="D1426">
        <v>7.62</v>
      </c>
      <c r="K1426" t="str">
        <v>TEQUILA</v>
      </c>
      <c r="L1426" t="str">
        <v>Herradura Reposado Tequila</v>
      </c>
      <c r="M1426" s="5" t="str">
        <v>750ml</v>
      </c>
      <c r="N1426" s="7">
        <v>50.28</v>
      </c>
    </row>
    <row r="1427" spans="1:14" x14ac:dyDescent="0.35">
      <c r="A1427" t="str">
        <v>MIXERS (NON ALCOHOLIC)</v>
      </c>
      <c r="B1427" t="str">
        <v>Q Ginger Beer</v>
      </c>
      <c r="C1427" t="str">
        <v>48oz</v>
      </c>
      <c r="D1427">
        <v>6.8199999999999994</v>
      </c>
      <c r="K1427" t="str">
        <v>TEQUILA</v>
      </c>
      <c r="L1427" t="str">
        <v>Herradura Silver Tequila</v>
      </c>
      <c r="M1427" s="5" t="str">
        <v>750ml</v>
      </c>
      <c r="N1427" s="7">
        <v>46.19</v>
      </c>
    </row>
    <row r="1428" spans="1:14" x14ac:dyDescent="0.35">
      <c r="A1428" t="str">
        <v>MIXERS (NON ALCOHOLIC)</v>
      </c>
      <c r="B1428" t="str">
        <v>Q Tonic Water</v>
      </c>
      <c r="C1428" t="str">
        <v>48oz</v>
      </c>
      <c r="D1428">
        <v>6.56</v>
      </c>
      <c r="K1428" t="str">
        <v>TEQUILA</v>
      </c>
      <c r="L1428" t="str">
        <v>Hornito's Black Barrel Tequila</v>
      </c>
      <c r="M1428" s="5" t="str">
        <v>750ml</v>
      </c>
      <c r="N1428" s="7">
        <v>28.07</v>
      </c>
    </row>
    <row r="1429" spans="1:14" x14ac:dyDescent="0.35">
      <c r="A1429" t="str">
        <v>MIXERS (NON ALCOHOLIC)</v>
      </c>
      <c r="B1429" t="str">
        <v>Rose's Grenadine</v>
      </c>
      <c r="C1429" t="str">
        <v>12oz</v>
      </c>
      <c r="D1429">
        <v>4.1899999999999995</v>
      </c>
      <c r="K1429" t="str">
        <v>TEQUILA</v>
      </c>
      <c r="L1429" t="str">
        <v>Hornito's Lime Shot Tequila</v>
      </c>
      <c r="M1429" s="5" t="str">
        <v>750ml</v>
      </c>
      <c r="N1429" s="7">
        <v>27.240000000000002</v>
      </c>
    </row>
    <row r="1430" spans="1:14" x14ac:dyDescent="0.35">
      <c r="A1430" t="str">
        <v>MIXERS (NON ALCOHOLIC)</v>
      </c>
      <c r="B1430" t="str">
        <v>Rose's Lime Juice</v>
      </c>
      <c r="C1430" t="str">
        <v>12oz</v>
      </c>
      <c r="D1430">
        <v>4.1099999999999994</v>
      </c>
      <c r="K1430" t="str">
        <v>TEQUILA</v>
      </c>
      <c r="L1430" t="str">
        <v>Hussong's Tequila Reposado</v>
      </c>
      <c r="M1430" s="5" t="str">
        <v>750ml</v>
      </c>
      <c r="N1430" s="7">
        <v>42.83</v>
      </c>
    </row>
    <row r="1431" spans="1:14" x14ac:dyDescent="0.35">
      <c r="A1431" t="str">
        <v>MIXERS (NON ALCOHOLIC)</v>
      </c>
      <c r="B1431" t="str">
        <v>Schweppes Diet Tonic</v>
      </c>
      <c r="C1431" t="str">
        <v>1L</v>
      </c>
      <c r="D1431">
        <v>2.0099999999999998</v>
      </c>
      <c r="K1431" t="str">
        <v>TEQUILA</v>
      </c>
      <c r="L1431" t="str">
        <v>Jose Cuervo Especial Gold Tequila</v>
      </c>
      <c r="M1431" s="5" t="str">
        <v>750ml</v>
      </c>
      <c r="N1431" s="7">
        <v>20.39</v>
      </c>
    </row>
    <row r="1432" spans="1:14" x14ac:dyDescent="0.35">
      <c r="A1432" t="str">
        <v>MIXERS (NON ALCOHOLIC)</v>
      </c>
      <c r="B1432" t="str">
        <v>Schweppes Tonic</v>
      </c>
      <c r="C1432" t="str">
        <v>1L</v>
      </c>
      <c r="D1432">
        <v>1.95</v>
      </c>
      <c r="K1432" t="str">
        <v>TEQUILA</v>
      </c>
      <c r="L1432" t="str">
        <v>Jose Cuervo Especial Silver Tequila</v>
      </c>
      <c r="M1432" s="5" t="str">
        <v>750ml</v>
      </c>
      <c r="N1432" s="7">
        <v>21.990000000000002</v>
      </c>
    </row>
    <row r="1433" spans="1:14" x14ac:dyDescent="0.35">
      <c r="A1433" t="str">
        <v>MIXERS (NON ALCOHOLIC)</v>
      </c>
      <c r="B1433" t="str">
        <v>Sting Ray Bloody Mary Mix</v>
      </c>
      <c r="C1433" t="str">
        <v>25oz</v>
      </c>
      <c r="D1433">
        <v>7.13</v>
      </c>
      <c r="K1433" t="str">
        <v>TEQUILA</v>
      </c>
      <c r="L1433" t="str">
        <v>Jose Cuervo Silver Rolling Stones Special Edition</v>
      </c>
      <c r="M1433" s="5" t="str">
        <v>750ml</v>
      </c>
      <c r="N1433" s="7">
        <v>21.39</v>
      </c>
    </row>
    <row r="1434" spans="1:14" x14ac:dyDescent="0.35">
      <c r="A1434" t="str">
        <v>MIXERS (NON ALCOHOLIC)</v>
      </c>
      <c r="B1434" t="str">
        <v>Stoli Ginger Beer Premium Mixer</v>
      </c>
      <c r="C1434" t="str">
        <v>250ml</v>
      </c>
      <c r="D1434">
        <v>6.47</v>
      </c>
      <c r="K1434" t="str">
        <v>TEQUILA</v>
      </c>
      <c r="L1434" t="str">
        <v>Jose Cuervo Silver Tequila Limited Edition</v>
      </c>
      <c r="M1434" s="5" t="str">
        <v>750ml</v>
      </c>
      <c r="N1434" s="7">
        <v>20.990000000000002</v>
      </c>
    </row>
    <row r="1435" spans="1:14" x14ac:dyDescent="0.35">
      <c r="A1435" t="str">
        <v>MIXERS (NON ALCOHOLIC)</v>
      </c>
      <c r="B1435" t="str">
        <v>Stoli Ginger Beer Premium Mixer</v>
      </c>
      <c r="C1435" t="str">
        <v>48oz</v>
      </c>
      <c r="D1435">
        <v>6.17</v>
      </c>
      <c r="K1435" t="str">
        <v>TEQUILA</v>
      </c>
      <c r="L1435" t="str">
        <v>Jose Cuervo Tradicional Tequila</v>
      </c>
      <c r="M1435" s="5" t="str">
        <v>750ml</v>
      </c>
      <c r="N1435" s="7">
        <v>26.490000000000002</v>
      </c>
    </row>
    <row r="1436" spans="1:14" x14ac:dyDescent="0.35">
      <c r="A1436" t="str">
        <v>MIXERS (NON ALCOHOLIC)</v>
      </c>
      <c r="B1436" t="str">
        <v>T C Trotters Bloody Mary Moose Mix</v>
      </c>
      <c r="C1436" t="str">
        <v>750ml</v>
      </c>
      <c r="D1436">
        <v>10.48</v>
      </c>
      <c r="K1436" t="str">
        <v>TEQUILA</v>
      </c>
      <c r="L1436" t="str">
        <v>Los Amantes Joven Mezcal</v>
      </c>
      <c r="M1436" s="5" t="str">
        <v>750ml</v>
      </c>
      <c r="N1436" s="7">
        <v>63.589999999999996</v>
      </c>
    </row>
    <row r="1437" spans="1:14" x14ac:dyDescent="0.35">
      <c r="A1437" t="str">
        <v>MIXERS (NON ALCOHOLIC)</v>
      </c>
      <c r="B1437" t="str">
        <v>T C Trotters Bloody Mary Moose Mix</v>
      </c>
      <c r="C1437" t="str">
        <v>237ml</v>
      </c>
      <c r="D1437">
        <v>5.35</v>
      </c>
      <c r="K1437" t="str">
        <v>TEQUILA</v>
      </c>
      <c r="L1437" t="str">
        <v>Los Amantes Tequila Reposado</v>
      </c>
      <c r="M1437" s="5" t="str">
        <v>750ml</v>
      </c>
      <c r="N1437" s="7">
        <v>72.09</v>
      </c>
    </row>
    <row r="1438" spans="1:14" x14ac:dyDescent="0.35">
      <c r="A1438" t="str">
        <v>MIXERS (NON ALCOHOLIC)</v>
      </c>
      <c r="B1438" t="str">
        <v>The Sun Also Rises Bloody Mary Mix</v>
      </c>
      <c r="C1438" t="str">
        <v>750ml</v>
      </c>
      <c r="D1438">
        <v>13.41</v>
      </c>
      <c r="K1438" t="str">
        <v>TEQUILA</v>
      </c>
      <c r="L1438" t="str">
        <v>Lunazul Double Barrel Resposado 2016</v>
      </c>
      <c r="M1438" s="5" t="str">
        <v>750ml</v>
      </c>
      <c r="N1438" s="7">
        <v>42.39</v>
      </c>
    </row>
    <row r="1439" spans="1:14" x14ac:dyDescent="0.35">
      <c r="A1439" t="str">
        <v>MIXERS (NON ALCOHOLIC)</v>
      </c>
      <c r="B1439" t="str">
        <v>Tres Agaves Agaves Nectar Mixer</v>
      </c>
      <c r="C1439" t="str">
        <v>750ml</v>
      </c>
      <c r="D1439">
        <v>11.81</v>
      </c>
      <c r="K1439" t="str">
        <v>TEQUILA</v>
      </c>
      <c r="L1439" t="str">
        <v>Lunazul Double Barrel Tequila Reposado</v>
      </c>
      <c r="M1439" s="5" t="str">
        <v>750ml</v>
      </c>
      <c r="N1439" s="7">
        <v>41.589999999999996</v>
      </c>
    </row>
    <row r="1440" spans="1:14" x14ac:dyDescent="0.35">
      <c r="A1440" t="str">
        <v>MIXERS (NON ALCOHOLIC)</v>
      </c>
      <c r="B1440" t="str">
        <v>Tres Agaves Bloody Mary Mix</v>
      </c>
      <c r="C1440" t="str">
        <v>1L</v>
      </c>
      <c r="D1440">
        <v>9.9499999999999993</v>
      </c>
      <c r="K1440" t="str">
        <v>TEQUILA</v>
      </c>
      <c r="L1440" t="str">
        <v>Lunazul Tequila Anejo</v>
      </c>
      <c r="M1440" s="5" t="str">
        <v>750ml</v>
      </c>
      <c r="N1440" s="7">
        <v>27.490000000000002</v>
      </c>
    </row>
    <row r="1441" spans="1:14" x14ac:dyDescent="0.35">
      <c r="A1441" t="str">
        <v>MIXERS (NON ALCOHOLIC)</v>
      </c>
      <c r="B1441" t="str">
        <v>Tres Agaves Margarita Mix</v>
      </c>
      <c r="C1441" t="str">
        <v>1L</v>
      </c>
      <c r="D1441">
        <v>10.129999999999999</v>
      </c>
      <c r="K1441" t="str">
        <v>TEQUILA</v>
      </c>
      <c r="L1441" t="str">
        <v>Lunazul Tequila Blanco</v>
      </c>
      <c r="M1441" s="5" t="str">
        <v>750ml</v>
      </c>
      <c r="N1441" s="7">
        <v>20.190000000000001</v>
      </c>
    </row>
    <row r="1442" spans="1:14" x14ac:dyDescent="0.35">
      <c r="A1442" t="str">
        <v>MIXERS (NON ALCOHOLIC)</v>
      </c>
      <c r="B1442" t="str">
        <v>Tres Agaves Strawberry Margarita Mix</v>
      </c>
      <c r="C1442" t="str">
        <v>1L</v>
      </c>
      <c r="D1442">
        <v>9.85</v>
      </c>
      <c r="K1442" t="str">
        <v>TEQUILA</v>
      </c>
      <c r="L1442" t="str">
        <v>Lunazul Tequila Reposado</v>
      </c>
      <c r="M1442" s="5" t="str">
        <v>750ml</v>
      </c>
      <c r="N1442" s="7">
        <v>20.790000000000003</v>
      </c>
    </row>
    <row r="1443" spans="1:14" x14ac:dyDescent="0.35">
      <c r="A1443" t="str">
        <v>MIXERS (NON ALCOHOLIC)</v>
      </c>
      <c r="B1443" t="str">
        <v>Zing Zang Bloody Mary Mix</v>
      </c>
      <c r="C1443" t="str">
        <v>32oz</v>
      </c>
      <c r="D1443">
        <v>5.72</v>
      </c>
      <c r="K1443" t="str">
        <v>TEQUILA</v>
      </c>
      <c r="L1443" t="str">
        <v>Maestro Dobel Diamond Tequila</v>
      </c>
      <c r="M1443" s="5" t="str">
        <v>750ml</v>
      </c>
      <c r="N1443" s="7">
        <v>51.989999999999995</v>
      </c>
    </row>
    <row r="1444" spans="1:14" x14ac:dyDescent="0.35">
      <c r="A1444" t="str">
        <v>MIXERS (NON ALCOHOLIC)</v>
      </c>
      <c r="B1444" t="str">
        <v>Zing Zang Bloody Mary Mix</v>
      </c>
      <c r="C1444" t="str">
        <v>64oz</v>
      </c>
      <c r="D1444">
        <v>8.58</v>
      </c>
      <c r="K1444" t="str">
        <v>TEQUILA</v>
      </c>
      <c r="L1444" t="str">
        <v>Margaritaville Gold Tequila</v>
      </c>
      <c r="M1444" s="5" t="str">
        <v>750ml</v>
      </c>
      <c r="N1444" s="7">
        <v>16.040000000000003</v>
      </c>
    </row>
    <row r="1445" spans="1:14" x14ac:dyDescent="0.35">
      <c r="A1445" t="str">
        <v>ROCK &amp; RYE</v>
      </c>
      <c r="B1445" t="str">
        <v>Hotchstadter's Slow &amp; Low Whiskey</v>
      </c>
      <c r="C1445" t="str">
        <v>750ml</v>
      </c>
      <c r="D1445">
        <v>25.91</v>
      </c>
      <c r="K1445" t="str">
        <v>TEQUILA</v>
      </c>
      <c r="L1445" t="str">
        <v>Margaritaville Silver Tequila</v>
      </c>
      <c r="M1445" s="5" t="str">
        <v>750ml</v>
      </c>
      <c r="N1445" s="7">
        <v>15.44</v>
      </c>
    </row>
    <row r="1446" spans="1:14" x14ac:dyDescent="0.35">
      <c r="A1446" t="str">
        <v>ROCK &amp; RYE</v>
      </c>
      <c r="B1446" t="str">
        <v>Old Mr. Boston Rock &amp; Rye</v>
      </c>
      <c r="C1446" t="str">
        <v>375ml</v>
      </c>
      <c r="D1446">
        <v>7.41</v>
      </c>
      <c r="K1446" t="str">
        <v>TEQUILA</v>
      </c>
      <c r="L1446" t="str">
        <v>Mezcal Amaras Espadin</v>
      </c>
      <c r="M1446" s="5" t="str">
        <v>750ml</v>
      </c>
      <c r="N1446" s="7">
        <v>57.769999999999996</v>
      </c>
    </row>
    <row r="1447" spans="1:14" x14ac:dyDescent="0.35">
      <c r="A1447" t="str">
        <v>ROCK &amp; RYE</v>
      </c>
      <c r="B1447" t="str">
        <v>Old Mr. Boston Rock &amp; Rye</v>
      </c>
      <c r="C1447" t="str">
        <v>750ml</v>
      </c>
      <c r="D1447">
        <v>14.16</v>
      </c>
      <c r="K1447" t="str">
        <v>TEQUILA</v>
      </c>
      <c r="L1447" t="str">
        <v>Milagro Select Barrel Reserve Reposado Tequila</v>
      </c>
      <c r="M1447" s="5" t="str">
        <v>750ml</v>
      </c>
      <c r="N1447" s="7">
        <v>60.589999999999996</v>
      </c>
    </row>
    <row r="1448" spans="1:14" x14ac:dyDescent="0.35">
      <c r="A1448" t="str">
        <v>RUM (DOMESTIC)</v>
      </c>
      <c r="B1448" t="str">
        <v>Admiral Nelson's Black Patch Rum</v>
      </c>
      <c r="C1448" t="str">
        <v>750ml</v>
      </c>
      <c r="D1448">
        <v>13.9</v>
      </c>
      <c r="K1448" t="str">
        <v>TEQUILA</v>
      </c>
      <c r="L1448" t="str">
        <v>Milagro Select Barrel Reserve Silver Tequila</v>
      </c>
      <c r="M1448" s="5" t="str">
        <v>750ml</v>
      </c>
      <c r="N1448" s="7">
        <v>60.489999999999995</v>
      </c>
    </row>
    <row r="1449" spans="1:14" x14ac:dyDescent="0.35">
      <c r="A1449" t="str">
        <v>RUM (DOMESTIC)</v>
      </c>
      <c r="B1449" t="str">
        <v>Admiral Nelson's Spiced Rum</v>
      </c>
      <c r="C1449" t="str">
        <v>1.75L</v>
      </c>
      <c r="D1449">
        <v>21.790000000000003</v>
      </c>
      <c r="K1449" t="str">
        <v>TEQUILA</v>
      </c>
      <c r="L1449" t="str">
        <v>Milagro Silver Tequila</v>
      </c>
      <c r="M1449" s="5" t="str">
        <v>750ml</v>
      </c>
      <c r="N1449" s="7">
        <v>37.049999999999997</v>
      </c>
    </row>
    <row r="1450" spans="1:14" x14ac:dyDescent="0.35">
      <c r="A1450" t="str">
        <v>RUM (DOMESTIC)</v>
      </c>
      <c r="B1450" t="str">
        <v>Admiral Nelson's Spiced Rum 101 Proof</v>
      </c>
      <c r="C1450" t="str">
        <v>1.75L</v>
      </c>
      <c r="D1450">
        <v>25.240000000000002</v>
      </c>
      <c r="K1450" t="str">
        <v>TEQUILA</v>
      </c>
      <c r="L1450" t="str">
        <v>Milagro Tequila Reposado</v>
      </c>
      <c r="M1450" s="5" t="str">
        <v>750ml</v>
      </c>
      <c r="N1450" s="7">
        <v>39.949999999999996</v>
      </c>
    </row>
    <row r="1451" spans="1:14" x14ac:dyDescent="0.35">
      <c r="A1451" t="str">
        <v>RUM (DOMESTIC)</v>
      </c>
      <c r="B1451" t="str">
        <v>Bacardi Raspberry Rum</v>
      </c>
      <c r="C1451" t="str">
        <v>750ml</v>
      </c>
      <c r="D1451">
        <v>15.11</v>
      </c>
      <c r="K1451" t="str">
        <v>TEQUILA</v>
      </c>
      <c r="L1451" t="str">
        <v>Monte Alban Mezcal</v>
      </c>
      <c r="M1451" s="5" t="str">
        <v>750ml</v>
      </c>
      <c r="N1451" s="7">
        <v>24.37</v>
      </c>
    </row>
    <row r="1452" spans="1:14" x14ac:dyDescent="0.35">
      <c r="A1452" t="str">
        <v>RUM (DOMESTIC)</v>
      </c>
      <c r="B1452" t="str">
        <v>Bayou Satsuma Rum Liqueur</v>
      </c>
      <c r="C1452" t="str">
        <v>750ml</v>
      </c>
      <c r="D1452">
        <v>23.09</v>
      </c>
      <c r="K1452" t="str">
        <v>TEQUILA</v>
      </c>
      <c r="L1452" t="str">
        <v>Olmeca Altos Plata</v>
      </c>
      <c r="M1452" s="5" t="str">
        <v>750ml</v>
      </c>
      <c r="N1452" s="7">
        <v>26.490000000000002</v>
      </c>
    </row>
    <row r="1453" spans="1:14" x14ac:dyDescent="0.35">
      <c r="A1453" t="str">
        <v>RUM (DOMESTIC)</v>
      </c>
      <c r="B1453" t="str">
        <v>Blackbeard's Point Rum</v>
      </c>
      <c r="C1453" t="str">
        <v>750ml</v>
      </c>
      <c r="D1453">
        <v>25.040000000000003</v>
      </c>
      <c r="K1453" t="str">
        <v>TEQUILA</v>
      </c>
      <c r="L1453" t="str">
        <v>Olmeca Altos Reposado</v>
      </c>
      <c r="M1453" s="5" t="str">
        <v>750ml</v>
      </c>
      <c r="N1453" s="7">
        <v>25.490000000000002</v>
      </c>
    </row>
    <row r="1454" spans="1:14" x14ac:dyDescent="0.35">
      <c r="A1454" t="str">
        <v>RUM (DOMESTIC)</v>
      </c>
      <c r="B1454" t="str">
        <v>Blackheart Spiced Rum</v>
      </c>
      <c r="C1454" t="str">
        <v>750ml</v>
      </c>
      <c r="D1454">
        <v>16.040000000000003</v>
      </c>
      <c r="K1454" t="str">
        <v>TEQUILA</v>
      </c>
      <c r="L1454" t="str">
        <v>Patron Anejo Barrel Select</v>
      </c>
      <c r="M1454" s="5" t="str">
        <v>750ml</v>
      </c>
      <c r="N1454" s="7">
        <v>67.570000000000007</v>
      </c>
    </row>
    <row r="1455" spans="1:14" x14ac:dyDescent="0.35">
      <c r="A1455" t="str">
        <v>RUM (DOMESTIC)</v>
      </c>
      <c r="B1455" t="str">
        <v>Blackheart Spiced Rum</v>
      </c>
      <c r="C1455" t="str">
        <v>1.75L</v>
      </c>
      <c r="D1455">
        <v>29.950000000000003</v>
      </c>
      <c r="K1455" t="str">
        <v>TEQUILA</v>
      </c>
      <c r="L1455" t="str">
        <v>Patron Guillermo Del Toro</v>
      </c>
      <c r="M1455" s="5" t="str">
        <v>750ml</v>
      </c>
      <c r="N1455" s="7">
        <v>464.09</v>
      </c>
    </row>
    <row r="1456" spans="1:14" x14ac:dyDescent="0.35">
      <c r="A1456" t="str">
        <v>RUM (DOMESTIC)</v>
      </c>
      <c r="B1456" t="str">
        <v>Blackheart Spiced Rum</v>
      </c>
      <c r="C1456" t="str">
        <v>1L</v>
      </c>
      <c r="D1456">
        <v>17.430000000000003</v>
      </c>
      <c r="K1456" t="str">
        <v>TEQUILA</v>
      </c>
      <c r="L1456" t="str">
        <v>Patron Reposado Barrel Select</v>
      </c>
      <c r="M1456" s="5" t="str">
        <v>750ml</v>
      </c>
      <c r="N1456" s="7">
        <v>62.12</v>
      </c>
    </row>
    <row r="1457" spans="1:14" x14ac:dyDescent="0.35">
      <c r="A1457" t="str">
        <v>RUM (DOMESTIC)</v>
      </c>
      <c r="B1457" t="str">
        <v>Bocador 151 Rum</v>
      </c>
      <c r="C1457" t="str">
        <v>1L</v>
      </c>
      <c r="D1457">
        <v>19.75</v>
      </c>
      <c r="K1457" t="str">
        <v>TEQUILA</v>
      </c>
      <c r="L1457" t="str">
        <v>Patron Silver Tequila</v>
      </c>
      <c r="M1457" s="5" t="str">
        <v>750ml</v>
      </c>
      <c r="N1457" s="7">
        <v>56.669999999999995</v>
      </c>
    </row>
    <row r="1458" spans="1:14" x14ac:dyDescent="0.35">
      <c r="A1458" t="str">
        <v>RUM (DOMESTIC)</v>
      </c>
      <c r="B1458" t="str">
        <v>Burnett's White Rum</v>
      </c>
      <c r="C1458" t="str">
        <v>1.75L</v>
      </c>
      <c r="D1458">
        <v>17.84</v>
      </c>
      <c r="K1458" t="str">
        <v>TEQUILA</v>
      </c>
      <c r="L1458" t="str">
        <v>Patron Tequila Anejo</v>
      </c>
      <c r="M1458" s="5" t="str">
        <v>750ml</v>
      </c>
      <c r="N1458" s="7">
        <v>64.47</v>
      </c>
    </row>
    <row r="1459" spans="1:14" x14ac:dyDescent="0.35">
      <c r="A1459" t="str">
        <v>RUM (DOMESTIC)</v>
      </c>
      <c r="B1459" t="str">
        <v>Captain Morgan Black Spiced Rum</v>
      </c>
      <c r="C1459" t="str">
        <v>750ml</v>
      </c>
      <c r="D1459">
        <v>23.310000000000002</v>
      </c>
      <c r="K1459" t="str">
        <v>TEQUILA</v>
      </c>
      <c r="L1459" t="str">
        <v>Patron Tequila Reposado</v>
      </c>
      <c r="M1459" s="5" t="str">
        <v>750ml</v>
      </c>
      <c r="N1459" s="7">
        <v>62.12</v>
      </c>
    </row>
    <row r="1460" spans="1:14" x14ac:dyDescent="0.35">
      <c r="A1460" t="str">
        <v>RUM (DOMESTIC)</v>
      </c>
      <c r="B1460" t="str">
        <v>Captain Morgan Jack O Blast</v>
      </c>
      <c r="C1460" t="str">
        <v>750ml</v>
      </c>
      <c r="D1460">
        <v>20.990000000000002</v>
      </c>
      <c r="K1460" t="str">
        <v>TEQUILA</v>
      </c>
      <c r="L1460" t="str">
        <v>Pepe Lopez</v>
      </c>
      <c r="M1460" s="5" t="str">
        <v>750ml</v>
      </c>
      <c r="N1460" s="7">
        <v>14.29</v>
      </c>
    </row>
    <row r="1461" spans="1:14" x14ac:dyDescent="0.35">
      <c r="A1461" t="str">
        <v>RUM (DOMESTIC)</v>
      </c>
      <c r="B1461" t="str">
        <v>Captain Morgan Jack O Blast</v>
      </c>
      <c r="C1461" t="str">
        <v>50ml</v>
      </c>
      <c r="D1461">
        <v>1</v>
      </c>
      <c r="K1461" t="str">
        <v>TEQUILA</v>
      </c>
      <c r="L1461" t="str">
        <v>Pepe Lopez Premium Gold Tequila</v>
      </c>
      <c r="M1461" s="5" t="str">
        <v>750ml</v>
      </c>
      <c r="N1461" s="7">
        <v>13.77</v>
      </c>
    </row>
    <row r="1462" spans="1:14" x14ac:dyDescent="0.35">
      <c r="A1462" t="str">
        <v>RUM (DOMESTIC)</v>
      </c>
      <c r="B1462" t="str">
        <v>Captain Morgan Private Stock Rum</v>
      </c>
      <c r="C1462" t="str">
        <v>1.75L</v>
      </c>
      <c r="D1462">
        <v>41.989999999999995</v>
      </c>
      <c r="K1462" t="str">
        <v>TEQUILA</v>
      </c>
      <c r="L1462" t="str">
        <v>Roca Patron Silver</v>
      </c>
      <c r="M1462" s="5" t="str">
        <v>750ml</v>
      </c>
      <c r="N1462" s="7">
        <v>76.31</v>
      </c>
    </row>
    <row r="1463" spans="1:14" x14ac:dyDescent="0.35">
      <c r="A1463" t="str">
        <v>RUM (DOMESTIC)</v>
      </c>
      <c r="B1463" t="str">
        <v>Captain Morgan Silver Spiced Rum</v>
      </c>
      <c r="C1463" t="str">
        <v>750ml</v>
      </c>
      <c r="D1463">
        <v>21.990000000000002</v>
      </c>
      <c r="K1463" t="str">
        <v>TEQUILA</v>
      </c>
      <c r="L1463" t="str">
        <v>Sauza Anos 100 Tequila Reposado</v>
      </c>
      <c r="M1463" s="5" t="str">
        <v>750ml</v>
      </c>
      <c r="N1463" s="7">
        <v>22.040000000000003</v>
      </c>
    </row>
    <row r="1464" spans="1:14" x14ac:dyDescent="0.35">
      <c r="A1464" t="str">
        <v>RUM (DOMESTIC)</v>
      </c>
      <c r="B1464" t="str">
        <v>Captain Morgan Silver Spiced Rum</v>
      </c>
      <c r="C1464" t="str">
        <v>1.75L</v>
      </c>
      <c r="D1464">
        <v>31.790000000000003</v>
      </c>
      <c r="K1464" t="str">
        <v>TEQUILA</v>
      </c>
      <c r="L1464" t="str">
        <v>Sauza Blue Silver</v>
      </c>
      <c r="M1464" s="5" t="str">
        <v>750ml</v>
      </c>
      <c r="N1464" s="7">
        <v>22.46</v>
      </c>
    </row>
    <row r="1465" spans="1:14" x14ac:dyDescent="0.35">
      <c r="A1465" t="str">
        <v>RUM (DOMESTIC)</v>
      </c>
      <c r="B1465" t="str">
        <v>Cruzan 151 Rum</v>
      </c>
      <c r="C1465" t="str">
        <v>1L</v>
      </c>
      <c r="D1465">
        <v>35.089999999999996</v>
      </c>
      <c r="K1465" t="str">
        <v>TEQUILA</v>
      </c>
      <c r="L1465" t="str">
        <v>Sauza Extra Gold Tequila</v>
      </c>
      <c r="M1465" s="5" t="str">
        <v>750ml</v>
      </c>
      <c r="N1465" s="7">
        <v>17.430000000000003</v>
      </c>
    </row>
    <row r="1466" spans="1:14" x14ac:dyDescent="0.35">
      <c r="A1466" t="str">
        <v>RUM (DOMESTIC)</v>
      </c>
      <c r="B1466" t="str">
        <v>Cruzan 151 Rum</v>
      </c>
      <c r="C1466" t="str">
        <v>750ml</v>
      </c>
      <c r="D1466">
        <v>26.240000000000002</v>
      </c>
      <c r="K1466" t="str">
        <v>TEQUILA</v>
      </c>
      <c r="L1466" t="str">
        <v>Sauza Hornitos Plata</v>
      </c>
      <c r="M1466" s="5" t="str">
        <v>750ml</v>
      </c>
      <c r="N1466" s="7">
        <v>25.990000000000002</v>
      </c>
    </row>
    <row r="1467" spans="1:14" x14ac:dyDescent="0.35">
      <c r="A1467" t="str">
        <v>RUM (DOMESTIC)</v>
      </c>
      <c r="B1467" t="str">
        <v>Havana Club Anejo Blanco</v>
      </c>
      <c r="C1467" t="str">
        <v>750ml</v>
      </c>
      <c r="D1467">
        <v>20.190000000000001</v>
      </c>
      <c r="K1467" t="str">
        <v>TEQUILA</v>
      </c>
      <c r="L1467" t="str">
        <v>Sauza Hornitos Tequila Reposado</v>
      </c>
      <c r="M1467" s="5" t="str">
        <v>750ml</v>
      </c>
      <c r="N1467" s="7">
        <v>26.740000000000002</v>
      </c>
    </row>
    <row r="1468" spans="1:14" x14ac:dyDescent="0.35">
      <c r="A1468" t="str">
        <v>RUM (DOMESTIC)</v>
      </c>
      <c r="B1468" t="str">
        <v>Havana Club Anejo Blanco</v>
      </c>
      <c r="C1468" t="str">
        <v>50ml</v>
      </c>
      <c r="D1468">
        <v>1.02</v>
      </c>
      <c r="K1468" t="str">
        <v>TEQUILA</v>
      </c>
      <c r="L1468" t="str">
        <v>Sauza Silver Tequila</v>
      </c>
      <c r="M1468" s="5" t="str">
        <v>750ml</v>
      </c>
      <c r="N1468" s="7">
        <v>16.150000000000002</v>
      </c>
    </row>
    <row r="1469" spans="1:14" x14ac:dyDescent="0.35">
      <c r="A1469" t="str">
        <v>RUM (DOMESTIC)</v>
      </c>
      <c r="B1469" t="str">
        <v>Havana Club Anejo Clasico</v>
      </c>
      <c r="C1469" t="str">
        <v>750ml</v>
      </c>
      <c r="D1469">
        <v>22.430000000000003</v>
      </c>
      <c r="K1469" t="str">
        <v>TEQUILA</v>
      </c>
      <c r="L1469" t="str">
        <v>Sauza Tres Generaciones Plata</v>
      </c>
      <c r="M1469" s="5" t="str">
        <v>750ml</v>
      </c>
      <c r="N1469" s="7">
        <v>42.79</v>
      </c>
    </row>
    <row r="1470" spans="1:14" x14ac:dyDescent="0.35">
      <c r="A1470" t="str">
        <v>RUM (DOMESTIC)</v>
      </c>
      <c r="B1470" t="str">
        <v>Havana Club Anejo Clasico</v>
      </c>
      <c r="C1470" t="str">
        <v>50ml</v>
      </c>
      <c r="D1470">
        <v>1.08</v>
      </c>
      <c r="K1470" t="str">
        <v>TEQUILA</v>
      </c>
      <c r="L1470" t="str">
        <v>Sauza Tres Generaciones Tequila Anejo</v>
      </c>
      <c r="M1470" s="5" t="str">
        <v>750ml</v>
      </c>
      <c r="N1470" s="7">
        <v>46.79</v>
      </c>
    </row>
    <row r="1471" spans="1:14" x14ac:dyDescent="0.35">
      <c r="A1471" t="str">
        <v>RUM (DOMESTIC)</v>
      </c>
      <c r="B1471" t="str">
        <v>Jacquin's Gold Rum</v>
      </c>
      <c r="C1471" t="str">
        <v>1.75L</v>
      </c>
      <c r="D1471">
        <v>19.430000000000003</v>
      </c>
      <c r="K1471" t="str">
        <v>TEQUILA</v>
      </c>
      <c r="L1471" t="str">
        <v>Sx Chachacha Reposado Lemon &amp; Honey Tequila</v>
      </c>
      <c r="M1471" s="5" t="str">
        <v>750ml</v>
      </c>
      <c r="N1471" s="7">
        <v>41.809999999999995</v>
      </c>
    </row>
    <row r="1472" spans="1:14" x14ac:dyDescent="0.35">
      <c r="A1472" t="str">
        <v>RUM (DOMESTIC)</v>
      </c>
      <c r="B1472" t="str">
        <v>Jacquin's White Rum</v>
      </c>
      <c r="C1472" t="str">
        <v>1.75L</v>
      </c>
      <c r="D1472">
        <v>18.350000000000001</v>
      </c>
      <c r="K1472" t="str">
        <v>TEQUILA</v>
      </c>
      <c r="L1472" t="str">
        <v>Tanteo Jalapeno Tequila</v>
      </c>
      <c r="M1472" s="5" t="str">
        <v>750ml</v>
      </c>
      <c r="N1472" s="7">
        <v>41.41</v>
      </c>
    </row>
    <row r="1473" spans="1:14" x14ac:dyDescent="0.35">
      <c r="A1473" t="str">
        <v>RUM (DOMESTIC)</v>
      </c>
      <c r="B1473" t="str">
        <v>Kopper Kettle Dark Chai Spiced Rum</v>
      </c>
      <c r="C1473" t="str">
        <v>750ml</v>
      </c>
      <c r="D1473">
        <v>25.990000000000002</v>
      </c>
      <c r="K1473" t="str">
        <v>TEQUILA</v>
      </c>
      <c r="L1473" t="str">
        <v>Tarantula Azul</v>
      </c>
      <c r="M1473" s="5" t="str">
        <v>750ml</v>
      </c>
      <c r="N1473" s="7">
        <v>21.39</v>
      </c>
    </row>
    <row r="1474" spans="1:14" x14ac:dyDescent="0.35">
      <c r="A1474" t="str">
        <v>RUM (DOMESTIC)</v>
      </c>
      <c r="B1474" t="str">
        <v>Kraken Black Spiced Rum</v>
      </c>
      <c r="C1474" t="str">
        <v>750ml</v>
      </c>
      <c r="D1474">
        <v>20.790000000000003</v>
      </c>
      <c r="K1474" t="str">
        <v>TEQUILA</v>
      </c>
      <c r="L1474" t="str">
        <v>Tijuana Sweet Heat</v>
      </c>
      <c r="M1474" s="5" t="str">
        <v>750ml</v>
      </c>
      <c r="N1474" s="7">
        <v>18.350000000000001</v>
      </c>
    </row>
    <row r="1475" spans="1:14" x14ac:dyDescent="0.35">
      <c r="A1475" t="str">
        <v>RUM (DOMESTIC)</v>
      </c>
      <c r="B1475" t="str">
        <v>Kraken Black Spiced Rum</v>
      </c>
      <c r="C1475" t="str">
        <v>1.75L</v>
      </c>
      <c r="D1475">
        <v>33.65</v>
      </c>
      <c r="K1475" t="str">
        <v>TEQUILA</v>
      </c>
      <c r="L1475" t="str">
        <v>Tres Agaves Blanco</v>
      </c>
      <c r="M1475" s="5" t="str">
        <v>750ml</v>
      </c>
      <c r="N1475" s="7">
        <v>30.59</v>
      </c>
    </row>
    <row r="1476" spans="1:14" x14ac:dyDescent="0.35">
      <c r="A1476" t="str">
        <v>RUM (DOMESTIC)</v>
      </c>
      <c r="B1476" t="str">
        <v>Kraken Black Spiced Rum</v>
      </c>
      <c r="C1476" t="str">
        <v>375ml</v>
      </c>
      <c r="D1476">
        <v>12.95</v>
      </c>
      <c r="K1476" t="str">
        <v>TEQUILA</v>
      </c>
      <c r="L1476" t="str">
        <v>Tres Agaves Tequila Anejo</v>
      </c>
      <c r="M1476" s="5" t="str">
        <v>750ml</v>
      </c>
      <c r="N1476" s="7">
        <v>46.79</v>
      </c>
    </row>
    <row r="1477" spans="1:14" x14ac:dyDescent="0.35">
      <c r="A1477" t="str">
        <v>RUM (DOMESTIC)</v>
      </c>
      <c r="B1477" t="str">
        <v>Mt. Defiance Rum Dark</v>
      </c>
      <c r="C1477" t="str">
        <v>750ml</v>
      </c>
      <c r="D1477">
        <v>37.309999999999995</v>
      </c>
      <c r="K1477" t="str">
        <v>TEQUILA</v>
      </c>
      <c r="L1477" t="str">
        <v>Tres Agaves Tequila Reposado</v>
      </c>
      <c r="M1477" s="5" t="str">
        <v>750ml</v>
      </c>
      <c r="N1477" s="7">
        <v>39.769999999999996</v>
      </c>
    </row>
    <row r="1478" spans="1:14" x14ac:dyDescent="0.35">
      <c r="A1478" t="str">
        <v>RUM (DOMESTIC)</v>
      </c>
      <c r="B1478" t="str">
        <v>Papa's Pilar Blonde Rum</v>
      </c>
      <c r="C1478" t="str">
        <v>750ml</v>
      </c>
      <c r="D1478">
        <v>32.69</v>
      </c>
      <c r="K1478" t="str">
        <v>TEQUILA</v>
      </c>
      <c r="L1478" t="str">
        <v>Two Fingers - Gold Tequila</v>
      </c>
      <c r="M1478" s="5" t="str">
        <v>750ml</v>
      </c>
      <c r="N1478" s="7">
        <v>16.490000000000002</v>
      </c>
    </row>
    <row r="1479" spans="1:14" x14ac:dyDescent="0.35">
      <c r="A1479" t="str">
        <v>RUM (DOMESTIC)</v>
      </c>
      <c r="B1479" t="str">
        <v>Papa's Pilar Dark Rum</v>
      </c>
      <c r="C1479" t="str">
        <v>750ml</v>
      </c>
      <c r="D1479">
        <v>43.989999999999995</v>
      </c>
      <c r="K1479" t="str">
        <v>TEQUILA</v>
      </c>
      <c r="L1479" t="str">
        <v>Two Fingers - White</v>
      </c>
      <c r="M1479" s="5" t="str">
        <v>750ml</v>
      </c>
      <c r="N1479" s="7">
        <v>16.190000000000001</v>
      </c>
    </row>
    <row r="1480" spans="1:14" x14ac:dyDescent="0.35">
      <c r="A1480" t="str">
        <v>RUM (DOMESTIC)</v>
      </c>
      <c r="B1480" t="str">
        <v>Sandbar Silver Rum</v>
      </c>
      <c r="C1480" t="str">
        <v>750ml</v>
      </c>
      <c r="D1480">
        <v>43.5</v>
      </c>
      <c r="K1480" t="str">
        <v>VODKA (DOMESTIC)</v>
      </c>
      <c r="L1480" t="str">
        <v>Absolut Shandy Vodka</v>
      </c>
      <c r="M1480" s="5" t="str">
        <v>750ml</v>
      </c>
      <c r="N1480" s="7">
        <v>19.610000000000003</v>
      </c>
    </row>
    <row r="1481" spans="1:14" x14ac:dyDescent="0.35">
      <c r="A1481" t="str">
        <v>RUM (DOMESTIC)</v>
      </c>
      <c r="B1481" t="str">
        <v>Silver Fox Light Rum</v>
      </c>
      <c r="C1481" t="str">
        <v>750ml</v>
      </c>
      <c r="D1481">
        <v>17.16</v>
      </c>
      <c r="K1481" t="str">
        <v>VODKA (DOMESTIC)</v>
      </c>
      <c r="L1481" t="str">
        <v>Aristocrat Carry Pack</v>
      </c>
      <c r="M1481" s="5" t="str">
        <v>750ml</v>
      </c>
      <c r="N1481" s="7">
        <v>7.62</v>
      </c>
    </row>
    <row r="1482" spans="1:14" x14ac:dyDescent="0.35">
      <c r="A1482" t="str">
        <v>RUM (DOMESTIC)</v>
      </c>
      <c r="B1482" t="str">
        <v>Tidewater Rum</v>
      </c>
      <c r="C1482" t="str">
        <v>750ml</v>
      </c>
      <c r="D1482">
        <v>25.990000000000002</v>
      </c>
      <c r="K1482" t="str">
        <v>VODKA (DOMESTIC)</v>
      </c>
      <c r="L1482" t="str">
        <v>Aristocrat Vodka</v>
      </c>
      <c r="M1482" s="5" t="str">
        <v>750ml</v>
      </c>
      <c r="N1482" s="7">
        <v>7.13</v>
      </c>
    </row>
    <row r="1483" spans="1:14" x14ac:dyDescent="0.35">
      <c r="A1483" t="str">
        <v>RUM (DOMESTIC)</v>
      </c>
      <c r="B1483" t="str">
        <v>Vitae Spirits Golden Rum</v>
      </c>
      <c r="C1483" t="str">
        <v>750ml</v>
      </c>
      <c r="D1483">
        <v>40.94</v>
      </c>
      <c r="K1483" t="str">
        <v>VODKA (DOMESTIC)</v>
      </c>
      <c r="L1483" t="str">
        <v>Aristocrat Vodka 100 Proof</v>
      </c>
      <c r="M1483" s="5" t="str">
        <v>750ml</v>
      </c>
      <c r="N1483" s="7">
        <v>9.08</v>
      </c>
    </row>
    <row r="1484" spans="1:14" x14ac:dyDescent="0.35">
      <c r="A1484" t="str">
        <v>RUM (DOMESTIC)</v>
      </c>
      <c r="B1484" t="str">
        <v>Vitae Spirits Platinum Rum</v>
      </c>
      <c r="C1484" t="str">
        <v>750ml</v>
      </c>
      <c r="D1484">
        <v>38.51</v>
      </c>
      <c r="K1484" t="str">
        <v>VODKA (DOMESTIC)</v>
      </c>
      <c r="L1484" t="str">
        <v>Beach Vodka</v>
      </c>
      <c r="M1484" s="5" t="str">
        <v>750ml</v>
      </c>
      <c r="N1484" s="7">
        <v>26.740000000000002</v>
      </c>
    </row>
    <row r="1485" spans="1:14" x14ac:dyDescent="0.35">
      <c r="A1485" t="str">
        <v>RUM (DOMESTIC)</v>
      </c>
      <c r="B1485" t="str">
        <v>Williamsburg Distillery Yorktown Silver Rum</v>
      </c>
      <c r="C1485" t="str">
        <v>750ml</v>
      </c>
      <c r="D1485">
        <v>29.860000000000003</v>
      </c>
      <c r="K1485" t="str">
        <v>VODKA (DOMESTIC)</v>
      </c>
      <c r="L1485" t="str">
        <v>Beringei Vodka</v>
      </c>
      <c r="M1485" s="5" t="str">
        <v>750ml</v>
      </c>
      <c r="N1485" s="7">
        <v>30.490000000000002</v>
      </c>
    </row>
    <row r="1486" spans="1:14" x14ac:dyDescent="0.35">
      <c r="A1486" t="str">
        <v>RUM (IMPORTED)</v>
      </c>
      <c r="B1486" t="str">
        <v>Afrohead Briland 07 Rum</v>
      </c>
      <c r="C1486" t="str">
        <v>750ml</v>
      </c>
      <c r="D1486">
        <v>36.29</v>
      </c>
      <c r="K1486" t="str">
        <v>VODKA (DOMESTIC)</v>
      </c>
      <c r="L1486" t="str">
        <v>Bowman's Virginia Vodka</v>
      </c>
      <c r="M1486" s="5" t="str">
        <v>750ml</v>
      </c>
      <c r="N1486" s="7">
        <v>6.93</v>
      </c>
    </row>
    <row r="1487" spans="1:14" x14ac:dyDescent="0.35">
      <c r="A1487" t="str">
        <v>RUM (IMPORTED)</v>
      </c>
      <c r="B1487" t="str">
        <v>Appleton Estate Rare Blend 12yr</v>
      </c>
      <c r="C1487" t="str">
        <v>750ml</v>
      </c>
      <c r="D1487">
        <v>38.489999999999995</v>
      </c>
      <c r="K1487" t="str">
        <v>VODKA (DOMESTIC)</v>
      </c>
      <c r="L1487" t="str">
        <v>Bowman's Virginia Vodka</v>
      </c>
      <c r="M1487" s="5" t="str">
        <v>750ml</v>
      </c>
      <c r="N1487" s="7">
        <v>7.13</v>
      </c>
    </row>
    <row r="1488" spans="1:14" x14ac:dyDescent="0.35">
      <c r="A1488" t="str">
        <v>RUM (IMPORTED)</v>
      </c>
      <c r="B1488" t="str">
        <v>Appleton Estate Signature Blend Rum</v>
      </c>
      <c r="C1488" t="str">
        <v>750ml</v>
      </c>
      <c r="D1488">
        <v>20.59</v>
      </c>
      <c r="K1488" t="str">
        <v>VODKA (DOMESTIC)</v>
      </c>
      <c r="L1488" t="str">
        <v>Boyd And Blair Vodka</v>
      </c>
      <c r="M1488" s="5" t="str">
        <v>750ml</v>
      </c>
      <c r="N1488" s="7">
        <v>36.809999999999995</v>
      </c>
    </row>
    <row r="1489" spans="1:14" x14ac:dyDescent="0.35">
      <c r="A1489" t="str">
        <v>RUM (IMPORTED)</v>
      </c>
      <c r="B1489" t="str">
        <v>Appleton Special Jamaican Rum</v>
      </c>
      <c r="C1489" t="str">
        <v>750ml</v>
      </c>
      <c r="D1489">
        <v>18.180000000000003</v>
      </c>
      <c r="K1489" t="str">
        <v>VODKA (DOMESTIC)</v>
      </c>
      <c r="L1489" t="str">
        <v>Burnett's Vodka</v>
      </c>
      <c r="M1489" s="5" t="str">
        <v>750ml</v>
      </c>
      <c r="N1489" s="7">
        <v>8.15</v>
      </c>
    </row>
    <row r="1490" spans="1:14" x14ac:dyDescent="0.35">
      <c r="A1490" t="str">
        <v>RUM (IMPORTED)</v>
      </c>
      <c r="B1490" t="str">
        <v>Appleton Special Jamaican Rum</v>
      </c>
      <c r="C1490" t="str">
        <v>1.75L</v>
      </c>
      <c r="D1490">
        <v>30.73</v>
      </c>
      <c r="K1490" t="str">
        <v>VODKA (DOMESTIC)</v>
      </c>
      <c r="L1490" t="str">
        <v>Burnett's Vodka 100 Proof</v>
      </c>
      <c r="M1490" s="5" t="str">
        <v>750ml</v>
      </c>
      <c r="N1490" s="7">
        <v>9.17</v>
      </c>
    </row>
    <row r="1491" spans="1:14" x14ac:dyDescent="0.35">
      <c r="A1491" t="str">
        <v>RUM (IMPORTED)</v>
      </c>
      <c r="B1491" t="str">
        <v>Aristocrat Gold Rum</v>
      </c>
      <c r="C1491" t="str">
        <v>1L</v>
      </c>
      <c r="D1491">
        <v>9.5</v>
      </c>
      <c r="K1491" t="str">
        <v>VODKA (DOMESTIC)</v>
      </c>
      <c r="L1491" t="str">
        <v>Burnett's Vodka Carry Pack</v>
      </c>
      <c r="M1491" s="5" t="str">
        <v>750ml</v>
      </c>
      <c r="N1491" s="7">
        <v>8.5499999999999989</v>
      </c>
    </row>
    <row r="1492" spans="1:14" x14ac:dyDescent="0.35">
      <c r="A1492" t="str">
        <v>RUM (IMPORTED)</v>
      </c>
      <c r="B1492" t="str">
        <v>Aristocrat Gold Rum</v>
      </c>
      <c r="C1492" t="str">
        <v>1.75L</v>
      </c>
      <c r="D1492">
        <v>15.29</v>
      </c>
      <c r="K1492" t="str">
        <v>VODKA (DOMESTIC)</v>
      </c>
      <c r="L1492" t="str">
        <v>Cirrus Vodka</v>
      </c>
      <c r="M1492" s="5" t="str">
        <v>750ml</v>
      </c>
      <c r="N1492" s="7">
        <v>29.39</v>
      </c>
    </row>
    <row r="1493" spans="1:14" x14ac:dyDescent="0.35">
      <c r="A1493" t="str">
        <v>RUM (IMPORTED)</v>
      </c>
      <c r="B1493" t="str">
        <v>Aristocrat White Rum</v>
      </c>
      <c r="C1493" t="str">
        <v>375ml</v>
      </c>
      <c r="D1493">
        <v>5.24</v>
      </c>
      <c r="K1493" t="str">
        <v>VODKA (DOMESTIC)</v>
      </c>
      <c r="L1493" t="str">
        <v>Deep Eddy Vodka</v>
      </c>
      <c r="M1493" s="5" t="str">
        <v>750ml</v>
      </c>
      <c r="N1493" s="7">
        <v>19.560000000000002</v>
      </c>
    </row>
    <row r="1494" spans="1:14" x14ac:dyDescent="0.35">
      <c r="A1494" t="str">
        <v>RUM (IMPORTED)</v>
      </c>
      <c r="B1494" t="str">
        <v>Aristocrat White Rum</v>
      </c>
      <c r="C1494" t="str">
        <v>750ml</v>
      </c>
      <c r="D1494">
        <v>7.6899999999999995</v>
      </c>
      <c r="K1494" t="str">
        <v>VODKA (DOMESTIC)</v>
      </c>
      <c r="L1494" t="str">
        <v>Deep Run Vodka</v>
      </c>
      <c r="M1494" s="5" t="str">
        <v>750ml</v>
      </c>
      <c r="N1494" s="7">
        <v>28.55</v>
      </c>
    </row>
    <row r="1495" spans="1:14" x14ac:dyDescent="0.35">
      <c r="A1495" t="str">
        <v>RUM (IMPORTED)</v>
      </c>
      <c r="B1495" t="str">
        <v>Aristocrat White Rum</v>
      </c>
      <c r="C1495" t="str">
        <v>1L</v>
      </c>
      <c r="D1495">
        <v>8.9700000000000006</v>
      </c>
      <c r="K1495" t="str">
        <v>VODKA (DOMESTIC)</v>
      </c>
      <c r="L1495" t="str">
        <v>Dog Star Vodka</v>
      </c>
      <c r="M1495" s="5" t="str">
        <v>750ml</v>
      </c>
      <c r="N1495" s="7">
        <v>24.51</v>
      </c>
    </row>
    <row r="1496" spans="1:14" x14ac:dyDescent="0.35">
      <c r="A1496" t="str">
        <v>RUM (IMPORTED)</v>
      </c>
      <c r="B1496" t="str">
        <v>Aristocrat White Rum</v>
      </c>
      <c r="C1496" t="str">
        <v>1.75L</v>
      </c>
      <c r="D1496">
        <v>13.64</v>
      </c>
      <c r="K1496" t="str">
        <v>VODKA (DOMESTIC)</v>
      </c>
      <c r="L1496" t="str">
        <v>Dr. Stoner's Fresh Herb Vodka</v>
      </c>
      <c r="M1496" s="5" t="str">
        <v>750ml</v>
      </c>
      <c r="N1496" s="7">
        <v>32.089999999999996</v>
      </c>
    </row>
    <row r="1497" spans="1:14" x14ac:dyDescent="0.35">
      <c r="A1497" t="str">
        <v>RUM (IMPORTED)</v>
      </c>
      <c r="B1497" t="str">
        <v>Bacardi 8 Glass &amp; Ice Mold Pack</v>
      </c>
      <c r="C1497" t="str">
        <v>750ml</v>
      </c>
      <c r="D1497">
        <v>32.69</v>
      </c>
      <c r="K1497" t="str">
        <v>VODKA (DOMESTIC)</v>
      </c>
      <c r="L1497" t="str">
        <v>Gilbey's Vodka (traveler)</v>
      </c>
      <c r="M1497" s="5" t="str">
        <v>750ml</v>
      </c>
      <c r="N1497" s="7">
        <v>8.7899999999999991</v>
      </c>
    </row>
    <row r="1498" spans="1:14" x14ac:dyDescent="0.35">
      <c r="A1498" t="str">
        <v>RUM (IMPORTED)</v>
      </c>
      <c r="B1498" t="str">
        <v>Bacardi 8 Rum</v>
      </c>
      <c r="C1498" t="str">
        <v>750ml</v>
      </c>
      <c r="D1498">
        <v>30.290000000000003</v>
      </c>
      <c r="K1498" t="str">
        <v>VODKA (DOMESTIC)</v>
      </c>
      <c r="L1498" t="str">
        <v>Gordon's Vodka 80 Proof</v>
      </c>
      <c r="M1498" s="5" t="str">
        <v>750ml</v>
      </c>
      <c r="N1498" s="7">
        <v>10.79</v>
      </c>
    </row>
    <row r="1499" spans="1:14" x14ac:dyDescent="0.35">
      <c r="A1499" t="str">
        <v>RUM (IMPORTED)</v>
      </c>
      <c r="B1499" t="str">
        <v>Bacardi Black Razz</v>
      </c>
      <c r="C1499" t="str">
        <v>750ml</v>
      </c>
      <c r="D1499">
        <v>16.310000000000002</v>
      </c>
      <c r="K1499" t="str">
        <v>VODKA (DOMESTIC)</v>
      </c>
      <c r="L1499" t="str">
        <v>Kopper Kettle Vodka</v>
      </c>
      <c r="M1499" s="5" t="str">
        <v>750ml</v>
      </c>
      <c r="N1499" s="7">
        <v>20.990000000000002</v>
      </c>
    </row>
    <row r="1500" spans="1:14" x14ac:dyDescent="0.35">
      <c r="A1500" t="str">
        <v>RUM (IMPORTED)</v>
      </c>
      <c r="B1500" t="str">
        <v>Bacardi Black Rum</v>
      </c>
      <c r="C1500" t="str">
        <v>1L</v>
      </c>
      <c r="D1500">
        <v>20.59</v>
      </c>
      <c r="K1500" t="str">
        <v>VODKA (DOMESTIC)</v>
      </c>
      <c r="L1500" t="str">
        <v>Murlarkey Divine Clarity Vodka</v>
      </c>
      <c r="M1500" s="5" t="str">
        <v>750ml</v>
      </c>
      <c r="N1500" s="7">
        <v>22.21</v>
      </c>
    </row>
    <row r="1501" spans="1:14" x14ac:dyDescent="0.35">
      <c r="A1501" t="str">
        <v>RUM (IMPORTED)</v>
      </c>
      <c r="B1501" t="str">
        <v>Bacardi Black Rum</v>
      </c>
      <c r="C1501" t="str">
        <v>1.75L</v>
      </c>
      <c r="D1501">
        <v>27.240000000000002</v>
      </c>
      <c r="K1501" t="str">
        <v>VODKA (DOMESTIC)</v>
      </c>
      <c r="L1501" t="str">
        <v>New Amsterdam Vodka</v>
      </c>
      <c r="M1501" s="5" t="str">
        <v>750ml</v>
      </c>
      <c r="N1501" s="7">
        <v>14.83</v>
      </c>
    </row>
    <row r="1502" spans="1:14" x14ac:dyDescent="0.35">
      <c r="A1502" t="str">
        <v>RUM (IMPORTED)</v>
      </c>
      <c r="B1502" t="str">
        <v>Bacardi Black Rum</v>
      </c>
      <c r="C1502" t="str">
        <v>750ml</v>
      </c>
      <c r="D1502">
        <v>14.97</v>
      </c>
      <c r="K1502" t="str">
        <v>VODKA (DOMESTIC)</v>
      </c>
      <c r="L1502" t="str">
        <v>Ocean Vodka</v>
      </c>
      <c r="M1502" s="5" t="str">
        <v>750ml</v>
      </c>
      <c r="N1502" s="7">
        <v>30.290000000000003</v>
      </c>
    </row>
    <row r="1503" spans="1:14" x14ac:dyDescent="0.35">
      <c r="A1503" t="str">
        <v>RUM (IMPORTED)</v>
      </c>
      <c r="B1503" t="str">
        <v>Bacardi Black Rum</v>
      </c>
      <c r="C1503" t="str">
        <v>375ml</v>
      </c>
      <c r="D1503">
        <v>8.23</v>
      </c>
      <c r="K1503" t="str">
        <v>VODKA (DOMESTIC)</v>
      </c>
      <c r="L1503" t="str">
        <v>Platinum Vodka (plastic)</v>
      </c>
      <c r="M1503" s="5" t="str">
        <v>750ml</v>
      </c>
      <c r="N1503" s="7">
        <v>10.29</v>
      </c>
    </row>
    <row r="1504" spans="1:14" x14ac:dyDescent="0.35">
      <c r="A1504" t="str">
        <v>RUM (IMPORTED)</v>
      </c>
      <c r="B1504" t="str">
        <v>Bacardi Coco</v>
      </c>
      <c r="C1504" t="str">
        <v>750ml</v>
      </c>
      <c r="D1504">
        <v>14.41</v>
      </c>
      <c r="K1504" t="str">
        <v>VODKA (DOMESTIC)</v>
      </c>
      <c r="L1504" t="str">
        <v>Prairie Organic Vodka</v>
      </c>
      <c r="M1504" s="5" t="str">
        <v>750ml</v>
      </c>
      <c r="N1504" s="7">
        <v>25.060000000000002</v>
      </c>
    </row>
    <row r="1505" spans="1:14" x14ac:dyDescent="0.35">
      <c r="A1505" t="str">
        <v>RUM (IMPORTED)</v>
      </c>
      <c r="B1505" t="str">
        <v>Bacardi Coco Rum</v>
      </c>
      <c r="C1505" t="str">
        <v>1.75L</v>
      </c>
      <c r="D1505">
        <v>25.240000000000002</v>
      </c>
      <c r="K1505" t="str">
        <v>VODKA (DOMESTIC)</v>
      </c>
      <c r="L1505" t="str">
        <v>Rain Vodka</v>
      </c>
      <c r="M1505" s="5" t="str">
        <v>750ml</v>
      </c>
      <c r="N1505" s="7">
        <v>14.97</v>
      </c>
    </row>
    <row r="1506" spans="1:14" x14ac:dyDescent="0.35">
      <c r="A1506" t="str">
        <v>RUM (IMPORTED)</v>
      </c>
      <c r="B1506" t="str">
        <v>Bacardi Dragon Berry Rum</v>
      </c>
      <c r="C1506" t="str">
        <v>1L</v>
      </c>
      <c r="D1506">
        <v>21.19</v>
      </c>
      <c r="K1506" t="str">
        <v>VODKA (DOMESTIC)</v>
      </c>
      <c r="L1506" t="str">
        <v>Seagram's Extra Smooth Vodka</v>
      </c>
      <c r="M1506" s="5" t="str">
        <v>750ml</v>
      </c>
      <c r="N1506" s="7">
        <v>13.25</v>
      </c>
    </row>
    <row r="1507" spans="1:14" x14ac:dyDescent="0.35">
      <c r="A1507" t="str">
        <v>RUM (IMPORTED)</v>
      </c>
      <c r="B1507" t="str">
        <v>Bacardi Dragon Berry Rum</v>
      </c>
      <c r="C1507" t="str">
        <v>1.75L</v>
      </c>
      <c r="D1507">
        <v>26.740000000000002</v>
      </c>
      <c r="K1507" t="str">
        <v>VODKA (DOMESTIC)</v>
      </c>
      <c r="L1507" t="str">
        <v>Silver Fox Vodka</v>
      </c>
      <c r="M1507" s="5" t="str">
        <v>750ml</v>
      </c>
      <c r="N1507" s="7">
        <v>18.71</v>
      </c>
    </row>
    <row r="1508" spans="1:14" x14ac:dyDescent="0.35">
      <c r="A1508" t="str">
        <v>RUM (IMPORTED)</v>
      </c>
      <c r="B1508" t="str">
        <v>Bacardi Dragon Berry Rum</v>
      </c>
      <c r="C1508" t="str">
        <v>375ml</v>
      </c>
      <c r="D1508">
        <v>8.629999999999999</v>
      </c>
      <c r="K1508" t="str">
        <v>VODKA (DOMESTIC)</v>
      </c>
      <c r="L1508" t="str">
        <v>Skinnygirl Bare Naked Vodka</v>
      </c>
      <c r="M1508" s="5" t="str">
        <v>750ml</v>
      </c>
      <c r="N1508" s="7">
        <v>20.39</v>
      </c>
    </row>
    <row r="1509" spans="1:14" x14ac:dyDescent="0.35">
      <c r="A1509" t="str">
        <v>RUM (IMPORTED)</v>
      </c>
      <c r="B1509" t="str">
        <v>Bacardi Dragon Berry Rum</v>
      </c>
      <c r="C1509" t="str">
        <v>750ml</v>
      </c>
      <c r="D1509">
        <v>14.69</v>
      </c>
      <c r="K1509" t="str">
        <v>VODKA (DOMESTIC)</v>
      </c>
      <c r="L1509" t="str">
        <v>Skol Vodka (traveler)</v>
      </c>
      <c r="M1509" s="5" t="str">
        <v>750ml</v>
      </c>
      <c r="N1509" s="7">
        <v>7.2</v>
      </c>
    </row>
    <row r="1510" spans="1:14" x14ac:dyDescent="0.35">
      <c r="A1510" t="str">
        <v>RUM (IMPORTED)</v>
      </c>
      <c r="B1510" t="str">
        <v>Bacardi Gold Rum</v>
      </c>
      <c r="C1510" t="str">
        <v>50ml</v>
      </c>
      <c r="D1510">
        <v>1.78</v>
      </c>
      <c r="K1510" t="str">
        <v>VODKA (DOMESTIC)</v>
      </c>
      <c r="L1510" t="str">
        <v>Skyy Vodka</v>
      </c>
      <c r="M1510" s="5" t="str">
        <v>750ml</v>
      </c>
      <c r="N1510" s="7">
        <v>18.350000000000001</v>
      </c>
    </row>
    <row r="1511" spans="1:14" x14ac:dyDescent="0.35">
      <c r="A1511" t="str">
        <v>RUM (IMPORTED)</v>
      </c>
      <c r="B1511" t="str">
        <v>Bacardi Gold Rum</v>
      </c>
      <c r="C1511" t="str">
        <v>200ml</v>
      </c>
      <c r="D1511">
        <v>5.8199999999999994</v>
      </c>
      <c r="K1511" t="str">
        <v>VODKA (DOMESTIC)</v>
      </c>
      <c r="L1511" t="str">
        <v>Smirnoff 80</v>
      </c>
      <c r="M1511" s="5" t="str">
        <v>750ml</v>
      </c>
      <c r="N1511" s="7">
        <v>15.29</v>
      </c>
    </row>
    <row r="1512" spans="1:14" x14ac:dyDescent="0.35">
      <c r="A1512" t="str">
        <v>RUM (IMPORTED)</v>
      </c>
      <c r="B1512" t="str">
        <v>Bacardi Gold Rum</v>
      </c>
      <c r="C1512" t="str">
        <v>1L</v>
      </c>
      <c r="D1512">
        <v>21.59</v>
      </c>
      <c r="K1512" t="str">
        <v>VODKA (DOMESTIC)</v>
      </c>
      <c r="L1512" t="str">
        <v>Smirnoff Vodka (traveler)</v>
      </c>
      <c r="M1512" s="5" t="str">
        <v>750ml</v>
      </c>
      <c r="N1512" s="7">
        <v>16.34</v>
      </c>
    </row>
    <row r="1513" spans="1:14" x14ac:dyDescent="0.35">
      <c r="A1513" t="str">
        <v>RUM (IMPORTED)</v>
      </c>
      <c r="B1513" t="str">
        <v>Bacardi Gold Rum</v>
      </c>
      <c r="C1513" t="str">
        <v>1.75L</v>
      </c>
      <c r="D1513">
        <v>25.990000000000002</v>
      </c>
      <c r="K1513" t="str">
        <v>VODKA (DOMESTIC)</v>
      </c>
      <c r="L1513" t="str">
        <v>Smirnoff Vodka 100 Proof</v>
      </c>
      <c r="M1513" s="5" t="str">
        <v>750ml</v>
      </c>
      <c r="N1513" s="7">
        <v>20.190000000000001</v>
      </c>
    </row>
    <row r="1514" spans="1:14" x14ac:dyDescent="0.35">
      <c r="A1514" t="str">
        <v>RUM (IMPORTED)</v>
      </c>
      <c r="B1514" t="str">
        <v>Bacardi Gold Rum</v>
      </c>
      <c r="C1514" t="str">
        <v>750ml</v>
      </c>
      <c r="D1514">
        <v>14.41</v>
      </c>
      <c r="K1514" t="str">
        <v>VODKA (DOMESTIC)</v>
      </c>
      <c r="L1514" t="str">
        <v>Spirits Of The Blue Ridge Vodka</v>
      </c>
      <c r="M1514" s="5" t="str">
        <v>750ml</v>
      </c>
      <c r="N1514" s="7">
        <v>23.310000000000002</v>
      </c>
    </row>
    <row r="1515" spans="1:14" x14ac:dyDescent="0.35">
      <c r="A1515" t="str">
        <v>RUM (IMPORTED)</v>
      </c>
      <c r="B1515" t="str">
        <v>Bacardi Gold Rum</v>
      </c>
      <c r="C1515" t="str">
        <v>375ml</v>
      </c>
      <c r="D1515">
        <v>8.15</v>
      </c>
      <c r="K1515" t="str">
        <v>VODKA (DOMESTIC)</v>
      </c>
      <c r="L1515" t="str">
        <v>Tito's Handmade Vodka</v>
      </c>
      <c r="M1515" s="5" t="str">
        <v>750ml</v>
      </c>
      <c r="N1515" s="7">
        <v>24.19</v>
      </c>
    </row>
    <row r="1516" spans="1:14" x14ac:dyDescent="0.35">
      <c r="A1516" t="str">
        <v>RUM (IMPORTED)</v>
      </c>
      <c r="B1516" t="str">
        <v>Bacardi Gold Rum (plastic)</v>
      </c>
      <c r="C1516" t="str">
        <v>1.75L</v>
      </c>
      <c r="D1516">
        <v>26.990000000000002</v>
      </c>
      <c r="K1516" t="str">
        <v>VODKA (DOMESTIC)</v>
      </c>
      <c r="L1516" t="str">
        <v>UV Vodka</v>
      </c>
      <c r="M1516" s="5" t="str">
        <v>750ml</v>
      </c>
      <c r="N1516" s="7">
        <v>13.12</v>
      </c>
    </row>
    <row r="1517" spans="1:14" x14ac:dyDescent="0.35">
      <c r="A1517" t="str">
        <v>RUM (IMPORTED)</v>
      </c>
      <c r="B1517" t="str">
        <v>Bacardi Gold Rum (plastic)</v>
      </c>
      <c r="C1517" t="str">
        <v>750ml</v>
      </c>
      <c r="D1517">
        <v>14.129999999999999</v>
      </c>
      <c r="K1517" t="str">
        <v>VODKA (DOMESTIC)</v>
      </c>
      <c r="L1517" t="str">
        <v>Virginia Frost Vodka</v>
      </c>
      <c r="M1517" s="5" t="str">
        <v>750ml</v>
      </c>
      <c r="N1517" s="7">
        <v>27.080000000000002</v>
      </c>
    </row>
    <row r="1518" spans="1:14" x14ac:dyDescent="0.35">
      <c r="A1518" t="str">
        <v>RUM (IMPORTED)</v>
      </c>
      <c r="B1518" t="str">
        <v>Bacardi Gran Reserva Maestro De Ron</v>
      </c>
      <c r="C1518" t="str">
        <v>750ml</v>
      </c>
      <c r="D1518">
        <v>27.240000000000002</v>
      </c>
      <c r="K1518" t="str">
        <v>VODKA (IMPORTED)</v>
      </c>
      <c r="L1518" t="str">
        <v>Absolut Nightlife Vodka</v>
      </c>
      <c r="M1518" s="5" t="str">
        <v>750ml</v>
      </c>
      <c r="N1518" s="7">
        <v>18.170000000000002</v>
      </c>
    </row>
    <row r="1519" spans="1:14" x14ac:dyDescent="0.35">
      <c r="A1519" t="str">
        <v>RUM (IMPORTED)</v>
      </c>
      <c r="B1519" t="str">
        <v>Bacardi Grand Melon Flavored Rum</v>
      </c>
      <c r="C1519" t="str">
        <v>750ml</v>
      </c>
      <c r="D1519">
        <v>15.11</v>
      </c>
      <c r="K1519" t="str">
        <v>VODKA (IMPORTED)</v>
      </c>
      <c r="L1519" t="str">
        <v>Absolut Vodka</v>
      </c>
      <c r="M1519" s="5" t="str">
        <v>750ml</v>
      </c>
      <c r="N1519" s="7">
        <v>21.39</v>
      </c>
    </row>
    <row r="1520" spans="1:14" x14ac:dyDescent="0.35">
      <c r="A1520" t="str">
        <v>RUM (IMPORTED)</v>
      </c>
      <c r="B1520" t="str">
        <v>Bacardi Grapefruit</v>
      </c>
      <c r="C1520" t="str">
        <v>50ml</v>
      </c>
      <c r="D1520">
        <v>1.05</v>
      </c>
      <c r="K1520" t="str">
        <v>VODKA (IMPORTED)</v>
      </c>
      <c r="L1520" t="str">
        <v>Absolut Warhol Vodka</v>
      </c>
      <c r="M1520" s="5" t="str">
        <v>750ml</v>
      </c>
      <c r="N1520" s="7">
        <v>18.170000000000002</v>
      </c>
    </row>
    <row r="1521" spans="1:14" x14ac:dyDescent="0.35">
      <c r="A1521" t="str">
        <v>RUM (IMPORTED)</v>
      </c>
      <c r="B1521" t="str">
        <v>Bacardi Grapefruit Rum</v>
      </c>
      <c r="C1521" t="str">
        <v>750ml</v>
      </c>
      <c r="D1521">
        <v>14.69</v>
      </c>
      <c r="K1521" t="str">
        <v>VODKA (IMPORTED)</v>
      </c>
      <c r="L1521" t="str">
        <v>Belvedere Pure Red John Legend</v>
      </c>
      <c r="M1521" s="5" t="str">
        <v>750ml</v>
      </c>
      <c r="N1521" s="7">
        <v>32.85</v>
      </c>
    </row>
    <row r="1522" spans="1:14" x14ac:dyDescent="0.35">
      <c r="A1522" t="str">
        <v>RUM (IMPORTED)</v>
      </c>
      <c r="B1522" t="str">
        <v>Bacardi Limon Rum</v>
      </c>
      <c r="C1522" t="str">
        <v>50ml</v>
      </c>
      <c r="D1522">
        <v>1.71</v>
      </c>
      <c r="K1522" t="str">
        <v>VODKA (IMPORTED)</v>
      </c>
      <c r="L1522" t="str">
        <v>Belvedere Pure Red Vodka</v>
      </c>
      <c r="M1522" s="5" t="str">
        <v>750ml</v>
      </c>
      <c r="N1522" s="7">
        <v>32.229999999999997</v>
      </c>
    </row>
    <row r="1523" spans="1:14" x14ac:dyDescent="0.35">
      <c r="A1523" t="str">
        <v>RUM (IMPORTED)</v>
      </c>
      <c r="B1523" t="str">
        <v>Bacardi Limon Rum</v>
      </c>
      <c r="C1523" t="str">
        <v>1L</v>
      </c>
      <c r="D1523">
        <v>20.990000000000002</v>
      </c>
      <c r="K1523" t="str">
        <v>VODKA (IMPORTED)</v>
      </c>
      <c r="L1523" t="str">
        <v>Belvedere Vodka</v>
      </c>
      <c r="M1523" s="5" t="str">
        <v>750ml</v>
      </c>
      <c r="N1523" s="7">
        <v>31.92</v>
      </c>
    </row>
    <row r="1524" spans="1:14" x14ac:dyDescent="0.35">
      <c r="A1524" t="str">
        <v>RUM (IMPORTED)</v>
      </c>
      <c r="B1524" t="str">
        <v>Bacardi Limon Rum</v>
      </c>
      <c r="C1524" t="str">
        <v>1.75L</v>
      </c>
      <c r="D1524">
        <v>27.240000000000002</v>
      </c>
      <c r="K1524" t="str">
        <v>VODKA (IMPORTED)</v>
      </c>
      <c r="L1524" t="str">
        <v>Boru Vodka</v>
      </c>
      <c r="M1524" s="5" t="str">
        <v>750ml</v>
      </c>
      <c r="N1524" s="7">
        <v>12.11</v>
      </c>
    </row>
    <row r="1525" spans="1:14" x14ac:dyDescent="0.35">
      <c r="A1525" t="str">
        <v>RUM (IMPORTED)</v>
      </c>
      <c r="B1525" t="str">
        <v>Bacardi Limon Rum</v>
      </c>
      <c r="C1525" t="str">
        <v>375ml</v>
      </c>
      <c r="D1525">
        <v>8.23</v>
      </c>
      <c r="K1525" t="str">
        <v>VODKA (IMPORTED)</v>
      </c>
      <c r="L1525" t="str">
        <v>Chopin Vodka</v>
      </c>
      <c r="M1525" s="5" t="str">
        <v>750ml</v>
      </c>
      <c r="N1525" s="7">
        <v>26.990000000000002</v>
      </c>
    </row>
    <row r="1526" spans="1:14" x14ac:dyDescent="0.35">
      <c r="A1526" t="str">
        <v>RUM (IMPORTED)</v>
      </c>
      <c r="B1526" t="str">
        <v>Bacardi Limon Rum</v>
      </c>
      <c r="C1526" t="str">
        <v>750ml</v>
      </c>
      <c r="D1526">
        <v>15.39</v>
      </c>
      <c r="K1526" t="str">
        <v>VODKA (IMPORTED)</v>
      </c>
      <c r="L1526" t="str">
        <v>Ciroc Vodka</v>
      </c>
      <c r="M1526" s="5" t="str">
        <v>750ml</v>
      </c>
      <c r="N1526" s="7">
        <v>40.32</v>
      </c>
    </row>
    <row r="1527" spans="1:14" x14ac:dyDescent="0.35">
      <c r="A1527" t="str">
        <v>RUM (IMPORTED)</v>
      </c>
      <c r="B1527" t="str">
        <v>Bacardi Limon Rum (plastic)</v>
      </c>
      <c r="C1527" t="str">
        <v>750ml</v>
      </c>
      <c r="D1527">
        <v>14.83</v>
      </c>
      <c r="K1527" t="str">
        <v>VODKA (IMPORTED)</v>
      </c>
      <c r="L1527" t="str">
        <v>Crystal Head Vodka</v>
      </c>
      <c r="M1527" s="5" t="str">
        <v>750ml</v>
      </c>
      <c r="N1527" s="7">
        <v>59.39</v>
      </c>
    </row>
    <row r="1528" spans="1:14" x14ac:dyDescent="0.35">
      <c r="A1528" t="str">
        <v>RUM (IMPORTED)</v>
      </c>
      <c r="B1528" t="str">
        <v>Bacardi Mango Fusion Rum</v>
      </c>
      <c r="C1528" t="str">
        <v>50ml</v>
      </c>
      <c r="D1528">
        <v>1.83</v>
      </c>
      <c r="K1528" t="str">
        <v>VODKA (IMPORTED)</v>
      </c>
      <c r="L1528" t="str">
        <v>Crystal Head Vodka Aurora</v>
      </c>
      <c r="M1528" s="5" t="str">
        <v>750ml</v>
      </c>
      <c r="N1528" s="7">
        <v>68.89</v>
      </c>
    </row>
    <row r="1529" spans="1:14" x14ac:dyDescent="0.35">
      <c r="A1529" t="str">
        <v>RUM (IMPORTED)</v>
      </c>
      <c r="B1529" t="str">
        <v>Bacardi Mango Fusion Rum</v>
      </c>
      <c r="C1529" t="str">
        <v>750ml</v>
      </c>
      <c r="D1529">
        <v>15.25</v>
      </c>
      <c r="K1529" t="str">
        <v>VODKA (IMPORTED)</v>
      </c>
      <c r="L1529" t="str">
        <v>Double Cross Vodka</v>
      </c>
      <c r="M1529" s="5" t="str">
        <v>750ml</v>
      </c>
      <c r="N1529" s="7">
        <v>38.1</v>
      </c>
    </row>
    <row r="1530" spans="1:14" x14ac:dyDescent="0.35">
      <c r="A1530" t="str">
        <v>RUM (IMPORTED)</v>
      </c>
      <c r="B1530" t="str">
        <v>Bacardi O Rum</v>
      </c>
      <c r="C1530" t="str">
        <v>1L</v>
      </c>
      <c r="D1530">
        <v>20.990000000000002</v>
      </c>
      <c r="K1530" t="str">
        <v>VODKA (IMPORTED)</v>
      </c>
      <c r="L1530" t="str">
        <v>Effen Vodka</v>
      </c>
      <c r="M1530" s="5" t="str">
        <v>750ml</v>
      </c>
      <c r="N1530" s="7">
        <v>27.53</v>
      </c>
    </row>
    <row r="1531" spans="1:14" x14ac:dyDescent="0.35">
      <c r="A1531" t="str">
        <v>RUM (IMPORTED)</v>
      </c>
      <c r="B1531" t="str">
        <v>Bacardi Oakheart Spiced Rum</v>
      </c>
      <c r="C1531" t="str">
        <v>1.75L</v>
      </c>
      <c r="D1531">
        <v>27.490000000000002</v>
      </c>
      <c r="K1531" t="str">
        <v>VODKA (IMPORTED)</v>
      </c>
      <c r="L1531" t="str">
        <v>Finlandia Vodka</v>
      </c>
      <c r="M1531" s="5" t="str">
        <v>750ml</v>
      </c>
      <c r="N1531" s="7">
        <v>19.25</v>
      </c>
    </row>
    <row r="1532" spans="1:14" x14ac:dyDescent="0.35">
      <c r="A1532" t="str">
        <v>RUM (IMPORTED)</v>
      </c>
      <c r="B1532" t="str">
        <v>Bacardi Oakheart Spiced Rum</v>
      </c>
      <c r="C1532" t="str">
        <v>750ml</v>
      </c>
      <c r="D1532">
        <v>14.83</v>
      </c>
      <c r="K1532" t="str">
        <v>VODKA (IMPORTED)</v>
      </c>
      <c r="L1532" t="str">
        <v>Fris Vodka</v>
      </c>
      <c r="M1532" s="5" t="str">
        <v>750ml</v>
      </c>
      <c r="N1532" s="7">
        <v>10.99</v>
      </c>
    </row>
    <row r="1533" spans="1:14" x14ac:dyDescent="0.35">
      <c r="A1533" t="str">
        <v>RUM (IMPORTED)</v>
      </c>
      <c r="B1533" t="str">
        <v>Bacardi Pineapple Fusion Rum</v>
      </c>
      <c r="C1533" t="str">
        <v>50ml</v>
      </c>
      <c r="D1533">
        <v>1.76</v>
      </c>
      <c r="K1533" t="str">
        <v>VODKA (IMPORTED)</v>
      </c>
      <c r="L1533" t="str">
        <v>Grey Goose Luxury Pack Vodka</v>
      </c>
      <c r="M1533" s="5" t="str">
        <v>750ml</v>
      </c>
      <c r="N1533" s="7">
        <v>34.309999999999995</v>
      </c>
    </row>
    <row r="1534" spans="1:14" x14ac:dyDescent="0.35">
      <c r="A1534" t="str">
        <v>RUM (IMPORTED)</v>
      </c>
      <c r="B1534" t="str">
        <v>Bacardi Pineapple Fusion Rum</v>
      </c>
      <c r="C1534" t="str">
        <v>1.75L</v>
      </c>
      <c r="D1534">
        <v>26.240000000000002</v>
      </c>
      <c r="K1534" t="str">
        <v>VODKA (IMPORTED)</v>
      </c>
      <c r="L1534" t="str">
        <v>Grey Goose Vodka</v>
      </c>
      <c r="M1534" s="5" t="str">
        <v>750ml</v>
      </c>
      <c r="N1534" s="7">
        <v>33.32</v>
      </c>
    </row>
    <row r="1535" spans="1:14" x14ac:dyDescent="0.35">
      <c r="A1535" t="str">
        <v>RUM (IMPORTED)</v>
      </c>
      <c r="B1535" t="str">
        <v>Bacardi Pineapple Fusion Rum</v>
      </c>
      <c r="C1535" t="str">
        <v>750ml</v>
      </c>
      <c r="D1535">
        <v>14.69</v>
      </c>
      <c r="K1535" t="str">
        <v>VODKA (IMPORTED)</v>
      </c>
      <c r="L1535" t="str">
        <v>Hammer &amp; Sickle Vodka</v>
      </c>
      <c r="M1535" s="5" t="str">
        <v>750ml</v>
      </c>
      <c r="N1535" s="7">
        <v>31.490000000000002</v>
      </c>
    </row>
    <row r="1536" spans="1:14" x14ac:dyDescent="0.35">
      <c r="A1536" t="str">
        <v>RUM (IMPORTED)</v>
      </c>
      <c r="B1536" t="str">
        <v>Bacardi Superior Rum</v>
      </c>
      <c r="C1536" t="str">
        <v>50ml</v>
      </c>
      <c r="D1536">
        <v>1.71</v>
      </c>
      <c r="K1536" t="str">
        <v>VODKA (IMPORTED)</v>
      </c>
      <c r="L1536" t="str">
        <v>Ketel One Vodka</v>
      </c>
      <c r="M1536" s="5" t="str">
        <v>750ml</v>
      </c>
      <c r="N1536" s="7">
        <v>27.53</v>
      </c>
    </row>
    <row r="1537" spans="1:14" x14ac:dyDescent="0.35">
      <c r="A1537" t="str">
        <v>RUM (IMPORTED)</v>
      </c>
      <c r="B1537" t="str">
        <v>Bacardi Superior Rum</v>
      </c>
      <c r="C1537" t="str">
        <v>200ml</v>
      </c>
      <c r="D1537">
        <v>5.93</v>
      </c>
      <c r="K1537" t="str">
        <v>VODKA (IMPORTED)</v>
      </c>
      <c r="L1537" t="str">
        <v>Kru 82 Vodka</v>
      </c>
      <c r="M1537" s="5" t="str">
        <v>750ml</v>
      </c>
      <c r="N1537" s="7">
        <v>15.29</v>
      </c>
    </row>
    <row r="1538" spans="1:14" x14ac:dyDescent="0.35">
      <c r="A1538" t="str">
        <v>RUM (IMPORTED)</v>
      </c>
      <c r="B1538" t="str">
        <v>Bacardi Superior Rum</v>
      </c>
      <c r="C1538" t="str">
        <v>1L</v>
      </c>
      <c r="D1538">
        <v>21.990000000000002</v>
      </c>
      <c r="K1538" t="str">
        <v>VODKA (IMPORTED)</v>
      </c>
      <c r="L1538" t="str">
        <v>Luksusowa Vodka</v>
      </c>
      <c r="M1538" s="5" t="str">
        <v>750ml</v>
      </c>
      <c r="N1538" s="7">
        <v>14.29</v>
      </c>
    </row>
    <row r="1539" spans="1:14" x14ac:dyDescent="0.35">
      <c r="A1539" t="str">
        <v>RUM (IMPORTED)</v>
      </c>
      <c r="B1539" t="str">
        <v>Bacardi Superior Rum</v>
      </c>
      <c r="C1539" t="str">
        <v>1.75L</v>
      </c>
      <c r="D1539">
        <v>27.490000000000002</v>
      </c>
      <c r="K1539" t="str">
        <v>VODKA (IMPORTED)</v>
      </c>
      <c r="L1539" t="str">
        <v>Pearl Vodka</v>
      </c>
      <c r="M1539" s="5" t="str">
        <v>750ml</v>
      </c>
      <c r="N1539" s="7">
        <v>13.53</v>
      </c>
    </row>
    <row r="1540" spans="1:14" x14ac:dyDescent="0.35">
      <c r="A1540" t="str">
        <v>RUM (IMPORTED)</v>
      </c>
      <c r="B1540" t="str">
        <v>Bacardi Superior Rum</v>
      </c>
      <c r="C1540" t="str">
        <v>750ml</v>
      </c>
      <c r="D1540">
        <v>14.97</v>
      </c>
      <c r="K1540" t="str">
        <v>VODKA (IMPORTED)</v>
      </c>
      <c r="L1540" t="str">
        <v>Pinnacle Vodka</v>
      </c>
      <c r="M1540" s="5" t="str">
        <v>750ml</v>
      </c>
      <c r="N1540" s="7">
        <v>14.549999999999999</v>
      </c>
    </row>
    <row r="1541" spans="1:14" x14ac:dyDescent="0.35">
      <c r="A1541" t="str">
        <v>RUM (IMPORTED)</v>
      </c>
      <c r="B1541" t="str">
        <v>Bacardi Superior Rum</v>
      </c>
      <c r="C1541" t="str">
        <v>375ml</v>
      </c>
      <c r="D1541">
        <v>8.23</v>
      </c>
      <c r="K1541" t="str">
        <v>VODKA (IMPORTED)</v>
      </c>
      <c r="L1541" t="str">
        <v>Pinnacle Vodka 100 proof</v>
      </c>
      <c r="M1541" s="5" t="str">
        <v>750ml</v>
      </c>
      <c r="N1541" s="7">
        <v>15.59</v>
      </c>
    </row>
    <row r="1542" spans="1:14" x14ac:dyDescent="0.35">
      <c r="A1542" t="str">
        <v>RUM (IMPORTED)</v>
      </c>
      <c r="B1542" t="str">
        <v>Bacardi Superior Rum (plastic)</v>
      </c>
      <c r="C1542" t="str">
        <v>1.75L</v>
      </c>
      <c r="D1542">
        <v>26.490000000000002</v>
      </c>
      <c r="K1542" t="str">
        <v>VODKA (IMPORTED)</v>
      </c>
      <c r="L1542" t="str">
        <v>Pinnacle Vodka Traveler</v>
      </c>
      <c r="M1542" s="5" t="str">
        <v>750ml</v>
      </c>
      <c r="N1542" s="7">
        <v>15.25</v>
      </c>
    </row>
    <row r="1543" spans="1:14" x14ac:dyDescent="0.35">
      <c r="A1543" t="str">
        <v>RUM (IMPORTED)</v>
      </c>
      <c r="B1543" t="str">
        <v>Bacardi Superior Traveler</v>
      </c>
      <c r="C1543" t="str">
        <v>750ml</v>
      </c>
      <c r="D1543">
        <v>14.129999999999999</v>
      </c>
      <c r="K1543" t="str">
        <v>VODKA (IMPORTED)</v>
      </c>
      <c r="L1543" t="str">
        <v>Reyka Vodka</v>
      </c>
      <c r="M1543" s="5" t="str">
        <v>750ml</v>
      </c>
      <c r="N1543" s="7">
        <v>29.42</v>
      </c>
    </row>
    <row r="1544" spans="1:14" x14ac:dyDescent="0.35">
      <c r="A1544" t="str">
        <v>RUM (IMPORTED)</v>
      </c>
      <c r="B1544" t="str">
        <v>Bacardi Torched Cherry Rum</v>
      </c>
      <c r="C1544" t="str">
        <v>750ml</v>
      </c>
      <c r="D1544">
        <v>14.69</v>
      </c>
      <c r="K1544" t="str">
        <v>VODKA (IMPORTED)</v>
      </c>
      <c r="L1544" t="str">
        <v>Russian Standard Vodka Original</v>
      </c>
      <c r="M1544" s="5" t="str">
        <v>750ml</v>
      </c>
      <c r="N1544" s="7">
        <v>21.990000000000002</v>
      </c>
    </row>
    <row r="1545" spans="1:14" x14ac:dyDescent="0.35">
      <c r="A1545" t="str">
        <v>RUM (IMPORTED)</v>
      </c>
      <c r="B1545" t="str">
        <v>Blue Chair Bay Banana Rum</v>
      </c>
      <c r="C1545" t="str">
        <v>750ml</v>
      </c>
      <c r="D1545">
        <v>21.59</v>
      </c>
      <c r="K1545" t="str">
        <v>VODKA (IMPORTED)</v>
      </c>
      <c r="L1545" t="str">
        <v>Russian Standard Vodka Platinum</v>
      </c>
      <c r="M1545" s="5" t="str">
        <v>750ml</v>
      </c>
      <c r="N1545" s="7">
        <v>30.790000000000003</v>
      </c>
    </row>
    <row r="1546" spans="1:14" x14ac:dyDescent="0.35">
      <c r="A1546" t="str">
        <v>RUM (IMPORTED)</v>
      </c>
      <c r="B1546" t="str">
        <v>Blue Chair Bay Coconut Rum</v>
      </c>
      <c r="C1546" t="str">
        <v>750ml</v>
      </c>
      <c r="D1546">
        <v>21.990000000000002</v>
      </c>
      <c r="K1546" t="str">
        <v>VODKA (IMPORTED)</v>
      </c>
      <c r="L1546" t="str">
        <v>Stolichnaya Elit</v>
      </c>
      <c r="M1546" s="5" t="str">
        <v>750ml</v>
      </c>
      <c r="N1546" s="7">
        <v>64.790000000000006</v>
      </c>
    </row>
    <row r="1547" spans="1:14" x14ac:dyDescent="0.35">
      <c r="A1547" t="str">
        <v>RUM (IMPORTED)</v>
      </c>
      <c r="B1547" t="str">
        <v>Blue Chair Bay White Rum</v>
      </c>
      <c r="C1547" t="str">
        <v>750ml</v>
      </c>
      <c r="D1547">
        <v>20.190000000000001</v>
      </c>
      <c r="K1547" t="str">
        <v>VODKA (IMPORTED)</v>
      </c>
      <c r="L1547" t="str">
        <v>Stolichnaya Night Edition Premium Vodka</v>
      </c>
      <c r="M1547" s="5" t="str">
        <v>750ml</v>
      </c>
      <c r="N1547" s="7">
        <v>20.790000000000003</v>
      </c>
    </row>
    <row r="1548" spans="1:14" x14ac:dyDescent="0.35">
      <c r="A1548" t="str">
        <v>RUM (IMPORTED)</v>
      </c>
      <c r="B1548" t="str">
        <v>Blue Chair Bay White Rum</v>
      </c>
      <c r="C1548" t="str">
        <v>50ml</v>
      </c>
      <c r="D1548">
        <v>1.07</v>
      </c>
      <c r="K1548" t="str">
        <v>VODKA (IMPORTED)</v>
      </c>
      <c r="L1548" t="str">
        <v>Stolichnaya Vodka</v>
      </c>
      <c r="M1548" s="5" t="str">
        <v>750ml</v>
      </c>
      <c r="N1548" s="7">
        <v>21.19</v>
      </c>
    </row>
    <row r="1549" spans="1:14" x14ac:dyDescent="0.35">
      <c r="A1549" t="str">
        <v>RUM (IMPORTED)</v>
      </c>
      <c r="B1549" t="str">
        <v>Bowman's Rum</v>
      </c>
      <c r="C1549" t="str">
        <v>1L</v>
      </c>
      <c r="D1549">
        <v>9.34</v>
      </c>
      <c r="K1549" t="str">
        <v>VODKA (IMPORTED)</v>
      </c>
      <c r="L1549" t="str">
        <v>Svedka Vodka</v>
      </c>
      <c r="M1549" s="5" t="str">
        <v>750ml</v>
      </c>
      <c r="N1549" s="7">
        <v>16.490000000000002</v>
      </c>
    </row>
    <row r="1550" spans="1:14" x14ac:dyDescent="0.35">
      <c r="A1550" t="str">
        <v>RUM (IMPORTED)</v>
      </c>
      <c r="B1550" t="str">
        <v>Bowman's Rum</v>
      </c>
      <c r="C1550" t="str">
        <v>1.75L</v>
      </c>
      <c r="D1550">
        <v>13.49</v>
      </c>
      <c r="K1550" t="str">
        <v>VODKA (IMPORTED)</v>
      </c>
      <c r="L1550" t="str">
        <v>Svedka Vodka (plastic)</v>
      </c>
      <c r="M1550" s="5" t="str">
        <v>750ml</v>
      </c>
      <c r="N1550" s="7">
        <v>15.29</v>
      </c>
    </row>
    <row r="1551" spans="1:14" x14ac:dyDescent="0.35">
      <c r="A1551" t="str">
        <v>RUM (IMPORTED)</v>
      </c>
      <c r="B1551" t="str">
        <v>Brugal Especial Extra Dry</v>
      </c>
      <c r="C1551" t="str">
        <v>750ml</v>
      </c>
      <c r="D1551">
        <v>23.75</v>
      </c>
      <c r="K1551" t="str">
        <v>VODKA (IMPORTED)</v>
      </c>
      <c r="L1551" t="str">
        <v>Tanqueray Sterling Vodka</v>
      </c>
      <c r="M1551" s="5" t="str">
        <v>750ml</v>
      </c>
      <c r="N1551" s="7">
        <v>18.520000000000003</v>
      </c>
    </row>
    <row r="1552" spans="1:14" x14ac:dyDescent="0.35">
      <c r="A1552" t="str">
        <v>RUM (IMPORTED)</v>
      </c>
      <c r="B1552" t="str">
        <v>Brugal Rum Anejo</v>
      </c>
      <c r="C1552" t="str">
        <v>750ml</v>
      </c>
      <c r="D1552">
        <v>23.53</v>
      </c>
      <c r="K1552" t="str">
        <v>VODKA (IMPORTED)</v>
      </c>
      <c r="L1552" t="str">
        <v>Three Olives Vodka</v>
      </c>
      <c r="M1552" s="5" t="str">
        <v>750ml</v>
      </c>
      <c r="N1552" s="7">
        <v>19.430000000000003</v>
      </c>
    </row>
    <row r="1553" spans="1:14" x14ac:dyDescent="0.35">
      <c r="A1553" t="str">
        <v>RUM (IMPORTED)</v>
      </c>
      <c r="B1553" t="str">
        <v>Cachaca 51</v>
      </c>
      <c r="C1553" t="str">
        <v>1L</v>
      </c>
      <c r="D1553">
        <v>21.39</v>
      </c>
      <c r="K1553" t="str">
        <v>FLAVORED VODKA</v>
      </c>
      <c r="L1553" t="str">
        <v>Absolut Apeach Vodka</v>
      </c>
      <c r="M1553" s="5" t="str">
        <v>750ml</v>
      </c>
      <c r="N1553" s="7">
        <v>19.610000000000003</v>
      </c>
    </row>
    <row r="1554" spans="1:14" x14ac:dyDescent="0.35">
      <c r="A1554" t="str">
        <v>RUM (IMPORTED)</v>
      </c>
      <c r="B1554" t="str">
        <v>Calico Jack Coconut Rum</v>
      </c>
      <c r="C1554" t="str">
        <v>750ml</v>
      </c>
      <c r="D1554">
        <v>12.59</v>
      </c>
      <c r="K1554" t="str">
        <v>FLAVORED VODKA</v>
      </c>
      <c r="L1554" t="str">
        <v>Absolut Berri Acai Vodka</v>
      </c>
      <c r="M1554" s="5" t="str">
        <v>750ml</v>
      </c>
      <c r="N1554" s="7">
        <v>19.430000000000003</v>
      </c>
    </row>
    <row r="1555" spans="1:14" x14ac:dyDescent="0.35">
      <c r="A1555" t="str">
        <v>RUM (IMPORTED)</v>
      </c>
      <c r="B1555" t="str">
        <v>Calico Jack Spiced Rum</v>
      </c>
      <c r="C1555" t="str">
        <v>1.75L</v>
      </c>
      <c r="D1555">
        <v>19.790000000000003</v>
      </c>
      <c r="K1555" t="str">
        <v>FLAVORED VODKA</v>
      </c>
      <c r="L1555" t="str">
        <v>Absolut Chicago Vodka</v>
      </c>
      <c r="M1555" s="5" t="str">
        <v>750ml</v>
      </c>
      <c r="N1555" s="7">
        <v>18.170000000000002</v>
      </c>
    </row>
    <row r="1556" spans="1:14" x14ac:dyDescent="0.35">
      <c r="A1556" t="str">
        <v>RUM (IMPORTED)</v>
      </c>
      <c r="B1556" t="str">
        <v>Calypso Spiced Rum</v>
      </c>
      <c r="C1556" t="str">
        <v>1L</v>
      </c>
      <c r="D1556">
        <v>13.12</v>
      </c>
      <c r="K1556" t="str">
        <v>FLAVORED VODKA</v>
      </c>
      <c r="L1556" t="str">
        <v>Absolut Citron Vodka</v>
      </c>
      <c r="M1556" s="5" t="str">
        <v>750ml</v>
      </c>
      <c r="N1556" s="7">
        <v>19.07</v>
      </c>
    </row>
    <row r="1557" spans="1:14" x14ac:dyDescent="0.35">
      <c r="A1557" t="str">
        <v>RUM (IMPORTED)</v>
      </c>
      <c r="B1557" t="str">
        <v>Captain Morgan Cannon Blast Rum</v>
      </c>
      <c r="C1557" t="str">
        <v>750ml</v>
      </c>
      <c r="D1557">
        <v>20.190000000000001</v>
      </c>
      <c r="K1557" t="str">
        <v>FLAVORED VODKA</v>
      </c>
      <c r="L1557" t="str">
        <v>Absolut Lime</v>
      </c>
      <c r="M1557" s="5" t="str">
        <v>750ml</v>
      </c>
      <c r="N1557" s="7">
        <v>18.170000000000002</v>
      </c>
    </row>
    <row r="1558" spans="1:14" x14ac:dyDescent="0.35">
      <c r="A1558" t="str">
        <v>RUM (IMPORTED)</v>
      </c>
      <c r="B1558" t="str">
        <v>Captain Morgan Loco Nut</v>
      </c>
      <c r="C1558" t="str">
        <v>750ml</v>
      </c>
      <c r="D1558">
        <v>20.59</v>
      </c>
      <c r="K1558" t="str">
        <v>FLAVORED VODKA</v>
      </c>
      <c r="L1558" t="str">
        <v>Absolut Mandrin Vodka</v>
      </c>
      <c r="M1558" s="5" t="str">
        <v>750ml</v>
      </c>
      <c r="N1558" s="7">
        <v>19.25</v>
      </c>
    </row>
    <row r="1559" spans="1:14" x14ac:dyDescent="0.35">
      <c r="A1559" t="str">
        <v>RUM (IMPORTED)</v>
      </c>
      <c r="B1559" t="str">
        <v>Captain Morgan Loco Nut</v>
      </c>
      <c r="C1559" t="str">
        <v>50ml</v>
      </c>
      <c r="D1559">
        <v>1.02</v>
      </c>
      <c r="K1559" t="str">
        <v>FLAVORED VODKA</v>
      </c>
      <c r="L1559" t="str">
        <v>Absolut Mango Vodka</v>
      </c>
      <c r="M1559" s="5" t="str">
        <v>750ml</v>
      </c>
      <c r="N1559" s="7">
        <v>19.610000000000003</v>
      </c>
    </row>
    <row r="1560" spans="1:14" x14ac:dyDescent="0.35">
      <c r="A1560" t="str">
        <v>RUM (IMPORTED)</v>
      </c>
      <c r="B1560" t="str">
        <v>Captain Morgan Original Spice Rum (plastic)</v>
      </c>
      <c r="C1560" t="str">
        <v>1.75L</v>
      </c>
      <c r="D1560">
        <v>32.39</v>
      </c>
      <c r="K1560" t="str">
        <v>FLAVORED VODKA</v>
      </c>
      <c r="L1560" t="str">
        <v>Absolut Pears Vodka</v>
      </c>
      <c r="M1560" s="5" t="str">
        <v>750ml</v>
      </c>
      <c r="N1560" s="7">
        <v>19.430000000000003</v>
      </c>
    </row>
    <row r="1561" spans="1:14" x14ac:dyDescent="0.35">
      <c r="A1561" t="str">
        <v>RUM (IMPORTED)</v>
      </c>
      <c r="B1561" t="str">
        <v>Captain Morgan Original Spiced Rum</v>
      </c>
      <c r="C1561" t="str">
        <v>50ml</v>
      </c>
      <c r="D1561">
        <v>2.0299999999999998</v>
      </c>
      <c r="K1561" t="str">
        <v>FLAVORED VODKA</v>
      </c>
      <c r="L1561" t="str">
        <v>Absolut Peppar Vodka</v>
      </c>
      <c r="M1561" s="5" t="str">
        <v>750ml</v>
      </c>
      <c r="N1561" s="7">
        <v>19.790000000000003</v>
      </c>
    </row>
    <row r="1562" spans="1:14" x14ac:dyDescent="0.35">
      <c r="A1562" t="str">
        <v>RUM (IMPORTED)</v>
      </c>
      <c r="B1562" t="str">
        <v>Captain Morgan Original Spiced Rum</v>
      </c>
      <c r="C1562" t="str">
        <v>200ml</v>
      </c>
      <c r="D1562">
        <v>6.2299999999999995</v>
      </c>
      <c r="K1562" t="str">
        <v>FLAVORED VODKA</v>
      </c>
      <c r="L1562" t="str">
        <v>Absolut Raspberri Vodka</v>
      </c>
      <c r="M1562" s="5" t="str">
        <v>750ml</v>
      </c>
      <c r="N1562" s="7">
        <v>21.990000000000002</v>
      </c>
    </row>
    <row r="1563" spans="1:14" x14ac:dyDescent="0.35">
      <c r="A1563" t="str">
        <v>RUM (IMPORTED)</v>
      </c>
      <c r="B1563" t="str">
        <v>Captain Morgan Original Spiced Rum</v>
      </c>
      <c r="C1563" t="str">
        <v>375ml</v>
      </c>
      <c r="D1563">
        <v>11.76</v>
      </c>
      <c r="K1563" t="str">
        <v>FLAVORED VODKA</v>
      </c>
      <c r="L1563" t="str">
        <v>Absolut Ruby Red Vodka</v>
      </c>
      <c r="M1563" s="5" t="str">
        <v>750ml</v>
      </c>
      <c r="N1563" s="7">
        <v>20.59</v>
      </c>
    </row>
    <row r="1564" spans="1:14" x14ac:dyDescent="0.35">
      <c r="A1564" t="str">
        <v>RUM (IMPORTED)</v>
      </c>
      <c r="B1564" t="str">
        <v>Captain Morgan Original Spiced Rum</v>
      </c>
      <c r="C1564" t="str">
        <v>750ml</v>
      </c>
      <c r="D1564">
        <v>20.990000000000002</v>
      </c>
      <c r="K1564" t="str">
        <v>FLAVORED VODKA</v>
      </c>
      <c r="L1564" t="str">
        <v>Absolut Texas Vodka</v>
      </c>
      <c r="M1564" s="5" t="str">
        <v>750ml</v>
      </c>
      <c r="N1564" s="7">
        <v>19.430000000000003</v>
      </c>
    </row>
    <row r="1565" spans="1:14" x14ac:dyDescent="0.35">
      <c r="A1565" t="str">
        <v>RUM (IMPORTED)</v>
      </c>
      <c r="B1565" t="str">
        <v>Captain Morgan Original Spiced Rum</v>
      </c>
      <c r="C1565" t="str">
        <v>1L</v>
      </c>
      <c r="D1565">
        <v>23.91</v>
      </c>
      <c r="K1565" t="str">
        <v>FLAVORED VODKA</v>
      </c>
      <c r="L1565" t="str">
        <v>Absolut Vanilia Vodka</v>
      </c>
      <c r="M1565" s="5" t="str">
        <v>750ml</v>
      </c>
      <c r="N1565" s="7">
        <v>21.59</v>
      </c>
    </row>
    <row r="1566" spans="1:14" x14ac:dyDescent="0.35">
      <c r="A1566" t="str">
        <v>RUM (IMPORTED)</v>
      </c>
      <c r="B1566" t="str">
        <v>Captain Morgan Original Spiced Rum</v>
      </c>
      <c r="C1566" t="str">
        <v>1.75L</v>
      </c>
      <c r="D1566">
        <v>32.69</v>
      </c>
      <c r="K1566" t="str">
        <v>FLAVORED VODKA</v>
      </c>
      <c r="L1566" t="str">
        <v>Bakon Vodka</v>
      </c>
      <c r="M1566" s="5" t="str">
        <v>750ml</v>
      </c>
      <c r="N1566" s="7">
        <v>26.990000000000002</v>
      </c>
    </row>
    <row r="1567" spans="1:14" x14ac:dyDescent="0.35">
      <c r="A1567" t="str">
        <v>RUM (IMPORTED)</v>
      </c>
      <c r="B1567" t="str">
        <v>Captain Morgan Original Spiced Rum 100 Proof</v>
      </c>
      <c r="C1567" t="str">
        <v>750ml</v>
      </c>
      <c r="D1567">
        <v>25.290000000000003</v>
      </c>
      <c r="K1567" t="str">
        <v>FLAVORED VODKA</v>
      </c>
      <c r="L1567" t="str">
        <v>Beach Fuzz Vodka</v>
      </c>
      <c r="M1567" s="5" t="str">
        <v>750ml</v>
      </c>
      <c r="N1567" s="7">
        <v>26.490000000000002</v>
      </c>
    </row>
    <row r="1568" spans="1:14" x14ac:dyDescent="0.35">
      <c r="A1568" t="str">
        <v>RUM (IMPORTED)</v>
      </c>
      <c r="B1568" t="str">
        <v>Captain Morgan Original Spiced Rum 100 Proof</v>
      </c>
      <c r="C1568" t="str">
        <v>50ml</v>
      </c>
      <c r="D1568">
        <v>2.34</v>
      </c>
      <c r="K1568" t="str">
        <v>FLAVORED VODKA</v>
      </c>
      <c r="L1568" t="str">
        <v>Belvedere Mango Passion Vodka</v>
      </c>
      <c r="M1568" s="5" t="str">
        <v>750ml</v>
      </c>
      <c r="N1568" s="7">
        <v>32.54</v>
      </c>
    </row>
    <row r="1569" spans="1:14" x14ac:dyDescent="0.35">
      <c r="A1569" t="str">
        <v>RUM (IMPORTED)</v>
      </c>
      <c r="B1569" t="str">
        <v>Captain Morgan Original Spiced Rum 100 Proof</v>
      </c>
      <c r="C1569" t="str">
        <v>1.75L</v>
      </c>
      <c r="D1569">
        <v>36.04</v>
      </c>
      <c r="K1569" t="str">
        <v>FLAVORED VODKA</v>
      </c>
      <c r="L1569" t="str">
        <v>Belvedere Wild Berry Vodka</v>
      </c>
      <c r="M1569" s="5" t="str">
        <v>750ml</v>
      </c>
      <c r="N1569" s="7">
        <v>31.610000000000003</v>
      </c>
    </row>
    <row r="1570" spans="1:14" x14ac:dyDescent="0.35">
      <c r="A1570" t="str">
        <v>RUM (IMPORTED)</v>
      </c>
      <c r="B1570" t="str">
        <v>Captain Morgan Original Spiced Rum 100 Proof</v>
      </c>
      <c r="C1570" t="str">
        <v>1L</v>
      </c>
      <c r="D1570">
        <v>28.330000000000002</v>
      </c>
      <c r="K1570" t="str">
        <v>FLAVORED VODKA</v>
      </c>
      <c r="L1570" t="str">
        <v>Burnett's Citrus Vodka</v>
      </c>
      <c r="M1570" s="5" t="str">
        <v>750ml</v>
      </c>
      <c r="N1570" s="7">
        <v>7.62</v>
      </c>
    </row>
    <row r="1571" spans="1:14" x14ac:dyDescent="0.35">
      <c r="A1571" t="str">
        <v>RUM (IMPORTED)</v>
      </c>
      <c r="B1571" t="str">
        <v>Captain Morgan Parrot Bay Coconut Rum</v>
      </c>
      <c r="C1571" t="str">
        <v>375ml</v>
      </c>
      <c r="D1571">
        <v>10.29</v>
      </c>
      <c r="K1571" t="str">
        <v>FLAVORED VODKA</v>
      </c>
      <c r="L1571" t="str">
        <v>Ciroc Amaretto</v>
      </c>
      <c r="M1571" s="5" t="str">
        <v>750ml</v>
      </c>
      <c r="N1571" s="7">
        <v>32.69</v>
      </c>
    </row>
    <row r="1572" spans="1:14" x14ac:dyDescent="0.35">
      <c r="A1572" t="str">
        <v>RUM (IMPORTED)</v>
      </c>
      <c r="B1572" t="str">
        <v>Captain Morgan Parrot Bay Coconut Rum 90 Proof</v>
      </c>
      <c r="C1572" t="str">
        <v>750ml</v>
      </c>
      <c r="D1572">
        <v>21.990000000000002</v>
      </c>
      <c r="K1572" t="str">
        <v>FLAVORED VODKA</v>
      </c>
      <c r="L1572" t="str">
        <v>Ciroc Apple Vodka</v>
      </c>
      <c r="M1572" s="5" t="str">
        <v>750ml</v>
      </c>
      <c r="N1572" s="7">
        <v>37.36</v>
      </c>
    </row>
    <row r="1573" spans="1:14" x14ac:dyDescent="0.35">
      <c r="A1573" t="str">
        <v>RUM (IMPORTED)</v>
      </c>
      <c r="B1573" t="str">
        <v>Captain Morgan Parrot Bay Mango Rum</v>
      </c>
      <c r="C1573" t="str">
        <v>750ml</v>
      </c>
      <c r="D1573">
        <v>15.36</v>
      </c>
      <c r="K1573" t="str">
        <v>FLAVORED VODKA</v>
      </c>
      <c r="L1573" t="str">
        <v>Ciroc Coconut Vodka</v>
      </c>
      <c r="M1573" s="5" t="str">
        <v>750ml</v>
      </c>
      <c r="N1573" s="7">
        <v>40.32</v>
      </c>
    </row>
    <row r="1574" spans="1:14" x14ac:dyDescent="0.35">
      <c r="A1574" t="str">
        <v>RUM (IMPORTED)</v>
      </c>
      <c r="B1574" t="str">
        <v>Captain Morgan Parrot Bay Passion Fruit Rum</v>
      </c>
      <c r="C1574" t="str">
        <v>750ml</v>
      </c>
      <c r="D1574">
        <v>15.65</v>
      </c>
      <c r="K1574" t="str">
        <v>FLAVORED VODKA</v>
      </c>
      <c r="L1574" t="str">
        <v>Ciroc French Vanilla</v>
      </c>
      <c r="M1574" s="5" t="str">
        <v>750ml</v>
      </c>
      <c r="N1574" s="7">
        <v>30.89</v>
      </c>
    </row>
    <row r="1575" spans="1:14" x14ac:dyDescent="0.35">
      <c r="A1575" t="str">
        <v>RUM (IMPORTED)</v>
      </c>
      <c r="B1575" t="str">
        <v>Captain Morgan Parrot Bay Passion Fruit Rum</v>
      </c>
      <c r="C1575" t="str">
        <v>50ml</v>
      </c>
      <c r="D1575">
        <v>1.37</v>
      </c>
      <c r="K1575" t="str">
        <v>FLAVORED VODKA</v>
      </c>
      <c r="L1575" t="str">
        <v>Ciroc Mango</v>
      </c>
      <c r="M1575" s="5" t="str">
        <v>750ml</v>
      </c>
      <c r="N1575" s="7">
        <v>40.69</v>
      </c>
    </row>
    <row r="1576" spans="1:14" x14ac:dyDescent="0.35">
      <c r="A1576" t="str">
        <v>RUM (IMPORTED)</v>
      </c>
      <c r="B1576" t="str">
        <v>Captain Morgan Parrot Bay Pineapple Rum</v>
      </c>
      <c r="C1576" t="str">
        <v>750ml</v>
      </c>
      <c r="D1576">
        <v>15.799999999999999</v>
      </c>
      <c r="K1576" t="str">
        <v>FLAVORED VODKA</v>
      </c>
      <c r="L1576" t="str">
        <v>Ciroc Peach Vodka</v>
      </c>
      <c r="M1576" s="5" t="str">
        <v>750ml</v>
      </c>
      <c r="N1576" s="7">
        <v>37.36</v>
      </c>
    </row>
    <row r="1577" spans="1:14" x14ac:dyDescent="0.35">
      <c r="A1577" t="str">
        <v>RUM (IMPORTED)</v>
      </c>
      <c r="B1577" t="str">
        <v>Captain Morgan Parrot Bay Rum</v>
      </c>
      <c r="C1577" t="str">
        <v>1.75L</v>
      </c>
      <c r="D1577">
        <v>31.790000000000003</v>
      </c>
      <c r="K1577" t="str">
        <v>FLAVORED VODKA</v>
      </c>
      <c r="L1577" t="str">
        <v>Ciroc Pineapple Vodka</v>
      </c>
      <c r="M1577" s="5" t="str">
        <v>750ml</v>
      </c>
      <c r="N1577" s="7">
        <v>37.729999999999997</v>
      </c>
    </row>
    <row r="1578" spans="1:14" x14ac:dyDescent="0.35">
      <c r="A1578" t="str">
        <v>RUM (IMPORTED)</v>
      </c>
      <c r="B1578" t="str">
        <v>Captain Morgan Parrot Bay Rum</v>
      </c>
      <c r="C1578" t="str">
        <v>1L</v>
      </c>
      <c r="D1578">
        <v>21.19</v>
      </c>
      <c r="K1578" t="str">
        <v>FLAVORED VODKA</v>
      </c>
      <c r="L1578" t="str">
        <v>Ciroc Red Berry Vodka</v>
      </c>
      <c r="M1578" s="5" t="str">
        <v>750ml</v>
      </c>
      <c r="N1578" s="7">
        <v>38.839999999999996</v>
      </c>
    </row>
    <row r="1579" spans="1:14" x14ac:dyDescent="0.35">
      <c r="A1579" t="str">
        <v>RUM (IMPORTED)</v>
      </c>
      <c r="B1579" t="str">
        <v>Captain Morgan Parrot Bay Rum</v>
      </c>
      <c r="C1579" t="str">
        <v>750ml</v>
      </c>
      <c r="D1579">
        <v>15.07</v>
      </c>
      <c r="K1579" t="str">
        <v>FLAVORED VODKA</v>
      </c>
      <c r="L1579" t="str">
        <v>Ciroc Summer Colada</v>
      </c>
      <c r="M1579" s="5" t="str">
        <v>750ml</v>
      </c>
      <c r="N1579" s="7">
        <v>38.839999999999996</v>
      </c>
    </row>
    <row r="1580" spans="1:14" x14ac:dyDescent="0.35">
      <c r="A1580" t="str">
        <v>RUM (IMPORTED)</v>
      </c>
      <c r="B1580" t="str">
        <v>Captain Morgan Parrot Bay Rum</v>
      </c>
      <c r="C1580" t="str">
        <v>50ml</v>
      </c>
      <c r="D1580">
        <v>1.37</v>
      </c>
      <c r="K1580" t="str">
        <v>FLAVORED VODKA</v>
      </c>
      <c r="L1580" t="str">
        <v>Deep Eddy Cranberry Vodka</v>
      </c>
      <c r="M1580" s="5" t="str">
        <v>750ml</v>
      </c>
      <c r="N1580" s="7">
        <v>19.75</v>
      </c>
    </row>
    <row r="1581" spans="1:14" x14ac:dyDescent="0.35">
      <c r="A1581" t="str">
        <v>RUM (IMPORTED)</v>
      </c>
      <c r="B1581" t="str">
        <v>Captain Morgan Parrot Bay Traveler</v>
      </c>
      <c r="C1581" t="str">
        <v>750ml</v>
      </c>
      <c r="D1581">
        <v>14.64</v>
      </c>
      <c r="K1581" t="str">
        <v>FLAVORED VODKA</v>
      </c>
      <c r="L1581" t="str">
        <v>Deep Eddy Lemon Vodka</v>
      </c>
      <c r="M1581" s="5" t="str">
        <v>750ml</v>
      </c>
      <c r="N1581" s="7">
        <v>19.180000000000003</v>
      </c>
    </row>
    <row r="1582" spans="1:14" x14ac:dyDescent="0.35">
      <c r="A1582" t="str">
        <v>RUM (IMPORTED)</v>
      </c>
      <c r="B1582" t="str">
        <v>Captain Morgan Pineapple Rum</v>
      </c>
      <c r="C1582" t="str">
        <v>750ml</v>
      </c>
      <c r="D1582">
        <v>16.190000000000001</v>
      </c>
      <c r="K1582" t="str">
        <v>FLAVORED VODKA</v>
      </c>
      <c r="L1582" t="str">
        <v>Deep Eddy Orange Vodka</v>
      </c>
      <c r="M1582" s="5" t="str">
        <v>750ml</v>
      </c>
      <c r="N1582" s="7">
        <v>19.75</v>
      </c>
    </row>
    <row r="1583" spans="1:14" x14ac:dyDescent="0.35">
      <c r="A1583" t="str">
        <v>RUM (IMPORTED)</v>
      </c>
      <c r="B1583" t="str">
        <v>Captain Morgan Private Stock Rum</v>
      </c>
      <c r="C1583" t="str">
        <v>750ml</v>
      </c>
      <c r="D1583">
        <v>29.42</v>
      </c>
      <c r="K1583" t="str">
        <v>FLAVORED VODKA</v>
      </c>
      <c r="L1583" t="str">
        <v>Deep Eddy Peach Vodka</v>
      </c>
      <c r="M1583" s="5" t="str">
        <v>750ml</v>
      </c>
      <c r="N1583" s="7">
        <v>19.560000000000002</v>
      </c>
    </row>
    <row r="1584" spans="1:14" x14ac:dyDescent="0.35">
      <c r="A1584" t="str">
        <v>RUM (IMPORTED)</v>
      </c>
      <c r="B1584" t="str">
        <v>Captain Morgan Tattoo Rum</v>
      </c>
      <c r="C1584" t="str">
        <v>750ml</v>
      </c>
      <c r="D1584">
        <v>21.19</v>
      </c>
      <c r="K1584" t="str">
        <v>FLAVORED VODKA</v>
      </c>
      <c r="L1584" t="str">
        <v>Deep Eddy Ruby Red Grapefruit Vodka</v>
      </c>
      <c r="M1584" s="5" t="str">
        <v>750ml</v>
      </c>
      <c r="N1584" s="7">
        <v>19.560000000000002</v>
      </c>
    </row>
    <row r="1585" spans="1:14" x14ac:dyDescent="0.35">
      <c r="A1585" t="str">
        <v>RUM (IMPORTED)</v>
      </c>
      <c r="B1585" t="str">
        <v>Captain Morgan Traveler</v>
      </c>
      <c r="C1585" t="str">
        <v>750ml</v>
      </c>
      <c r="D1585">
        <v>21.19</v>
      </c>
      <c r="K1585" t="str">
        <v>FLAVORED VODKA</v>
      </c>
      <c r="L1585" t="str">
        <v>Deep Eddy Sweet Tea Vodka</v>
      </c>
      <c r="M1585" s="5" t="str">
        <v>750ml</v>
      </c>
      <c r="N1585" s="7">
        <v>19.75</v>
      </c>
    </row>
    <row r="1586" spans="1:14" x14ac:dyDescent="0.35">
      <c r="A1586" t="str">
        <v>RUM (IMPORTED)</v>
      </c>
      <c r="B1586" t="str">
        <v>Captain Morgan White</v>
      </c>
      <c r="C1586" t="str">
        <v>50ml</v>
      </c>
      <c r="D1586">
        <v>2.4899999999999998</v>
      </c>
      <c r="K1586" t="str">
        <v>FLAVORED VODKA</v>
      </c>
      <c r="L1586" t="str">
        <v>Effen Blood Orange Vodka</v>
      </c>
      <c r="M1586" s="5" t="str">
        <v>750ml</v>
      </c>
      <c r="N1586" s="7">
        <v>27.26</v>
      </c>
    </row>
    <row r="1587" spans="1:14" x14ac:dyDescent="0.35">
      <c r="A1587" t="str">
        <v>RUM (IMPORTED)</v>
      </c>
      <c r="B1587" t="str">
        <v>Captain Morgan White Rum</v>
      </c>
      <c r="C1587" t="str">
        <v>1.75L</v>
      </c>
      <c r="D1587">
        <v>22.650000000000002</v>
      </c>
      <c r="K1587" t="str">
        <v>FLAVORED VODKA</v>
      </c>
      <c r="L1587" t="str">
        <v>Effen Cucumber Vodka</v>
      </c>
      <c r="M1587" s="5" t="str">
        <v>750ml</v>
      </c>
      <c r="N1587" s="7">
        <v>27.53</v>
      </c>
    </row>
    <row r="1588" spans="1:14" x14ac:dyDescent="0.35">
      <c r="A1588" t="str">
        <v>RUM (IMPORTED)</v>
      </c>
      <c r="B1588" t="str">
        <v>Captain Morgan White Rum</v>
      </c>
      <c r="C1588" t="str">
        <v>1L</v>
      </c>
      <c r="D1588">
        <v>20.130000000000003</v>
      </c>
      <c r="K1588" t="str">
        <v>FLAVORED VODKA</v>
      </c>
      <c r="L1588" t="str">
        <v>Effen Green Apple</v>
      </c>
      <c r="M1588" s="5" t="str">
        <v>750ml</v>
      </c>
      <c r="N1588" s="7">
        <v>28.880000000000003</v>
      </c>
    </row>
    <row r="1589" spans="1:14" x14ac:dyDescent="0.35">
      <c r="A1589" t="str">
        <v>RUM (IMPORTED)</v>
      </c>
      <c r="B1589" t="str">
        <v>Castillo Gold Rum</v>
      </c>
      <c r="C1589" t="str">
        <v>1L</v>
      </c>
      <c r="D1589">
        <v>9.9499999999999993</v>
      </c>
      <c r="K1589" t="str">
        <v>FLAVORED VODKA</v>
      </c>
      <c r="L1589" t="str">
        <v>Finlandia Grapefruit Fusion Vodka</v>
      </c>
      <c r="M1589" s="5" t="str">
        <v>750ml</v>
      </c>
      <c r="N1589" s="7">
        <v>18.350000000000001</v>
      </c>
    </row>
    <row r="1590" spans="1:14" x14ac:dyDescent="0.35">
      <c r="A1590" t="str">
        <v>RUM (IMPORTED)</v>
      </c>
      <c r="B1590" t="str">
        <v>Castillo Gold Rum</v>
      </c>
      <c r="C1590" t="str">
        <v>1.75L</v>
      </c>
      <c r="D1590">
        <v>19.940000000000001</v>
      </c>
      <c r="K1590" t="str">
        <v>FLAVORED VODKA</v>
      </c>
      <c r="L1590" t="str">
        <v>Firefly Skinny Tea Vodka</v>
      </c>
      <c r="M1590" s="5" t="str">
        <v>750ml</v>
      </c>
      <c r="N1590" s="7">
        <v>18.89</v>
      </c>
    </row>
    <row r="1591" spans="1:14" x14ac:dyDescent="0.35">
      <c r="A1591" t="str">
        <v>RUM (IMPORTED)</v>
      </c>
      <c r="B1591" t="str">
        <v>Castillo White Rum</v>
      </c>
      <c r="C1591" t="str">
        <v>750ml</v>
      </c>
      <c r="D1591">
        <v>8.07</v>
      </c>
      <c r="K1591" t="str">
        <v>FLAVORED VODKA</v>
      </c>
      <c r="L1591" t="str">
        <v>Firefly Sweet Tea Vodka</v>
      </c>
      <c r="M1591" s="5" t="str">
        <v>750ml</v>
      </c>
      <c r="N1591" s="7">
        <v>19.790000000000003</v>
      </c>
    </row>
    <row r="1592" spans="1:14" x14ac:dyDescent="0.35">
      <c r="A1592" t="str">
        <v>RUM (IMPORTED)</v>
      </c>
      <c r="B1592" t="str">
        <v>Castillo White Rum</v>
      </c>
      <c r="C1592" t="str">
        <v>1L</v>
      </c>
      <c r="D1592">
        <v>10.220000000000001</v>
      </c>
      <c r="K1592" t="str">
        <v>FLAVORED VODKA</v>
      </c>
      <c r="L1592" t="str">
        <v>Ghost Pepper Infused Vodka</v>
      </c>
      <c r="M1592" s="5" t="str">
        <v>750ml</v>
      </c>
      <c r="N1592" s="7">
        <v>20.990000000000002</v>
      </c>
    </row>
    <row r="1593" spans="1:14" x14ac:dyDescent="0.35">
      <c r="A1593" t="str">
        <v>RUM (IMPORTED)</v>
      </c>
      <c r="B1593" t="str">
        <v>Castillo White Rum</v>
      </c>
      <c r="C1593" t="str">
        <v>1.75L</v>
      </c>
      <c r="D1593">
        <v>19.560000000000002</v>
      </c>
      <c r="K1593" t="str">
        <v>FLAVORED VODKA</v>
      </c>
      <c r="L1593" t="str">
        <v>Grey Goose Cherry Noir Vodka</v>
      </c>
      <c r="M1593" s="5" t="str">
        <v>750ml</v>
      </c>
      <c r="N1593" s="7">
        <v>35.96</v>
      </c>
    </row>
    <row r="1594" spans="1:14" x14ac:dyDescent="0.35">
      <c r="A1594" t="str">
        <v>RUM (IMPORTED)</v>
      </c>
      <c r="B1594" t="str">
        <v>Cruzan 151 Rum</v>
      </c>
      <c r="C1594" t="str">
        <v>375ml</v>
      </c>
      <c r="D1594">
        <v>14.69</v>
      </c>
      <c r="K1594" t="str">
        <v>FLAVORED VODKA</v>
      </c>
      <c r="L1594" t="str">
        <v>Grey Goose La Poire Vodka</v>
      </c>
      <c r="M1594" s="5" t="str">
        <v>750ml</v>
      </c>
      <c r="N1594" s="7">
        <v>35.96</v>
      </c>
    </row>
    <row r="1595" spans="1:14" x14ac:dyDescent="0.35">
      <c r="A1595" t="str">
        <v>RUM (IMPORTED)</v>
      </c>
      <c r="B1595" t="str">
        <v>Cruzan Banana Rum</v>
      </c>
      <c r="C1595" t="str">
        <v>750ml</v>
      </c>
      <c r="D1595">
        <v>13.25</v>
      </c>
      <c r="K1595" t="str">
        <v>FLAVORED VODKA</v>
      </c>
      <c r="L1595" t="str">
        <v>Grey Goose Le Citron Vodka</v>
      </c>
      <c r="M1595" s="5" t="str">
        <v>750ml</v>
      </c>
      <c r="N1595" s="7">
        <v>34.309999999999995</v>
      </c>
    </row>
    <row r="1596" spans="1:14" x14ac:dyDescent="0.35">
      <c r="A1596" t="str">
        <v>RUM (IMPORTED)</v>
      </c>
      <c r="B1596" t="str">
        <v>Cruzan Black Cherry Rum</v>
      </c>
      <c r="C1596" t="str">
        <v>750ml</v>
      </c>
      <c r="D1596">
        <v>13.379999999999999</v>
      </c>
      <c r="K1596" t="str">
        <v>FLAVORED VODKA</v>
      </c>
      <c r="L1596" t="str">
        <v>Grey Goose Le Melon Vodka</v>
      </c>
      <c r="M1596" s="5" t="str">
        <v>750ml</v>
      </c>
      <c r="N1596" s="7">
        <v>34.97</v>
      </c>
    </row>
    <row r="1597" spans="1:14" x14ac:dyDescent="0.35">
      <c r="A1597" t="str">
        <v>RUM (IMPORTED)</v>
      </c>
      <c r="B1597" t="str">
        <v>Cruzan Coconut Rum</v>
      </c>
      <c r="C1597" t="str">
        <v>750ml</v>
      </c>
      <c r="D1597">
        <v>14.03</v>
      </c>
      <c r="K1597" t="str">
        <v>FLAVORED VODKA</v>
      </c>
      <c r="L1597" t="str">
        <v>Grey Goose L'orange Vodka</v>
      </c>
      <c r="M1597" s="5" t="str">
        <v>750ml</v>
      </c>
      <c r="N1597" s="7">
        <v>34.309999999999995</v>
      </c>
    </row>
    <row r="1598" spans="1:14" x14ac:dyDescent="0.35">
      <c r="A1598" t="str">
        <v>RUM (IMPORTED)</v>
      </c>
      <c r="B1598" t="str">
        <v>Cruzan Coconut Rum</v>
      </c>
      <c r="C1598" t="str">
        <v>1.75L</v>
      </c>
      <c r="D1598">
        <v>25.290000000000003</v>
      </c>
      <c r="K1598" t="str">
        <v>FLAVORED VODKA</v>
      </c>
      <c r="L1598" t="str">
        <v>Ketel One Citroen Vodka</v>
      </c>
      <c r="M1598" s="5" t="str">
        <v>750ml</v>
      </c>
      <c r="N1598" s="7">
        <v>27.26</v>
      </c>
    </row>
    <row r="1599" spans="1:14" x14ac:dyDescent="0.35">
      <c r="A1599" t="str">
        <v>RUM (IMPORTED)</v>
      </c>
      <c r="B1599" t="str">
        <v>Cruzan Coconut Rum</v>
      </c>
      <c r="C1599" t="str">
        <v>1L</v>
      </c>
      <c r="D1599">
        <v>19.560000000000002</v>
      </c>
      <c r="K1599" t="str">
        <v>FLAVORED VODKA</v>
      </c>
      <c r="L1599" t="str">
        <v>New Amsterdam Citron Vodka</v>
      </c>
      <c r="M1599" s="5" t="str">
        <v>750ml</v>
      </c>
      <c r="N1599" s="7">
        <v>14.83</v>
      </c>
    </row>
    <row r="1600" spans="1:14" x14ac:dyDescent="0.35">
      <c r="A1600" t="str">
        <v>RUM (IMPORTED)</v>
      </c>
      <c r="B1600" t="str">
        <v>Cruzan Dark Rum</v>
      </c>
      <c r="C1600" t="str">
        <v>750ml</v>
      </c>
      <c r="D1600">
        <v>14.29</v>
      </c>
      <c r="K1600" t="str">
        <v>FLAVORED VODKA</v>
      </c>
      <c r="L1600" t="str">
        <v>New Amsterdam Coconut Vodka</v>
      </c>
      <c r="M1600" s="5" t="str">
        <v>750ml</v>
      </c>
      <c r="N1600" s="7">
        <v>14.27</v>
      </c>
    </row>
    <row r="1601" spans="1:14" x14ac:dyDescent="0.35">
      <c r="A1601" t="str">
        <v>RUM (IMPORTED)</v>
      </c>
      <c r="B1601" t="str">
        <v>Cruzan Dark Rum</v>
      </c>
      <c r="C1601" t="str">
        <v>1.75L</v>
      </c>
      <c r="D1601">
        <v>22.430000000000003</v>
      </c>
      <c r="K1601" t="str">
        <v>FLAVORED VODKA</v>
      </c>
      <c r="L1601" t="str">
        <v>New Amsterdam Lemon Vodka</v>
      </c>
      <c r="M1601" s="5" t="str">
        <v>750ml</v>
      </c>
      <c r="N1601" s="7">
        <v>15.25</v>
      </c>
    </row>
    <row r="1602" spans="1:14" x14ac:dyDescent="0.35">
      <c r="A1602" t="str">
        <v>RUM (IMPORTED)</v>
      </c>
      <c r="B1602" t="str">
        <v>Cruzan Light Rum</v>
      </c>
      <c r="C1602" t="str">
        <v>750ml</v>
      </c>
      <c r="D1602">
        <v>13.64</v>
      </c>
      <c r="K1602" t="str">
        <v>FLAVORED VODKA</v>
      </c>
      <c r="L1602" t="str">
        <v>New Amsterdam Mango Vodka</v>
      </c>
      <c r="M1602" s="5" t="str">
        <v>750ml</v>
      </c>
      <c r="N1602" s="7">
        <v>14.83</v>
      </c>
    </row>
    <row r="1603" spans="1:14" x14ac:dyDescent="0.35">
      <c r="A1603" t="str">
        <v>RUM (IMPORTED)</v>
      </c>
      <c r="B1603" t="str">
        <v>Cruzan Light Rum</v>
      </c>
      <c r="C1603" t="str">
        <v>1L</v>
      </c>
      <c r="D1603">
        <v>19.940000000000001</v>
      </c>
      <c r="K1603" t="str">
        <v>FLAVORED VODKA</v>
      </c>
      <c r="L1603" t="str">
        <v>New Amsterdam Peach Vodka</v>
      </c>
      <c r="M1603" s="5" t="str">
        <v>750ml</v>
      </c>
      <c r="N1603" s="7">
        <v>15.25</v>
      </c>
    </row>
    <row r="1604" spans="1:14" x14ac:dyDescent="0.35">
      <c r="A1604" t="str">
        <v>RUM (IMPORTED)</v>
      </c>
      <c r="B1604" t="str">
        <v>Cruzan Light Rum</v>
      </c>
      <c r="C1604" t="str">
        <v>1.75L</v>
      </c>
      <c r="D1604">
        <v>22.21</v>
      </c>
      <c r="K1604" t="str">
        <v>FLAVORED VODKA</v>
      </c>
      <c r="L1604" t="str">
        <v>New Amsterdam Pineapple Vodka</v>
      </c>
      <c r="M1604" s="5" t="str">
        <v>750ml</v>
      </c>
      <c r="N1604" s="7">
        <v>14.549999999999999</v>
      </c>
    </row>
    <row r="1605" spans="1:14" x14ac:dyDescent="0.35">
      <c r="A1605" t="str">
        <v>RUM (IMPORTED)</v>
      </c>
      <c r="B1605" t="str">
        <v>Cruzan Mango Rum</v>
      </c>
      <c r="C1605" t="str">
        <v>750ml</v>
      </c>
      <c r="D1605">
        <v>13.25</v>
      </c>
      <c r="K1605" t="str">
        <v>FLAVORED VODKA</v>
      </c>
      <c r="L1605" t="str">
        <v>New Amsterdam Red Berry Vodka</v>
      </c>
      <c r="M1605" s="5" t="str">
        <v>750ml</v>
      </c>
      <c r="N1605" s="7">
        <v>14.83</v>
      </c>
    </row>
    <row r="1606" spans="1:14" x14ac:dyDescent="0.35">
      <c r="A1606" t="str">
        <v>RUM (IMPORTED)</v>
      </c>
      <c r="B1606" t="str">
        <v>Cruzan Passion Fruit Rum</v>
      </c>
      <c r="C1606" t="str">
        <v>750ml</v>
      </c>
      <c r="D1606">
        <v>13.12</v>
      </c>
      <c r="K1606" t="str">
        <v>FLAVORED VODKA</v>
      </c>
      <c r="L1606" t="str">
        <v>Pinnacle Cake Vodka</v>
      </c>
      <c r="M1606" s="5" t="str">
        <v>750ml</v>
      </c>
      <c r="N1606" s="7">
        <v>14.29</v>
      </c>
    </row>
    <row r="1607" spans="1:14" x14ac:dyDescent="0.35">
      <c r="A1607" t="str">
        <v>RUM (IMPORTED)</v>
      </c>
      <c r="B1607" t="str">
        <v>Cruzan Pineapple Rum</v>
      </c>
      <c r="C1607" t="str">
        <v>750ml</v>
      </c>
      <c r="D1607">
        <v>13.379999999999999</v>
      </c>
      <c r="K1607" t="str">
        <v>FLAVORED VODKA</v>
      </c>
      <c r="L1607" t="str">
        <v>Pinnacle Cherry Vodka</v>
      </c>
      <c r="M1607" s="5" t="str">
        <v>750ml</v>
      </c>
      <c r="N1607" s="7">
        <v>13.25</v>
      </c>
    </row>
    <row r="1608" spans="1:14" x14ac:dyDescent="0.35">
      <c r="A1608" t="str">
        <v>RUM (IMPORTED)</v>
      </c>
      <c r="B1608" t="str">
        <v>Cruzan Single Barrel Rum</v>
      </c>
      <c r="C1608" t="str">
        <v>750ml</v>
      </c>
      <c r="D1608">
        <v>32.989999999999995</v>
      </c>
      <c r="K1608" t="str">
        <v>FLAVORED VODKA</v>
      </c>
      <c r="L1608" t="str">
        <v>Pinnacle Citrus Vodka</v>
      </c>
      <c r="M1608" s="5" t="str">
        <v>750ml</v>
      </c>
      <c r="N1608" s="7">
        <v>14.16</v>
      </c>
    </row>
    <row r="1609" spans="1:14" x14ac:dyDescent="0.35">
      <c r="A1609" t="str">
        <v>RUM (IMPORTED)</v>
      </c>
      <c r="B1609" t="str">
        <v>Cruzan Strawberry Rum</v>
      </c>
      <c r="C1609" t="str">
        <v>750ml</v>
      </c>
      <c r="D1609">
        <v>13.77</v>
      </c>
      <c r="K1609" t="str">
        <v>FLAVORED VODKA</v>
      </c>
      <c r="L1609" t="str">
        <v>Pinnacle County Fair Cotton Vodka</v>
      </c>
      <c r="M1609" s="5" t="str">
        <v>750ml</v>
      </c>
      <c r="N1609" s="7">
        <v>14.16</v>
      </c>
    </row>
    <row r="1610" spans="1:14" x14ac:dyDescent="0.35">
      <c r="A1610" t="str">
        <v>RUM (IMPORTED)</v>
      </c>
      <c r="B1610" t="str">
        <v>Don Q Cristal Rum</v>
      </c>
      <c r="C1610" t="str">
        <v>750ml</v>
      </c>
      <c r="D1610">
        <v>16.040000000000003</v>
      </c>
      <c r="K1610" t="str">
        <v>FLAVORED VODKA</v>
      </c>
      <c r="L1610" t="str">
        <v>Pinnacle Habanero</v>
      </c>
      <c r="M1610" s="5" t="str">
        <v>750ml</v>
      </c>
      <c r="N1610" s="7">
        <v>14.97</v>
      </c>
    </row>
    <row r="1611" spans="1:14" x14ac:dyDescent="0.35">
      <c r="A1611" t="str">
        <v>RUM (IMPORTED)</v>
      </c>
      <c r="B1611" t="str">
        <v>Don Q Cristal Rum</v>
      </c>
      <c r="C1611" t="str">
        <v>1.75L</v>
      </c>
      <c r="D1611">
        <v>22.87</v>
      </c>
      <c r="K1611" t="str">
        <v>FLAVORED VODKA</v>
      </c>
      <c r="L1611" t="str">
        <v>Pinnacle Mango Vodka</v>
      </c>
      <c r="M1611" s="5" t="str">
        <v>750ml</v>
      </c>
      <c r="N1611" s="7">
        <v>13.9</v>
      </c>
    </row>
    <row r="1612" spans="1:14" x14ac:dyDescent="0.35">
      <c r="A1612" t="str">
        <v>RUM (IMPORTED)</v>
      </c>
      <c r="B1612" t="str">
        <v>Don Q Gran Anejo</v>
      </c>
      <c r="C1612" t="str">
        <v>750ml</v>
      </c>
      <c r="D1612">
        <v>63.589999999999996</v>
      </c>
      <c r="K1612" t="str">
        <v>FLAVORED VODKA</v>
      </c>
      <c r="L1612" t="str">
        <v>Pinnacle Orange Vodka</v>
      </c>
      <c r="M1612" s="5" t="str">
        <v>750ml</v>
      </c>
      <c r="N1612" s="7">
        <v>14.29</v>
      </c>
    </row>
    <row r="1613" spans="1:14" x14ac:dyDescent="0.35">
      <c r="A1613" t="str">
        <v>RUM (IMPORTED)</v>
      </c>
      <c r="B1613" t="str">
        <v>Flor De Cana 5 Year Gold Rum</v>
      </c>
      <c r="C1613" t="str">
        <v>750ml</v>
      </c>
      <c r="D1613">
        <v>20.39</v>
      </c>
      <c r="K1613" t="str">
        <v>FLAVORED VODKA</v>
      </c>
      <c r="L1613" t="str">
        <v>Pinnacle Orange Whipped Vodka</v>
      </c>
      <c r="M1613" s="5" t="str">
        <v>750ml</v>
      </c>
      <c r="N1613" s="7">
        <v>13.64</v>
      </c>
    </row>
    <row r="1614" spans="1:14" x14ac:dyDescent="0.35">
      <c r="A1614" t="str">
        <v>RUM (IMPORTED)</v>
      </c>
      <c r="B1614" t="str">
        <v>Flor De Cana Centenario 12 Year Rum</v>
      </c>
      <c r="C1614" t="str">
        <v>750ml</v>
      </c>
      <c r="D1614">
        <v>40.69</v>
      </c>
      <c r="K1614" t="str">
        <v>FLAVORED VODKA</v>
      </c>
      <c r="L1614" t="str">
        <v>Pinnacle Peach Vodka</v>
      </c>
      <c r="M1614" s="5" t="str">
        <v>750ml</v>
      </c>
      <c r="N1614" s="7">
        <v>13.51</v>
      </c>
    </row>
    <row r="1615" spans="1:14" x14ac:dyDescent="0.35">
      <c r="A1615" t="str">
        <v>RUM (IMPORTED)</v>
      </c>
      <c r="B1615" t="str">
        <v>Flor De Cana Grand Reserve 7yr</v>
      </c>
      <c r="C1615" t="str">
        <v>750ml</v>
      </c>
      <c r="D1615">
        <v>27.490000000000002</v>
      </c>
      <c r="K1615" t="str">
        <v>FLAVORED VODKA</v>
      </c>
      <c r="L1615" t="str">
        <v>Pinnacle Pineapple Vodka</v>
      </c>
      <c r="M1615" s="5" t="str">
        <v>750ml</v>
      </c>
      <c r="N1615" s="7">
        <v>13.379999999999999</v>
      </c>
    </row>
    <row r="1616" spans="1:14" x14ac:dyDescent="0.35">
      <c r="A1616" t="str">
        <v>RUM (IMPORTED)</v>
      </c>
      <c r="B1616" t="str">
        <v>George Bowman Rum</v>
      </c>
      <c r="C1616" t="str">
        <v>750ml</v>
      </c>
      <c r="D1616">
        <v>32.39</v>
      </c>
      <c r="K1616" t="str">
        <v>FLAVORED VODKA</v>
      </c>
      <c r="L1616" t="str">
        <v>Pinnacle Salted Caramel Vodka</v>
      </c>
      <c r="M1616" s="5" t="str">
        <v>750ml</v>
      </c>
      <c r="N1616" s="7">
        <v>13.12</v>
      </c>
    </row>
    <row r="1617" spans="1:14" x14ac:dyDescent="0.35">
      <c r="A1617" t="str">
        <v>RUM (IMPORTED)</v>
      </c>
      <c r="B1617" t="str">
        <v>Gosling's Black Seal 151 Rum</v>
      </c>
      <c r="C1617" t="str">
        <v>750ml</v>
      </c>
      <c r="D1617">
        <v>25.490000000000002</v>
      </c>
      <c r="K1617" t="str">
        <v>FLAVORED VODKA</v>
      </c>
      <c r="L1617" t="str">
        <v>Pinnacle Strawberry Kiwi Vodka</v>
      </c>
      <c r="M1617" s="5" t="str">
        <v>750ml</v>
      </c>
      <c r="N1617" s="7">
        <v>13.64</v>
      </c>
    </row>
    <row r="1618" spans="1:14" x14ac:dyDescent="0.35">
      <c r="A1618" t="str">
        <v>RUM (IMPORTED)</v>
      </c>
      <c r="B1618" t="str">
        <v>Gosling's Black Seal 151 Rum</v>
      </c>
      <c r="C1618" t="str">
        <v>50ml</v>
      </c>
      <c r="D1618">
        <v>3.0199999999999996</v>
      </c>
      <c r="K1618" t="str">
        <v>FLAVORED VODKA</v>
      </c>
      <c r="L1618" t="str">
        <v>Pinnacle Tropical Punch Vodka</v>
      </c>
      <c r="M1618" s="5" t="str">
        <v>750ml</v>
      </c>
      <c r="N1618" s="7">
        <v>14.03</v>
      </c>
    </row>
    <row r="1619" spans="1:14" x14ac:dyDescent="0.35">
      <c r="A1619" t="str">
        <v>RUM (IMPORTED)</v>
      </c>
      <c r="B1619" t="str">
        <v>Gosling's Black Seal Rum</v>
      </c>
      <c r="C1619" t="str">
        <v>750ml</v>
      </c>
      <c r="D1619">
        <v>21.41</v>
      </c>
      <c r="K1619" t="str">
        <v>FLAVORED VODKA</v>
      </c>
      <c r="L1619" t="str">
        <v>Pinnacle Whipped Vodka</v>
      </c>
      <c r="M1619" s="5" t="str">
        <v>750ml</v>
      </c>
      <c r="N1619" s="7">
        <v>14.03</v>
      </c>
    </row>
    <row r="1620" spans="1:14" x14ac:dyDescent="0.35">
      <c r="A1620" t="str">
        <v>RUM (IMPORTED)</v>
      </c>
      <c r="B1620" t="str">
        <v>Gosling's Black Seal Rum</v>
      </c>
      <c r="C1620" t="str">
        <v>1.75L</v>
      </c>
      <c r="D1620">
        <v>38.51</v>
      </c>
      <c r="K1620" t="str">
        <v>FLAVORED VODKA</v>
      </c>
      <c r="L1620" t="str">
        <v>Prairie Organic Cucumber</v>
      </c>
      <c r="M1620" s="5" t="str">
        <v>750ml</v>
      </c>
      <c r="N1620" s="7">
        <v>24.830000000000002</v>
      </c>
    </row>
    <row r="1621" spans="1:14" x14ac:dyDescent="0.35">
      <c r="A1621" t="str">
        <v>RUM (IMPORTED)</v>
      </c>
      <c r="B1621" t="str">
        <v>Gosling's Gold Seal</v>
      </c>
      <c r="C1621" t="str">
        <v>750ml</v>
      </c>
      <c r="D1621">
        <v>22.25</v>
      </c>
      <c r="K1621" t="str">
        <v>FLAVORED VODKA</v>
      </c>
      <c r="L1621" t="str">
        <v>Pucker Vodka Sour Apple Sass</v>
      </c>
      <c r="M1621" s="5" t="str">
        <v>750ml</v>
      </c>
      <c r="N1621" s="7">
        <v>14.03</v>
      </c>
    </row>
    <row r="1622" spans="1:14" x14ac:dyDescent="0.35">
      <c r="A1622" t="str">
        <v>RUM (IMPORTED)</v>
      </c>
      <c r="B1622" t="str">
        <v>Gosling's Gold Seal</v>
      </c>
      <c r="C1622" t="str">
        <v>50ml</v>
      </c>
      <c r="D1622">
        <v>3.23</v>
      </c>
      <c r="K1622" t="str">
        <v>FLAVORED VODKA</v>
      </c>
      <c r="L1622" t="str">
        <v>Rain Cucumber Lime Vodka</v>
      </c>
      <c r="M1622" s="5" t="str">
        <v>750ml</v>
      </c>
      <c r="N1622" s="7">
        <v>14.41</v>
      </c>
    </row>
    <row r="1623" spans="1:14" x14ac:dyDescent="0.35">
      <c r="A1623" t="str">
        <v>RUM (IMPORTED)</v>
      </c>
      <c r="B1623" t="str">
        <v>J. Wray Gold Rum</v>
      </c>
      <c r="C1623" t="str">
        <v>750ml</v>
      </c>
      <c r="D1623">
        <v>18.010000000000002</v>
      </c>
      <c r="K1623" t="str">
        <v>FLAVORED VODKA</v>
      </c>
      <c r="L1623" t="str">
        <v>Rain Honey Mango Melon Vodka</v>
      </c>
      <c r="M1623" s="5" t="str">
        <v>750ml</v>
      </c>
      <c r="N1623" s="7">
        <v>14.97</v>
      </c>
    </row>
    <row r="1624" spans="1:14" x14ac:dyDescent="0.35">
      <c r="A1624" t="str">
        <v>RUM (IMPORTED)</v>
      </c>
      <c r="B1624" t="str">
        <v>J. Wray Gold Rum</v>
      </c>
      <c r="C1624" t="str">
        <v>1.75L</v>
      </c>
      <c r="D1624">
        <v>31.89</v>
      </c>
      <c r="K1624" t="str">
        <v>FLAVORED VODKA</v>
      </c>
      <c r="L1624" t="str">
        <v>Skyy Infusions Bartlett Pear</v>
      </c>
      <c r="M1624" s="5" t="str">
        <v>750ml</v>
      </c>
      <c r="N1624" s="7">
        <v>17.5</v>
      </c>
    </row>
    <row r="1625" spans="1:14" x14ac:dyDescent="0.35">
      <c r="A1625" t="str">
        <v>RUM (IMPORTED)</v>
      </c>
      <c r="B1625" t="str">
        <v>Jefferson's Reserve Old Rum Cask Finish</v>
      </c>
      <c r="C1625" t="str">
        <v>750ml</v>
      </c>
      <c r="D1625">
        <v>95.39</v>
      </c>
      <c r="K1625" t="str">
        <v>FLAVORED VODKA</v>
      </c>
      <c r="L1625" t="str">
        <v>Skyy Infusions Blood Orange</v>
      </c>
      <c r="M1625" s="5" t="str">
        <v>750ml</v>
      </c>
      <c r="N1625" s="7">
        <v>18.180000000000003</v>
      </c>
    </row>
    <row r="1626" spans="1:14" x14ac:dyDescent="0.35">
      <c r="A1626" t="str">
        <v>RUM (IMPORTED)</v>
      </c>
      <c r="B1626" t="str">
        <v>Kirk &amp; Sweeney 12 Year Dominican Rum</v>
      </c>
      <c r="C1626" t="str">
        <v>750ml</v>
      </c>
      <c r="D1626">
        <v>50.489999999999995</v>
      </c>
      <c r="K1626" t="str">
        <v>FLAVORED VODKA</v>
      </c>
      <c r="L1626" t="str">
        <v>Skyy Infusions Citrus Vodka</v>
      </c>
      <c r="M1626" s="5" t="str">
        <v>750ml</v>
      </c>
      <c r="N1626" s="7">
        <v>17.5</v>
      </c>
    </row>
    <row r="1627" spans="1:14" x14ac:dyDescent="0.35">
      <c r="A1627" t="str">
        <v>RUM (IMPORTED)</v>
      </c>
      <c r="B1627" t="str">
        <v>Kracken Black Spiced Rum</v>
      </c>
      <c r="C1627" t="str">
        <v>50ml</v>
      </c>
      <c r="D1627">
        <v>2.17</v>
      </c>
      <c r="K1627" t="str">
        <v>FLAVORED VODKA</v>
      </c>
      <c r="L1627" t="str">
        <v>Skyy Infusions Dragon Fruit</v>
      </c>
      <c r="M1627" s="5" t="str">
        <v>750ml</v>
      </c>
      <c r="N1627" s="7">
        <v>19.07</v>
      </c>
    </row>
    <row r="1628" spans="1:14" x14ac:dyDescent="0.35">
      <c r="A1628" t="str">
        <v>RUM (IMPORTED)</v>
      </c>
      <c r="B1628" t="str">
        <v>Lady Bligh Spiced Rum</v>
      </c>
      <c r="C1628" t="str">
        <v>1.75L</v>
      </c>
      <c r="D1628">
        <v>22.650000000000002</v>
      </c>
      <c r="K1628" t="str">
        <v>FLAVORED VODKA</v>
      </c>
      <c r="L1628" t="str">
        <v>Skyy Infusions Georgia Peach Vodka</v>
      </c>
      <c r="M1628" s="5" t="str">
        <v>750ml</v>
      </c>
      <c r="N1628" s="7">
        <v>17.670000000000002</v>
      </c>
    </row>
    <row r="1629" spans="1:14" x14ac:dyDescent="0.35">
      <c r="A1629" t="str">
        <v>RUM (IMPORTED)</v>
      </c>
      <c r="B1629" t="str">
        <v>Leblon Rum</v>
      </c>
      <c r="C1629" t="str">
        <v>750ml</v>
      </c>
      <c r="D1629">
        <v>25.990000000000002</v>
      </c>
      <c r="K1629" t="str">
        <v>FLAVORED VODKA</v>
      </c>
      <c r="L1629" t="str">
        <v>Skyy Infusions Honeycrisp Apple</v>
      </c>
      <c r="M1629" s="5" t="str">
        <v>750ml</v>
      </c>
      <c r="N1629" s="7">
        <v>17.670000000000002</v>
      </c>
    </row>
    <row r="1630" spans="1:14" x14ac:dyDescent="0.35">
      <c r="A1630" t="str">
        <v>RUM (IMPORTED)</v>
      </c>
      <c r="B1630" t="str">
        <v>Malibu Black Rum</v>
      </c>
      <c r="C1630" t="str">
        <v>750ml</v>
      </c>
      <c r="D1630">
        <v>19.37</v>
      </c>
      <c r="K1630" t="str">
        <v>FLAVORED VODKA</v>
      </c>
      <c r="L1630" t="str">
        <v>Skyy Infusions Moscato Grape Vodka</v>
      </c>
      <c r="M1630" s="5" t="str">
        <v>750ml</v>
      </c>
      <c r="N1630" s="7">
        <v>18.170000000000002</v>
      </c>
    </row>
    <row r="1631" spans="1:14" x14ac:dyDescent="0.35">
      <c r="A1631" t="str">
        <v>RUM (IMPORTED)</v>
      </c>
      <c r="B1631" t="str">
        <v>Malibu Coconut Rum</v>
      </c>
      <c r="C1631" t="str">
        <v>375ml</v>
      </c>
      <c r="D1631">
        <v>10.09</v>
      </c>
      <c r="K1631" t="str">
        <v>FLAVORED VODKA</v>
      </c>
      <c r="L1631" t="str">
        <v>Skyy Infusions Pacific Blueberry</v>
      </c>
      <c r="M1631" s="5" t="str">
        <v>750ml</v>
      </c>
      <c r="N1631" s="7">
        <v>18.89</v>
      </c>
    </row>
    <row r="1632" spans="1:14" x14ac:dyDescent="0.35">
      <c r="A1632" t="str">
        <v>RUM (IMPORTED)</v>
      </c>
      <c r="B1632" t="str">
        <v>Malibu Coconut Rum</v>
      </c>
      <c r="C1632" t="str">
        <v>750ml</v>
      </c>
      <c r="D1632">
        <v>18.520000000000003</v>
      </c>
      <c r="K1632" t="str">
        <v>FLAVORED VODKA</v>
      </c>
      <c r="L1632" t="str">
        <v>Skyy Infusions Passion Fruit</v>
      </c>
      <c r="M1632" s="5" t="str">
        <v>750ml</v>
      </c>
      <c r="N1632" s="7">
        <v>18.71</v>
      </c>
    </row>
    <row r="1633" spans="1:14" x14ac:dyDescent="0.35">
      <c r="A1633" t="str">
        <v>RUM (IMPORTED)</v>
      </c>
      <c r="B1633" t="str">
        <v>Malibu Coconut Rum</v>
      </c>
      <c r="C1633" t="str">
        <v>1L</v>
      </c>
      <c r="D1633">
        <v>24.19</v>
      </c>
      <c r="K1633" t="str">
        <v>FLAVORED VODKA</v>
      </c>
      <c r="L1633" t="str">
        <v>Skyy Infusions Pineapple</v>
      </c>
      <c r="M1633" s="5" t="str">
        <v>750ml</v>
      </c>
      <c r="N1633" s="7">
        <v>17.5</v>
      </c>
    </row>
    <row r="1634" spans="1:14" x14ac:dyDescent="0.35">
      <c r="A1634" t="str">
        <v>RUM (IMPORTED)</v>
      </c>
      <c r="B1634" t="str">
        <v>Malibu Coconut Rum</v>
      </c>
      <c r="C1634" t="str">
        <v>1.75L</v>
      </c>
      <c r="D1634">
        <v>30.290000000000003</v>
      </c>
      <c r="K1634" t="str">
        <v>FLAVORED VODKA</v>
      </c>
      <c r="L1634" t="str">
        <v>Skyy Infusions Raspberry</v>
      </c>
      <c r="M1634" s="5" t="str">
        <v>750ml</v>
      </c>
      <c r="N1634" s="7">
        <v>17.330000000000002</v>
      </c>
    </row>
    <row r="1635" spans="1:14" x14ac:dyDescent="0.35">
      <c r="A1635" t="str">
        <v>RUM (IMPORTED)</v>
      </c>
      <c r="B1635" t="str">
        <v>Malibu Coconut Rum</v>
      </c>
      <c r="C1635" t="str">
        <v>50ml</v>
      </c>
      <c r="D1635">
        <v>1.58</v>
      </c>
      <c r="K1635" t="str">
        <v>FLAVORED VODKA</v>
      </c>
      <c r="L1635" t="str">
        <v>Skyy Infusions Texas Grapefruit</v>
      </c>
      <c r="M1635" s="5" t="str">
        <v>750ml</v>
      </c>
      <c r="N1635" s="7">
        <v>17.5</v>
      </c>
    </row>
    <row r="1636" spans="1:14" x14ac:dyDescent="0.35">
      <c r="A1636" t="str">
        <v>RUM (IMPORTED)</v>
      </c>
      <c r="B1636" t="str">
        <v>Malibu Coconut Rum (plastic)</v>
      </c>
      <c r="C1636" t="str">
        <v>750ml</v>
      </c>
      <c r="D1636">
        <v>18.010000000000002</v>
      </c>
      <c r="K1636" t="str">
        <v>FLAVORED VODKA</v>
      </c>
      <c r="L1636" t="str">
        <v>Skyy Infusions Wild Strawberry Vodka</v>
      </c>
      <c r="M1636" s="5" t="str">
        <v>750ml</v>
      </c>
      <c r="N1636" s="7">
        <v>17.5</v>
      </c>
    </row>
    <row r="1637" spans="1:14" x14ac:dyDescent="0.35">
      <c r="A1637" t="str">
        <v>RUM (IMPORTED)</v>
      </c>
      <c r="B1637" t="str">
        <v>Malibu Lime</v>
      </c>
      <c r="C1637" t="str">
        <v>750ml</v>
      </c>
      <c r="D1637">
        <v>17.670000000000002</v>
      </c>
      <c r="K1637" t="str">
        <v>FLAVORED VODKA</v>
      </c>
      <c r="L1637" t="str">
        <v>Smirnoff Blueberry Vodka</v>
      </c>
      <c r="M1637" s="5" t="str">
        <v>750ml</v>
      </c>
      <c r="N1637" s="7">
        <v>14.29</v>
      </c>
    </row>
    <row r="1638" spans="1:14" x14ac:dyDescent="0.35">
      <c r="A1638" t="str">
        <v>RUM (IMPORTED)</v>
      </c>
      <c r="B1638" t="str">
        <v>Malibu Mango Rum</v>
      </c>
      <c r="C1638" t="str">
        <v>750ml</v>
      </c>
      <c r="D1638">
        <v>17.16</v>
      </c>
      <c r="K1638" t="str">
        <v>FLAVORED VODKA</v>
      </c>
      <c r="L1638" t="str">
        <v>Smirnoff Cherry Vodka</v>
      </c>
      <c r="M1638" s="5" t="str">
        <v>750ml</v>
      </c>
      <c r="N1638" s="7">
        <v>14.29</v>
      </c>
    </row>
    <row r="1639" spans="1:14" x14ac:dyDescent="0.35">
      <c r="A1639" t="str">
        <v>RUM (IMPORTED)</v>
      </c>
      <c r="B1639" t="str">
        <v>Malibu Passion Fruit Rum</v>
      </c>
      <c r="C1639" t="str">
        <v>750ml</v>
      </c>
      <c r="D1639">
        <v>18.010000000000002</v>
      </c>
      <c r="K1639" t="str">
        <v>FLAVORED VODKA</v>
      </c>
      <c r="L1639" t="str">
        <v>Smirnoff Citrus Vodka</v>
      </c>
      <c r="M1639" s="5" t="str">
        <v>750ml</v>
      </c>
      <c r="N1639" s="7">
        <v>14.29</v>
      </c>
    </row>
    <row r="1640" spans="1:14" x14ac:dyDescent="0.35">
      <c r="A1640" t="str">
        <v>RUM (IMPORTED)</v>
      </c>
      <c r="B1640" t="str">
        <v>Malibu Pineapple Rum</v>
      </c>
      <c r="C1640" t="str">
        <v>750ml</v>
      </c>
      <c r="D1640">
        <v>17.5</v>
      </c>
      <c r="K1640" t="str">
        <v>FLAVORED VODKA</v>
      </c>
      <c r="L1640" t="str">
        <v>Smirnoff Cranberry</v>
      </c>
      <c r="M1640" s="5" t="str">
        <v>750ml</v>
      </c>
      <c r="N1640" s="7">
        <v>13.51</v>
      </c>
    </row>
    <row r="1641" spans="1:14" x14ac:dyDescent="0.35">
      <c r="A1641" t="str">
        <v>RUM (IMPORTED)</v>
      </c>
      <c r="B1641" t="str">
        <v>Malibu Pineapple Upside Down Cake Rum</v>
      </c>
      <c r="C1641" t="str">
        <v>750ml</v>
      </c>
      <c r="D1641">
        <v>17.84</v>
      </c>
      <c r="K1641" t="str">
        <v>FLAVORED VODKA</v>
      </c>
      <c r="L1641" t="str">
        <v>Smirnoff Green Apple Vodka</v>
      </c>
      <c r="M1641" s="5" t="str">
        <v>750ml</v>
      </c>
      <c r="N1641" s="7">
        <v>13.25</v>
      </c>
    </row>
    <row r="1642" spans="1:14" x14ac:dyDescent="0.35">
      <c r="A1642" t="str">
        <v>RUM (IMPORTED)</v>
      </c>
      <c r="B1642" t="str">
        <v>Malibu Red Rum</v>
      </c>
      <c r="C1642" t="str">
        <v>750ml</v>
      </c>
      <c r="D1642">
        <v>19.180000000000003</v>
      </c>
      <c r="K1642" t="str">
        <v>FLAVORED VODKA</v>
      </c>
      <c r="L1642" t="str">
        <v>Smirnoff Kissed Caramel</v>
      </c>
      <c r="M1642" s="5" t="str">
        <v>750ml</v>
      </c>
      <c r="N1642" s="7">
        <v>14.29</v>
      </c>
    </row>
    <row r="1643" spans="1:14" x14ac:dyDescent="0.35">
      <c r="A1643" t="str">
        <v>RUM (IMPORTED)</v>
      </c>
      <c r="B1643" t="str">
        <v>Montego Bay Light Rum</v>
      </c>
      <c r="C1643" t="str">
        <v>1.75L</v>
      </c>
      <c r="D1643">
        <v>15.11</v>
      </c>
      <c r="K1643" t="str">
        <v>FLAVORED VODKA</v>
      </c>
      <c r="L1643" t="str">
        <v>Smirnoff Lime</v>
      </c>
      <c r="M1643" s="5" t="str">
        <v>750ml</v>
      </c>
      <c r="N1643" s="7">
        <v>13.9</v>
      </c>
    </row>
    <row r="1644" spans="1:14" x14ac:dyDescent="0.35">
      <c r="A1644" t="str">
        <v>RUM (IMPORTED)</v>
      </c>
      <c r="B1644" t="str">
        <v>Mount Gay Black Barrel</v>
      </c>
      <c r="C1644" t="str">
        <v>750ml</v>
      </c>
      <c r="D1644">
        <v>31.19</v>
      </c>
      <c r="K1644" t="str">
        <v>FLAVORED VODKA</v>
      </c>
      <c r="L1644" t="str">
        <v>Smirnoff Orange Vodka</v>
      </c>
      <c r="M1644" s="5" t="str">
        <v>750ml</v>
      </c>
      <c r="N1644" s="7">
        <v>14.29</v>
      </c>
    </row>
    <row r="1645" spans="1:14" x14ac:dyDescent="0.35">
      <c r="A1645" t="str">
        <v>RUM (IMPORTED)</v>
      </c>
      <c r="B1645" t="str">
        <v>Mount Gay Eclipse Rum</v>
      </c>
      <c r="C1645" t="str">
        <v>750ml</v>
      </c>
      <c r="D1645">
        <v>21.19</v>
      </c>
      <c r="K1645" t="str">
        <v>FLAVORED VODKA</v>
      </c>
      <c r="L1645" t="str">
        <v>Smirnoff Peach Vodka</v>
      </c>
      <c r="M1645" s="5" t="str">
        <v>750ml</v>
      </c>
      <c r="N1645" s="7">
        <v>13.77</v>
      </c>
    </row>
    <row r="1646" spans="1:14" x14ac:dyDescent="0.35">
      <c r="A1646" t="str">
        <v>RUM (IMPORTED)</v>
      </c>
      <c r="B1646" t="str">
        <v>Mount Gay Eclipse Rum</v>
      </c>
      <c r="C1646" t="str">
        <v>1L</v>
      </c>
      <c r="D1646">
        <v>28.59</v>
      </c>
      <c r="K1646" t="str">
        <v>FLAVORED VODKA</v>
      </c>
      <c r="L1646" t="str">
        <v>Smirnoff Peppermint Twist</v>
      </c>
      <c r="M1646" s="5" t="str">
        <v>750ml</v>
      </c>
      <c r="N1646" s="7">
        <v>13.9</v>
      </c>
    </row>
    <row r="1647" spans="1:14" x14ac:dyDescent="0.35">
      <c r="A1647" t="str">
        <v>RUM (IMPORTED)</v>
      </c>
      <c r="B1647" t="str">
        <v>Mount Gay Eclipse Rum</v>
      </c>
      <c r="C1647" t="str">
        <v>1.75L</v>
      </c>
      <c r="D1647">
        <v>43.589999999999996</v>
      </c>
      <c r="K1647" t="str">
        <v>FLAVORED VODKA</v>
      </c>
      <c r="L1647" t="str">
        <v>Smirnoff Raspberry Vodka</v>
      </c>
      <c r="M1647" s="5" t="str">
        <v>750ml</v>
      </c>
      <c r="N1647" s="7">
        <v>14.16</v>
      </c>
    </row>
    <row r="1648" spans="1:14" x14ac:dyDescent="0.35">
      <c r="A1648" t="str">
        <v>RUM (IMPORTED)</v>
      </c>
      <c r="B1648" t="str">
        <v>Myer's Original Dark Rum</v>
      </c>
      <c r="C1648" t="str">
        <v>375ml</v>
      </c>
      <c r="D1648">
        <v>13.64</v>
      </c>
      <c r="K1648" t="str">
        <v>FLAVORED VODKA</v>
      </c>
      <c r="L1648" t="str">
        <v>Smirnoff Red, White &amp; Berry</v>
      </c>
      <c r="M1648" s="5" t="str">
        <v>750ml</v>
      </c>
      <c r="N1648" s="7">
        <v>13.25</v>
      </c>
    </row>
    <row r="1649" spans="1:14" x14ac:dyDescent="0.35">
      <c r="A1649" t="str">
        <v>RUM (IMPORTED)</v>
      </c>
      <c r="B1649" t="str">
        <v>Myer's Original Dark Rum</v>
      </c>
      <c r="C1649" t="str">
        <v>750ml</v>
      </c>
      <c r="D1649">
        <v>21.59</v>
      </c>
      <c r="K1649" t="str">
        <v>FLAVORED VODKA</v>
      </c>
      <c r="L1649" t="str">
        <v>Smirnoff Sorbet Light Raspberry Pomegranate</v>
      </c>
      <c r="M1649" s="5" t="str">
        <v>750ml</v>
      </c>
      <c r="N1649" s="7">
        <v>15.29</v>
      </c>
    </row>
    <row r="1650" spans="1:14" x14ac:dyDescent="0.35">
      <c r="A1650" t="str">
        <v>RUM (IMPORTED)</v>
      </c>
      <c r="B1650" t="str">
        <v>Myer's Original Dark Rum</v>
      </c>
      <c r="C1650" t="str">
        <v>1L</v>
      </c>
      <c r="D1650">
        <v>30.44</v>
      </c>
      <c r="K1650" t="str">
        <v>FLAVORED VODKA</v>
      </c>
      <c r="L1650" t="str">
        <v>Smirnoff Sourced Cranberry Apple</v>
      </c>
      <c r="M1650" s="5" t="str">
        <v>750ml</v>
      </c>
      <c r="N1650" s="7">
        <v>15.74</v>
      </c>
    </row>
    <row r="1651" spans="1:14" x14ac:dyDescent="0.35">
      <c r="A1651" t="str">
        <v>RUM (IMPORTED)</v>
      </c>
      <c r="B1651" t="str">
        <v>Myer's Original Dark Rum</v>
      </c>
      <c r="C1651" t="str">
        <v>1.75L</v>
      </c>
      <c r="D1651">
        <v>41.19</v>
      </c>
      <c r="K1651" t="str">
        <v>FLAVORED VODKA</v>
      </c>
      <c r="L1651" t="str">
        <v>Smirnoff Sourced Pineapple</v>
      </c>
      <c r="M1651" s="5" t="str">
        <v>750ml</v>
      </c>
      <c r="N1651" s="7">
        <v>15.89</v>
      </c>
    </row>
    <row r="1652" spans="1:14" x14ac:dyDescent="0.35">
      <c r="A1652" t="str">
        <v>RUM (IMPORTED)</v>
      </c>
      <c r="B1652" t="str">
        <v>Myers's Original Dark Rum PET</v>
      </c>
      <c r="C1652" t="str">
        <v>750ml</v>
      </c>
      <c r="D1652">
        <v>20.190000000000001</v>
      </c>
      <c r="K1652" t="str">
        <v>FLAVORED VODKA</v>
      </c>
      <c r="L1652" t="str">
        <v>Smirnoff Sours Green Apple</v>
      </c>
      <c r="M1652" s="5" t="str">
        <v>750ml</v>
      </c>
      <c r="N1652" s="7">
        <v>15.74</v>
      </c>
    </row>
    <row r="1653" spans="1:14" x14ac:dyDescent="0.35">
      <c r="A1653" t="str">
        <v>RUM (IMPORTED)</v>
      </c>
      <c r="B1653" t="str">
        <v>Old Mr. Boston Dark Rum</v>
      </c>
      <c r="C1653" t="str">
        <v>750ml</v>
      </c>
      <c r="D1653">
        <v>7.6899999999999995</v>
      </c>
      <c r="K1653" t="str">
        <v>FLAVORED VODKA</v>
      </c>
      <c r="L1653" t="str">
        <v>Smirnoff Sours Watermelon</v>
      </c>
      <c r="M1653" s="5" t="str">
        <v>750ml</v>
      </c>
      <c r="N1653" s="7">
        <v>15.44</v>
      </c>
    </row>
    <row r="1654" spans="1:14" x14ac:dyDescent="0.35">
      <c r="A1654" t="str">
        <v>RUM (IMPORTED)</v>
      </c>
      <c r="B1654" t="str">
        <v>Old Mr. Boston Light Rum</v>
      </c>
      <c r="C1654" t="str">
        <v>750ml</v>
      </c>
      <c r="D1654">
        <v>7.2</v>
      </c>
      <c r="K1654" t="str">
        <v>FLAVORED VODKA</v>
      </c>
      <c r="L1654" t="str">
        <v>Smirnoff Strawberry Vodka</v>
      </c>
      <c r="M1654" s="5" t="str">
        <v>750ml</v>
      </c>
      <c r="N1654" s="7">
        <v>14.03</v>
      </c>
    </row>
    <row r="1655" spans="1:14" x14ac:dyDescent="0.35">
      <c r="A1655" t="str">
        <v>RUM (IMPORTED)</v>
      </c>
      <c r="B1655" t="str">
        <v>Old Mr. Boston Light Rum</v>
      </c>
      <c r="C1655" t="str">
        <v>1.75L</v>
      </c>
      <c r="D1655">
        <v>12.11</v>
      </c>
      <c r="K1655" t="str">
        <v>FLAVORED VODKA</v>
      </c>
      <c r="L1655" t="str">
        <v>Smirnoff Vanilla</v>
      </c>
      <c r="M1655" s="5" t="str">
        <v>750ml</v>
      </c>
      <c r="N1655" s="7">
        <v>14.16</v>
      </c>
    </row>
    <row r="1656" spans="1:14" x14ac:dyDescent="0.35">
      <c r="A1656" t="str">
        <v>RUM (IMPORTED)</v>
      </c>
      <c r="B1656" t="str">
        <v>Pitu Aguardente Cachaca</v>
      </c>
      <c r="C1656" t="str">
        <v>1L</v>
      </c>
      <c r="D1656">
        <v>21.810000000000002</v>
      </c>
      <c r="K1656" t="str">
        <v>FLAVORED VODKA</v>
      </c>
      <c r="L1656" t="str">
        <v>Smirnoff Watermelon Vodka</v>
      </c>
      <c r="M1656" s="5" t="str">
        <v>750ml</v>
      </c>
      <c r="N1656" s="7">
        <v>14.03</v>
      </c>
    </row>
    <row r="1657" spans="1:14" x14ac:dyDescent="0.35">
      <c r="A1657" t="str">
        <v>RUM (IMPORTED)</v>
      </c>
      <c r="B1657" t="str">
        <v>Plantation 3 Star</v>
      </c>
      <c r="C1657" t="str">
        <v>750ml</v>
      </c>
      <c r="D1657">
        <v>20.790000000000003</v>
      </c>
      <c r="K1657" t="str">
        <v>FLAVORED VODKA</v>
      </c>
      <c r="L1657" t="str">
        <v>Smirnoff Whipped Cream Vodka</v>
      </c>
      <c r="M1657" s="5" t="str">
        <v>750ml</v>
      </c>
      <c r="N1657" s="7">
        <v>13.64</v>
      </c>
    </row>
    <row r="1658" spans="1:14" x14ac:dyDescent="0.35">
      <c r="A1658" t="str">
        <v>RUM (IMPORTED)</v>
      </c>
      <c r="B1658" t="str">
        <v>Plantation Grande Reserve 5 Year Rum</v>
      </c>
      <c r="C1658" t="str">
        <v>750ml</v>
      </c>
      <c r="D1658">
        <v>25.19</v>
      </c>
      <c r="K1658" t="str">
        <v>FLAVORED VODKA</v>
      </c>
      <c r="L1658" t="str">
        <v>Square One Bergamot</v>
      </c>
      <c r="M1658" s="5" t="str">
        <v>750ml</v>
      </c>
      <c r="N1658" s="7">
        <v>33.589999999999996</v>
      </c>
    </row>
    <row r="1659" spans="1:14" x14ac:dyDescent="0.35">
      <c r="A1659" t="str">
        <v>RUM (IMPORTED)</v>
      </c>
      <c r="B1659" t="str">
        <v>Pusser's 15 Year Navy Rum</v>
      </c>
      <c r="C1659" t="str">
        <v>750ml</v>
      </c>
      <c r="D1659">
        <v>59.94</v>
      </c>
      <c r="K1659" t="str">
        <v>FLAVORED VODKA</v>
      </c>
      <c r="L1659" t="str">
        <v>Square One Cucumber</v>
      </c>
      <c r="M1659" s="5" t="str">
        <v>750ml</v>
      </c>
      <c r="N1659" s="7">
        <v>35.19</v>
      </c>
    </row>
    <row r="1660" spans="1:14" x14ac:dyDescent="0.35">
      <c r="A1660" t="str">
        <v>RUM (IMPORTED)</v>
      </c>
      <c r="B1660" t="str">
        <v>Pusser's British Navy Rum</v>
      </c>
      <c r="C1660" t="str">
        <v>750ml</v>
      </c>
      <c r="D1660">
        <v>25.740000000000002</v>
      </c>
      <c r="K1660" t="str">
        <v>FLAVORED VODKA</v>
      </c>
      <c r="L1660" t="str">
        <v>Stolichnaya Blueberry Vodka</v>
      </c>
      <c r="M1660" s="5" t="str">
        <v>750ml</v>
      </c>
      <c r="N1660" s="7">
        <v>21.790000000000003</v>
      </c>
    </row>
    <row r="1661" spans="1:14" x14ac:dyDescent="0.35">
      <c r="A1661" t="str">
        <v>RUM (IMPORTED)</v>
      </c>
      <c r="B1661" t="str">
        <v>Pyrat Reserve XO Rum</v>
      </c>
      <c r="C1661" t="str">
        <v>750ml</v>
      </c>
      <c r="D1661">
        <v>41.03</v>
      </c>
      <c r="K1661" t="str">
        <v>FLAVORED VODKA</v>
      </c>
      <c r="L1661" t="str">
        <v>Stolichnaya Citros Vodka</v>
      </c>
      <c r="M1661" s="5" t="str">
        <v>750ml</v>
      </c>
      <c r="N1661" s="7">
        <v>20.39</v>
      </c>
    </row>
    <row r="1662" spans="1:14" x14ac:dyDescent="0.35">
      <c r="A1662" t="str">
        <v>RUM (IMPORTED)</v>
      </c>
      <c r="B1662" t="str">
        <v>Rhum Barbancourt 5 Star Reserve Speciale</v>
      </c>
      <c r="C1662" t="str">
        <v>750ml</v>
      </c>
      <c r="D1662">
        <v>26.240000000000002</v>
      </c>
      <c r="K1662" t="str">
        <v>FLAVORED VODKA</v>
      </c>
      <c r="L1662" t="str">
        <v>Stolichnaya Ohranj Vodka</v>
      </c>
      <c r="M1662" s="5" t="str">
        <v>750ml</v>
      </c>
      <c r="N1662" s="7">
        <v>20.59</v>
      </c>
    </row>
    <row r="1663" spans="1:14" x14ac:dyDescent="0.35">
      <c r="A1663" t="str">
        <v>RUM (IMPORTED)</v>
      </c>
      <c r="B1663" t="str">
        <v>Ron Matusalem Gran Reserva 15 Year Rum</v>
      </c>
      <c r="C1663" t="str">
        <v>750ml</v>
      </c>
      <c r="D1663">
        <v>30.290000000000003</v>
      </c>
      <c r="K1663" t="str">
        <v>FLAVORED VODKA</v>
      </c>
      <c r="L1663" t="str">
        <v>Stolichnaya Razberi Vodka</v>
      </c>
      <c r="M1663" s="5" t="str">
        <v>750ml</v>
      </c>
      <c r="N1663" s="7">
        <v>20.39</v>
      </c>
    </row>
    <row r="1664" spans="1:14" x14ac:dyDescent="0.35">
      <c r="A1664" t="str">
        <v>RUM (IMPORTED)</v>
      </c>
      <c r="B1664" t="str">
        <v>Ron Zacapa 23 Year Rum</v>
      </c>
      <c r="C1664" t="str">
        <v>750ml</v>
      </c>
      <c r="D1664">
        <v>52.91</v>
      </c>
      <c r="K1664" t="str">
        <v>FLAVORED VODKA</v>
      </c>
      <c r="L1664" t="str">
        <v>Stolichnaya Vanil Vodka</v>
      </c>
      <c r="M1664" s="5" t="str">
        <v>750ml</v>
      </c>
      <c r="N1664" s="7">
        <v>20.190000000000001</v>
      </c>
    </row>
    <row r="1665" spans="1:14" x14ac:dyDescent="0.35">
      <c r="A1665" t="str">
        <v>RUM (IMPORTED)</v>
      </c>
      <c r="B1665" t="str">
        <v>Ron Zacapa Edicion Negra</v>
      </c>
      <c r="C1665" t="str">
        <v>750ml</v>
      </c>
      <c r="D1665">
        <v>80.240000000000009</v>
      </c>
      <c r="K1665" t="str">
        <v>FLAVORED VODKA</v>
      </c>
      <c r="L1665" t="str">
        <v>Svedka Clementine Vodka</v>
      </c>
      <c r="M1665" s="5" t="str">
        <v>750ml</v>
      </c>
      <c r="N1665" s="7">
        <v>15.29</v>
      </c>
    </row>
    <row r="1666" spans="1:14" x14ac:dyDescent="0.35">
      <c r="A1666" t="str">
        <v>RUM (IMPORTED)</v>
      </c>
      <c r="B1666" t="str">
        <v>Ronrico Gold</v>
      </c>
      <c r="C1666" t="str">
        <v>1.75L</v>
      </c>
      <c r="D1666">
        <v>18.89</v>
      </c>
      <c r="K1666" t="str">
        <v>FLAVORED VODKA</v>
      </c>
      <c r="L1666" t="str">
        <v>Svedka Cucumber Lime</v>
      </c>
      <c r="M1666" s="5" t="str">
        <v>750ml</v>
      </c>
      <c r="N1666" s="7">
        <v>16.190000000000001</v>
      </c>
    </row>
    <row r="1667" spans="1:14" x14ac:dyDescent="0.35">
      <c r="A1667" t="str">
        <v>RUM (IMPORTED)</v>
      </c>
      <c r="B1667" t="str">
        <v>Ronrico White</v>
      </c>
      <c r="C1667" t="str">
        <v>1.75L</v>
      </c>
      <c r="D1667">
        <v>19.790000000000003</v>
      </c>
      <c r="K1667" t="str">
        <v>FLAVORED VODKA</v>
      </c>
      <c r="L1667" t="str">
        <v>Svedka Mango Pineapple Vodka</v>
      </c>
      <c r="M1667" s="5" t="str">
        <v>750ml</v>
      </c>
      <c r="N1667" s="7">
        <v>16.040000000000003</v>
      </c>
    </row>
    <row r="1668" spans="1:14" x14ac:dyDescent="0.35">
      <c r="A1668" t="str">
        <v>RUM (IMPORTED)</v>
      </c>
      <c r="B1668" t="str">
        <v>Sailor Jerry Spiced Navy Rum</v>
      </c>
      <c r="C1668" t="str">
        <v>750ml</v>
      </c>
      <c r="D1668">
        <v>20.59</v>
      </c>
      <c r="K1668" t="str">
        <v>FLAVORED VODKA</v>
      </c>
      <c r="L1668" t="str">
        <v>Svedka Strawberry Lemonade Vodka</v>
      </c>
      <c r="M1668" s="5" t="str">
        <v>750ml</v>
      </c>
      <c r="N1668" s="7">
        <v>15.29</v>
      </c>
    </row>
    <row r="1669" spans="1:14" x14ac:dyDescent="0.35">
      <c r="A1669" t="str">
        <v>RUM (IMPORTED)</v>
      </c>
      <c r="B1669" t="str">
        <v>Sailor Jerry Spiced Navy Rum</v>
      </c>
      <c r="C1669" t="str">
        <v>1.75L</v>
      </c>
      <c r="D1669">
        <v>36.03</v>
      </c>
      <c r="K1669" t="str">
        <v>FLAVORED VODKA</v>
      </c>
      <c r="L1669" t="str">
        <v>Three Olives Berry Vodka</v>
      </c>
      <c r="M1669" s="5" t="str">
        <v>750ml</v>
      </c>
      <c r="N1669" s="7">
        <v>18.71</v>
      </c>
    </row>
    <row r="1670" spans="1:14" x14ac:dyDescent="0.35">
      <c r="A1670" t="str">
        <v>RUM (IMPORTED)</v>
      </c>
      <c r="B1670" t="str">
        <v>Sailor Jerry Spiced Navy Rum</v>
      </c>
      <c r="C1670" t="str">
        <v>375ml</v>
      </c>
      <c r="D1670">
        <v>12.47</v>
      </c>
      <c r="K1670" t="str">
        <v>FLAVORED VODKA</v>
      </c>
      <c r="L1670" t="str">
        <v>Three Olives Cake Vodka</v>
      </c>
      <c r="M1670" s="5" t="str">
        <v>750ml</v>
      </c>
      <c r="N1670" s="7">
        <v>18.170000000000002</v>
      </c>
    </row>
    <row r="1671" spans="1:14" x14ac:dyDescent="0.35">
      <c r="A1671" t="str">
        <v>RUM (IMPORTED)</v>
      </c>
      <c r="B1671" t="str">
        <v>Sailor Jerry Spiced Navy Rum</v>
      </c>
      <c r="C1671" t="str">
        <v>1L</v>
      </c>
      <c r="D1671">
        <v>25.740000000000002</v>
      </c>
      <c r="K1671" t="str">
        <v>FLAVORED VODKA</v>
      </c>
      <c r="L1671" t="str">
        <v>Three Olives Cherry Vodka</v>
      </c>
      <c r="M1671" s="5" t="str">
        <v>750ml</v>
      </c>
      <c r="N1671" s="7">
        <v>18.53</v>
      </c>
    </row>
    <row r="1672" spans="1:14" x14ac:dyDescent="0.35">
      <c r="A1672" t="str">
        <v>RUM (IMPORTED)</v>
      </c>
      <c r="B1672" t="str">
        <v>Sailor Jerry Spiced Navy Rum - Traveler</v>
      </c>
      <c r="C1672" t="str">
        <v>750ml</v>
      </c>
      <c r="D1672">
        <v>21.990000000000002</v>
      </c>
      <c r="K1672" t="str">
        <v>FLAVORED VODKA</v>
      </c>
      <c r="L1672" t="str">
        <v>Three Olives Grape Vodka</v>
      </c>
      <c r="M1672" s="5" t="str">
        <v>750ml</v>
      </c>
      <c r="N1672" s="7">
        <v>19.07</v>
      </c>
    </row>
    <row r="1673" spans="1:14" x14ac:dyDescent="0.35">
      <c r="A1673" t="str">
        <v>RUM (IMPORTED)</v>
      </c>
      <c r="B1673" t="str">
        <v>Sir Francis Drake Spiced</v>
      </c>
      <c r="C1673" t="str">
        <v>750ml</v>
      </c>
      <c r="D1673">
        <v>10.49</v>
      </c>
      <c r="K1673" t="str">
        <v>FLAVORED VODKA</v>
      </c>
      <c r="L1673" t="str">
        <v>Three Olives Loopy Vodka</v>
      </c>
      <c r="M1673" s="5" t="str">
        <v>750ml</v>
      </c>
      <c r="N1673" s="7">
        <v>19.610000000000003</v>
      </c>
    </row>
    <row r="1674" spans="1:14" x14ac:dyDescent="0.35">
      <c r="A1674" t="str">
        <v>RUM (IMPORTED)</v>
      </c>
      <c r="B1674" t="str">
        <v>Sir Francis Drake Spiced</v>
      </c>
      <c r="C1674" t="str">
        <v>1.75L</v>
      </c>
      <c r="D1674">
        <v>20.700000000000003</v>
      </c>
      <c r="K1674" t="str">
        <v>FLAVORED VODKA</v>
      </c>
      <c r="L1674" t="str">
        <v>Three Olives Tartz Vodka</v>
      </c>
      <c r="M1674" s="5" t="str">
        <v>750ml</v>
      </c>
      <c r="N1674" s="7">
        <v>19.790000000000003</v>
      </c>
    </row>
    <row r="1675" spans="1:14" x14ac:dyDescent="0.35">
      <c r="A1675" t="str">
        <v>RUM (IMPORTED)</v>
      </c>
      <c r="B1675" t="str">
        <v>Sx Samba Rum</v>
      </c>
      <c r="C1675" t="str">
        <v>750ml</v>
      </c>
      <c r="D1675">
        <v>31.3</v>
      </c>
      <c r="K1675" t="str">
        <v>FLAVORED VODKA</v>
      </c>
      <c r="L1675" t="str">
        <v>Twenty Grand</v>
      </c>
      <c r="M1675" s="5" t="str">
        <v>750ml</v>
      </c>
      <c r="N1675" s="7">
        <v>32.989999999999995</v>
      </c>
    </row>
    <row r="1676" spans="1:14" x14ac:dyDescent="0.35">
      <c r="A1676" t="str">
        <v>RUM (IMPORTED)</v>
      </c>
      <c r="B1676" t="str">
        <v>Whaler's Killer Coconut Rum</v>
      </c>
      <c r="C1676" t="str">
        <v>750ml</v>
      </c>
      <c r="D1676">
        <v>10.69</v>
      </c>
      <c r="K1676" t="str">
        <v>FLAVORED VODKA</v>
      </c>
      <c r="L1676" t="str">
        <v>Twenty Grand Apple</v>
      </c>
      <c r="M1676" s="5" t="str">
        <v>750ml</v>
      </c>
      <c r="N1676" s="7">
        <v>31.790000000000003</v>
      </c>
    </row>
    <row r="1677" spans="1:14" x14ac:dyDescent="0.35">
      <c r="A1677" t="str">
        <v>RUM (IMPORTED)</v>
      </c>
      <c r="B1677" t="str">
        <v>Whaler's Vanille Rum</v>
      </c>
      <c r="C1677" t="str">
        <v>750ml</v>
      </c>
      <c r="D1677">
        <v>10.29</v>
      </c>
      <c r="K1677" t="str">
        <v>FLAVORED VODKA</v>
      </c>
      <c r="L1677" t="str">
        <v>Twenty Grand Peach</v>
      </c>
      <c r="M1677" s="5" t="str">
        <v>750ml</v>
      </c>
      <c r="N1677" s="7">
        <v>32.69</v>
      </c>
    </row>
    <row r="1678" spans="1:14" x14ac:dyDescent="0.35">
      <c r="A1678" t="str">
        <v>RUM (IMPORTED)</v>
      </c>
      <c r="B1678" t="str">
        <v>Wray &amp; Nephew White Overproof</v>
      </c>
      <c r="C1678" t="str">
        <v>750ml</v>
      </c>
      <c r="D1678">
        <v>26.990000000000002</v>
      </c>
      <c r="K1678" t="str">
        <v>FLAVORED VODKA</v>
      </c>
      <c r="L1678" t="str">
        <v>UV Blue Raspberry Vodka</v>
      </c>
      <c r="M1678" s="5" t="str">
        <v>750ml</v>
      </c>
      <c r="N1678" s="7">
        <v>14.03</v>
      </c>
    </row>
    <row r="1679" spans="1:14" x14ac:dyDescent="0.35">
      <c r="A1679" t="str">
        <v>RUM (IMPORTED)</v>
      </c>
      <c r="B1679" t="str">
        <v>Zaya Rum</v>
      </c>
      <c r="C1679" t="str">
        <v>750ml</v>
      </c>
      <c r="D1679">
        <v>36.71</v>
      </c>
      <c r="K1679" t="str">
        <v>FLAVORED VODKA</v>
      </c>
      <c r="L1679" t="str">
        <v>Van Gogh Double Espresso Vodka</v>
      </c>
      <c r="M1679" s="5" t="str">
        <v>750ml</v>
      </c>
      <c r="N1679" s="7">
        <v>24.73</v>
      </c>
    </row>
    <row r="1680" spans="1:14" x14ac:dyDescent="0.35">
      <c r="A1680" t="str">
        <v>SCOTCH WHISKY</v>
      </c>
      <c r="B1680" t="str">
        <v>Aberlour 12 Year Single Malt Scotch</v>
      </c>
      <c r="C1680" t="str">
        <v>750ml</v>
      </c>
      <c r="D1680">
        <v>65.710000000000008</v>
      </c>
      <c r="K1680" t="str">
        <v>FLAVORED VODKA</v>
      </c>
      <c r="L1680" t="str">
        <v>Vodkila Original</v>
      </c>
      <c r="M1680" s="5" t="str">
        <v>750ml</v>
      </c>
      <c r="N1680" s="7">
        <v>39.03</v>
      </c>
    </row>
    <row r="1681" spans="1:14" x14ac:dyDescent="0.35">
      <c r="A1681" t="str">
        <v>SCOTCH WHISKY</v>
      </c>
      <c r="B1681" t="str">
        <v>Aberlour 16 Year Single Malt Scotch</v>
      </c>
      <c r="C1681" t="str">
        <v>750ml</v>
      </c>
      <c r="D1681">
        <v>89.240000000000009</v>
      </c>
      <c r="K1681" t="str">
        <v>VERMOUTH (DOMESTIC)</v>
      </c>
      <c r="L1681" t="str">
        <v>Tribuno - Dry Vermouth</v>
      </c>
      <c r="M1681" s="5" t="str">
        <v>750ml</v>
      </c>
      <c r="N1681" s="7">
        <v>5.55</v>
      </c>
    </row>
    <row r="1682" spans="1:14" x14ac:dyDescent="0.35">
      <c r="A1682" t="str">
        <v>SCOTCH WHISKY</v>
      </c>
      <c r="B1682" t="str">
        <v>Aberlour A'bunadh Single Malt Scotch</v>
      </c>
      <c r="C1682" t="str">
        <v>750ml</v>
      </c>
      <c r="D1682">
        <v>96.13000000000001</v>
      </c>
      <c r="K1682" t="str">
        <v>VERMOUTH (DOMESTIC)</v>
      </c>
      <c r="L1682" t="str">
        <v>Tribuno - Sweet Vermouth</v>
      </c>
      <c r="M1682" s="5" t="str">
        <v>750ml</v>
      </c>
      <c r="N1682" s="7">
        <v>5.77</v>
      </c>
    </row>
    <row r="1683" spans="1:14" x14ac:dyDescent="0.35">
      <c r="A1683" t="str">
        <v>SCOTCH WHISKY</v>
      </c>
      <c r="B1683" t="str">
        <v>Ardbeg 10 Year Islay Single Malt Scotch</v>
      </c>
      <c r="C1683" t="str">
        <v>750ml</v>
      </c>
      <c r="D1683">
        <v>58.309999999999995</v>
      </c>
      <c r="K1683" t="str">
        <v>VERMOUTH (IMPORTED)</v>
      </c>
      <c r="L1683" t="str">
        <v>Martini &amp; Rossi Extra Dry Vermouth</v>
      </c>
      <c r="M1683" s="5" t="str">
        <v>750ml</v>
      </c>
      <c r="N1683" s="7">
        <v>9.44</v>
      </c>
    </row>
    <row r="1684" spans="1:14" x14ac:dyDescent="0.35">
      <c r="A1684" t="str">
        <v>SCOTCH WHISKY</v>
      </c>
      <c r="B1684" t="str">
        <v>Ardbeg 21 Year Single Malt Scotch</v>
      </c>
      <c r="C1684" t="str">
        <v>750ml</v>
      </c>
      <c r="D1684">
        <v>524.99</v>
      </c>
      <c r="K1684" t="str">
        <v>VERMOUTH (IMPORTED)</v>
      </c>
      <c r="L1684" t="str">
        <v>Martini &amp; Rossi Extra Dry Vermouth</v>
      </c>
      <c r="M1684" s="5" t="str">
        <v>750ml</v>
      </c>
      <c r="N1684" s="7">
        <v>9.08</v>
      </c>
    </row>
    <row r="1685" spans="1:14" x14ac:dyDescent="0.35">
      <c r="A1685" t="str">
        <v>SCOTCH WHISKY</v>
      </c>
      <c r="B1685" t="str">
        <v>Ardbeg An Oa</v>
      </c>
      <c r="C1685" t="str">
        <v>750ml</v>
      </c>
      <c r="D1685">
        <v>65.510000000000005</v>
      </c>
      <c r="K1685" t="str">
        <v>VERMOUTH (IMPORTED)</v>
      </c>
      <c r="L1685" t="str">
        <v>Martini &amp; Rossi Rosso Sweet Vermouth</v>
      </c>
      <c r="M1685" s="5" t="str">
        <v>750ml</v>
      </c>
      <c r="N1685" s="7">
        <v>9.7999999999999989</v>
      </c>
    </row>
    <row r="1686" spans="1:14" x14ac:dyDescent="0.35">
      <c r="A1686" t="str">
        <v>SCOTCH WHISKY</v>
      </c>
      <c r="B1686" t="str">
        <v>Ardbeg An Oa</v>
      </c>
      <c r="C1686" t="str">
        <v>750ml</v>
      </c>
      <c r="D1686">
        <v>66.14</v>
      </c>
      <c r="K1686" t="str">
        <v>VERMOUTH (IMPORTED)</v>
      </c>
      <c r="L1686" t="str">
        <v>Martini &amp; Rossi Sweet Vermouth</v>
      </c>
      <c r="M1686" s="5" t="str">
        <v>750ml</v>
      </c>
      <c r="N1686" s="7">
        <v>9.17</v>
      </c>
    </row>
    <row r="1687" spans="1:14" x14ac:dyDescent="0.35">
      <c r="A1687" t="str">
        <v>SCOTCH WHISKY</v>
      </c>
      <c r="B1687" t="str">
        <v>Ardbeg Auriverdes Scotch</v>
      </c>
      <c r="C1687" t="str">
        <v>750ml</v>
      </c>
      <c r="D1687">
        <v>100.99000000000001</v>
      </c>
      <c r="K1687" t="str">
        <v>VERMOUTH (IMPORTED)</v>
      </c>
      <c r="L1687" t="str">
        <v>Noilly Prat - Extra Dry</v>
      </c>
      <c r="M1687" s="5" t="str">
        <v>750ml</v>
      </c>
      <c r="N1687" s="7">
        <v>12.07</v>
      </c>
    </row>
    <row r="1688" spans="1:14" x14ac:dyDescent="0.35">
      <c r="A1688" t="str">
        <v>SCOTCH WHISKY</v>
      </c>
      <c r="B1688" t="str">
        <v>Ardbeg Corryvreckan Scotch</v>
      </c>
      <c r="C1688" t="str">
        <v>750ml</v>
      </c>
      <c r="D1688">
        <v>93.490000000000009</v>
      </c>
      <c r="K1688" t="str">
        <v>VERMOUTH (IMPORTED)</v>
      </c>
      <c r="L1688" t="str">
        <v>Noilly Prat - Sweet Vermouth</v>
      </c>
      <c r="M1688" s="5" t="str">
        <v>750ml</v>
      </c>
      <c r="N1688" s="7">
        <v>11.91</v>
      </c>
    </row>
    <row r="1689" spans="1:14" x14ac:dyDescent="0.35">
      <c r="A1689" t="str">
        <v>SCOTCH WHISKY</v>
      </c>
      <c r="B1689" t="str">
        <v>Ardbeg Dark Cove Committee Release</v>
      </c>
      <c r="C1689" t="str">
        <v>750ml</v>
      </c>
      <c r="D1689">
        <v>113.29</v>
      </c>
      <c r="K1689" t="str">
        <v>VERMOUTH (IMPORTED)</v>
      </c>
      <c r="L1689" t="str">
        <v>Noilly Prat Extra Dry Vermouth</v>
      </c>
      <c r="M1689" s="5" t="str">
        <v>750ml</v>
      </c>
      <c r="N1689" s="7">
        <v>12.83</v>
      </c>
    </row>
    <row r="1690" spans="1:14" x14ac:dyDescent="0.35">
      <c r="A1690" t="str">
        <v>SCOTCH WHISKY</v>
      </c>
      <c r="B1690" t="str">
        <v>Ardbeg Kelpie</v>
      </c>
      <c r="C1690" t="str">
        <v>750ml</v>
      </c>
      <c r="D1690">
        <v>127.19000000000001</v>
      </c>
      <c r="K1690" t="str">
        <v>VIRGINIA SPARKLING WINE</v>
      </c>
      <c r="L1690" t="str">
        <v>Horton Chateau Le Cabin Blackberry</v>
      </c>
      <c r="M1690" s="5" t="str">
        <v>750ml</v>
      </c>
      <c r="N1690" s="7">
        <v>12.4</v>
      </c>
    </row>
    <row r="1691" spans="1:14" x14ac:dyDescent="0.35">
      <c r="A1691" t="str">
        <v>SCOTCH WHISKY</v>
      </c>
      <c r="B1691" t="str">
        <v>Ardbeg Kelpie</v>
      </c>
      <c r="C1691" t="str">
        <v>750ml</v>
      </c>
      <c r="D1691">
        <v>109.99000000000001</v>
      </c>
      <c r="K1691" t="str">
        <v>VIRGINIA SPARKLING WINE</v>
      </c>
      <c r="L1691" t="str">
        <v>Trump SP Blanc De Blanc</v>
      </c>
      <c r="M1691" s="5" t="str">
        <v>750ml</v>
      </c>
      <c r="N1691" s="7">
        <v>26.82</v>
      </c>
    </row>
    <row r="1692" spans="1:14" x14ac:dyDescent="0.35">
      <c r="A1692" t="str">
        <v>SCOTCH WHISKY</v>
      </c>
      <c r="B1692" t="str">
        <v>Ardbeg Perpetuum Scotch</v>
      </c>
      <c r="C1692" t="str">
        <v>750ml</v>
      </c>
      <c r="D1692">
        <v>106.99000000000001</v>
      </c>
      <c r="K1692" t="str">
        <v>VIRGINIA SPARKLING WINE</v>
      </c>
      <c r="L1692" t="str">
        <v>Trump Sparkling Rose</v>
      </c>
      <c r="M1692" s="5" t="str">
        <v>750ml</v>
      </c>
      <c r="N1692" s="7">
        <v>25.830000000000002</v>
      </c>
    </row>
    <row r="1693" spans="1:14" x14ac:dyDescent="0.35">
      <c r="A1693" t="str">
        <v>SCOTCH WHISKY</v>
      </c>
      <c r="B1693" t="str">
        <v>Ardbeg Quadrant Scotch</v>
      </c>
      <c r="C1693" t="str">
        <v>750ml</v>
      </c>
      <c r="D1693">
        <v>54.58</v>
      </c>
      <c r="K1693" t="str">
        <v>VIRGINIA RED WINE</v>
      </c>
      <c r="L1693" t="str">
        <v>Autumn Hill Cabernet Sauvignon</v>
      </c>
      <c r="M1693" s="5" t="str">
        <v>750ml</v>
      </c>
      <c r="N1693" s="7">
        <v>17.260000000000002</v>
      </c>
    </row>
    <row r="1694" spans="1:14" x14ac:dyDescent="0.35">
      <c r="A1694" t="str">
        <v>SCOTCH WHISKY</v>
      </c>
      <c r="B1694" t="str">
        <v>Ardbeg Supernova Scotch</v>
      </c>
      <c r="C1694" t="str">
        <v>750ml</v>
      </c>
      <c r="D1694">
        <v>131.98999999999998</v>
      </c>
      <c r="K1694" t="str">
        <v>VIRGINIA RED WINE</v>
      </c>
      <c r="L1694" t="str">
        <v>Barboursville Cabernet Franc Reserve</v>
      </c>
      <c r="M1694" s="5" t="str">
        <v>750ml</v>
      </c>
      <c r="N1694" s="7">
        <v>27.270000000000003</v>
      </c>
    </row>
    <row r="1695" spans="1:14" x14ac:dyDescent="0.35">
      <c r="A1695" t="str">
        <v>SCOTCH WHISKY</v>
      </c>
      <c r="B1695" t="str">
        <v>Ardbeg Uigeadall Scotch</v>
      </c>
      <c r="C1695" t="str">
        <v>750ml</v>
      </c>
      <c r="D1695">
        <v>85.59</v>
      </c>
      <c r="K1695" t="str">
        <v>VIRGINIA RED WINE</v>
      </c>
      <c r="L1695" t="str">
        <v>Barboursville Cabernet Sauvignon</v>
      </c>
      <c r="M1695" s="5" t="str">
        <v>750ml</v>
      </c>
      <c r="N1695" s="7">
        <v>14.34</v>
      </c>
    </row>
    <row r="1696" spans="1:14" x14ac:dyDescent="0.35">
      <c r="A1696" t="str">
        <v>SCOTCH WHISKY</v>
      </c>
      <c r="B1696" t="str">
        <v>Ardbog Scotch</v>
      </c>
      <c r="C1696" t="str">
        <v>750ml</v>
      </c>
      <c r="D1696">
        <v>102.81</v>
      </c>
      <c r="K1696" t="str">
        <v>VIRGINIA RED WINE</v>
      </c>
      <c r="L1696" t="str">
        <v>Barboursville Cabernet Sauvignon 2016</v>
      </c>
      <c r="M1696" s="5" t="str">
        <v>750ml</v>
      </c>
      <c r="N1696" s="7">
        <v>14.03</v>
      </c>
    </row>
    <row r="1697" spans="1:14" x14ac:dyDescent="0.35">
      <c r="A1697" t="str">
        <v>SCOTCH WHISKY</v>
      </c>
      <c r="B1697" t="str">
        <v>Auchentosahn American Oak Scotch</v>
      </c>
      <c r="C1697" t="str">
        <v>750ml</v>
      </c>
      <c r="D1697">
        <v>41.589999999999996</v>
      </c>
      <c r="K1697" t="str">
        <v>VIRGINIA RED WINE</v>
      </c>
      <c r="L1697" t="str">
        <v>Barboursville Merlot</v>
      </c>
      <c r="M1697" s="5" t="str">
        <v>750ml</v>
      </c>
      <c r="N1697" s="7">
        <v>15.33</v>
      </c>
    </row>
    <row r="1698" spans="1:14" x14ac:dyDescent="0.35">
      <c r="A1698" t="str">
        <v>SCOTCH WHISKY</v>
      </c>
      <c r="B1698" t="str">
        <v>Auchentoshan Three Wood Scotch</v>
      </c>
      <c r="C1698" t="str">
        <v>750ml</v>
      </c>
      <c r="D1698">
        <v>73.490000000000009</v>
      </c>
      <c r="K1698" t="str">
        <v>VIRGINIA RED WINE</v>
      </c>
      <c r="L1698" t="str">
        <v>Bluestone Vineyard Cabernet Sauvignon</v>
      </c>
      <c r="M1698" s="5" t="str">
        <v>750ml</v>
      </c>
      <c r="N1698" s="7">
        <v>28.240000000000002</v>
      </c>
    </row>
    <row r="1699" spans="1:14" x14ac:dyDescent="0.35">
      <c r="A1699" t="str">
        <v>SCOTCH WHISKY</v>
      </c>
      <c r="B1699" t="str">
        <v>Ballantine's Scotch</v>
      </c>
      <c r="C1699" t="str">
        <v>750ml</v>
      </c>
      <c r="D1699">
        <v>20.790000000000003</v>
      </c>
      <c r="K1699" t="str">
        <v>VIRGINIA RED WINE</v>
      </c>
      <c r="L1699" t="str">
        <v>Castle Glen Estates Cabernet Sauvignon</v>
      </c>
      <c r="M1699" s="5" t="str">
        <v>750ml</v>
      </c>
      <c r="N1699" s="7">
        <v>31.990000000000002</v>
      </c>
    </row>
    <row r="1700" spans="1:14" x14ac:dyDescent="0.35">
      <c r="A1700" t="str">
        <v>SCOTCH WHISKY</v>
      </c>
      <c r="B1700" t="str">
        <v>Balvenie 12 Year Single Barrel Scotch</v>
      </c>
      <c r="C1700" t="str">
        <v>750ml</v>
      </c>
      <c r="D1700">
        <v>95.39</v>
      </c>
      <c r="K1700" t="str">
        <v>VIRGINIA RED WINE</v>
      </c>
      <c r="L1700" t="str">
        <v>Castle Glen Estates Merlot</v>
      </c>
      <c r="M1700" s="5" t="str">
        <v>750ml</v>
      </c>
      <c r="N1700" s="7">
        <v>32.29</v>
      </c>
    </row>
    <row r="1701" spans="1:14" x14ac:dyDescent="0.35">
      <c r="A1701" t="str">
        <v>SCOTCH WHISKY</v>
      </c>
      <c r="B1701" t="str">
        <v>Balvenie 14 Year Caribbean Cask Scotch</v>
      </c>
      <c r="C1701" t="str">
        <v>750ml</v>
      </c>
      <c r="D1701">
        <v>86.39</v>
      </c>
      <c r="K1701" t="str">
        <v>VIRGINIA RED WINE</v>
      </c>
      <c r="L1701" t="str">
        <v>Chateau Morrisette Archival I</v>
      </c>
      <c r="M1701" s="5" t="str">
        <v>750ml</v>
      </c>
      <c r="N1701" s="7">
        <v>14.709999999999999</v>
      </c>
    </row>
    <row r="1702" spans="1:14" x14ac:dyDescent="0.35">
      <c r="A1702" t="str">
        <v>SCOTCH WHISKY</v>
      </c>
      <c r="B1702" t="str">
        <v>Balvenie 15 Year Sherry Cask Scotch</v>
      </c>
      <c r="C1702" t="str">
        <v>750ml</v>
      </c>
      <c r="D1702">
        <v>133.73999999999998</v>
      </c>
      <c r="K1702" t="str">
        <v>VIRGINIA RED WINE</v>
      </c>
      <c r="L1702" t="str">
        <v>Chateau Morrisette Farmhouse Sangria Red</v>
      </c>
      <c r="M1702" s="5" t="str">
        <v>750ml</v>
      </c>
      <c r="N1702" s="7">
        <v>9.32</v>
      </c>
    </row>
    <row r="1703" spans="1:14" x14ac:dyDescent="0.35">
      <c r="A1703" t="str">
        <v>SCOTCH WHISKY</v>
      </c>
      <c r="B1703" t="str">
        <v>Balvenie Doublewood 12 Year Scotch</v>
      </c>
      <c r="C1703" t="str">
        <v>750ml</v>
      </c>
      <c r="D1703">
        <v>72.070000000000007</v>
      </c>
      <c r="K1703" t="str">
        <v>VIRGINIA RED WINE</v>
      </c>
      <c r="L1703" t="str">
        <v>Chateau Morrisette Red Mountain Laurel</v>
      </c>
      <c r="M1703" s="5" t="str">
        <v>750ml</v>
      </c>
      <c r="N1703" s="7">
        <v>10.02</v>
      </c>
    </row>
    <row r="1704" spans="1:14" x14ac:dyDescent="0.35">
      <c r="A1704" t="str">
        <v>SCOTCH WHISKY</v>
      </c>
      <c r="B1704" t="str">
        <v>Balvenie Doublewood 17 Year Scotch</v>
      </c>
      <c r="C1704" t="str">
        <v>750ml</v>
      </c>
      <c r="D1704">
        <v>164.98999999999998</v>
      </c>
      <c r="K1704" t="str">
        <v>VIRGINIA RED WINE</v>
      </c>
      <c r="L1704" t="str">
        <v>Chateau Morrisette The Black Dog</v>
      </c>
      <c r="M1704" s="5" t="str">
        <v>750ml</v>
      </c>
      <c r="N1704" s="7">
        <v>10.9</v>
      </c>
    </row>
    <row r="1705" spans="1:14" x14ac:dyDescent="0.35">
      <c r="A1705" t="str">
        <v>SCOTCH WHISKY</v>
      </c>
      <c r="B1705" t="str">
        <v>Balvenie Portwood 21 Year Scotch</v>
      </c>
      <c r="C1705" t="str">
        <v>750ml</v>
      </c>
      <c r="D1705">
        <v>246.09</v>
      </c>
      <c r="K1705" t="str">
        <v>VIRGINIA RED WINE</v>
      </c>
      <c r="L1705" t="str">
        <v>Crosskeys Vineyards 2015 Cabernet Franc</v>
      </c>
      <c r="M1705" s="5" t="str">
        <v>750ml</v>
      </c>
      <c r="N1705" s="7">
        <v>39.75</v>
      </c>
    </row>
    <row r="1706" spans="1:14" x14ac:dyDescent="0.35">
      <c r="A1706" t="str">
        <v>SCOTCH WHISKY</v>
      </c>
      <c r="B1706" t="str">
        <v>Benrinnes 21 Year Scotch</v>
      </c>
      <c r="C1706" t="str">
        <v>750ml</v>
      </c>
      <c r="D1706">
        <v>492.19</v>
      </c>
      <c r="K1706" t="str">
        <v>VIRGINIA RED WINE</v>
      </c>
      <c r="L1706" t="str">
        <v>Democracy Vineyards Velvet Revolution</v>
      </c>
      <c r="M1706" s="5" t="str">
        <v>750ml</v>
      </c>
      <c r="N1706" s="7">
        <v>20.41</v>
      </c>
    </row>
    <row r="1707" spans="1:14" x14ac:dyDescent="0.35">
      <c r="A1707" t="str">
        <v>SCOTCH WHISKY</v>
      </c>
      <c r="B1707" t="str">
        <v>Bowman's Scotch</v>
      </c>
      <c r="C1707" t="str">
        <v>1.75L</v>
      </c>
      <c r="D1707">
        <v>20.990000000000002</v>
      </c>
      <c r="K1707" t="str">
        <v>VIRGINIA RED WINE</v>
      </c>
      <c r="L1707" t="str">
        <v>Fox Meadow Cabernet Franc</v>
      </c>
      <c r="M1707" s="5" t="str">
        <v>750ml</v>
      </c>
      <c r="N1707" s="7">
        <v>23.71</v>
      </c>
    </row>
    <row r="1708" spans="1:14" x14ac:dyDescent="0.35">
      <c r="A1708" t="str">
        <v>SCOTCH WHISKY</v>
      </c>
      <c r="B1708" t="str">
        <v>Bowmore 12 Year Single Malt Scotch</v>
      </c>
      <c r="C1708" t="str">
        <v>750ml</v>
      </c>
      <c r="D1708">
        <v>51.489999999999995</v>
      </c>
      <c r="K1708" t="str">
        <v>VIRGINIA RED WINE</v>
      </c>
      <c r="L1708" t="str">
        <v>Horton Norton</v>
      </c>
      <c r="M1708" s="5" t="str">
        <v>750ml</v>
      </c>
      <c r="N1708" s="7">
        <v>16.240000000000002</v>
      </c>
    </row>
    <row r="1709" spans="1:14" x14ac:dyDescent="0.35">
      <c r="A1709" t="str">
        <v>SCOTCH WHISKY</v>
      </c>
      <c r="B1709" t="str">
        <v>Bowmore 15yr Darkest Scotch</v>
      </c>
      <c r="C1709" t="str">
        <v>750ml</v>
      </c>
      <c r="D1709">
        <v>79.790000000000006</v>
      </c>
      <c r="K1709" t="str">
        <v>VIRGINIA RED WINE</v>
      </c>
      <c r="L1709" t="str">
        <v>Horton Route 33 Red</v>
      </c>
      <c r="M1709" s="5" t="str">
        <v>750ml</v>
      </c>
      <c r="N1709" s="7">
        <v>12.4</v>
      </c>
    </row>
    <row r="1710" spans="1:14" x14ac:dyDescent="0.35">
      <c r="A1710" t="str">
        <v>SCOTCH WHISKY</v>
      </c>
      <c r="B1710" t="str">
        <v>Brora 38yr</v>
      </c>
      <c r="C1710" t="str">
        <v>750ml</v>
      </c>
      <c r="D1710">
        <v>2287.9900000000002</v>
      </c>
      <c r="K1710" t="str">
        <v>VIRGINIA RED WINE</v>
      </c>
      <c r="L1710" t="str">
        <v>Horton Vineyard Eclipse Red</v>
      </c>
      <c r="M1710" s="5" t="str">
        <v>750ml</v>
      </c>
      <c r="N1710" s="7">
        <v>12.75</v>
      </c>
    </row>
    <row r="1711" spans="1:14" x14ac:dyDescent="0.35">
      <c r="A1711" t="str">
        <v>SCOTCH WHISKY</v>
      </c>
      <c r="B1711" t="str">
        <v>Bruichladdich Islay Barley Scotch</v>
      </c>
      <c r="C1711" t="str">
        <v>750ml</v>
      </c>
      <c r="D1711">
        <v>70.190000000000012</v>
      </c>
      <c r="K1711" t="str">
        <v>VIRGINIA RED WINE</v>
      </c>
      <c r="L1711" t="str">
        <v>Jacey Vineyards Malbec</v>
      </c>
      <c r="M1711" s="5" t="str">
        <v>750ml</v>
      </c>
      <c r="N1711" s="7">
        <v>15.85</v>
      </c>
    </row>
    <row r="1712" spans="1:14" x14ac:dyDescent="0.35">
      <c r="A1712" t="str">
        <v>SCOTCH WHISKY</v>
      </c>
      <c r="B1712" t="str">
        <v>Bruichladdich Scottish Barley</v>
      </c>
      <c r="C1712" t="str">
        <v>750ml</v>
      </c>
      <c r="D1712">
        <v>58.839999999999996</v>
      </c>
      <c r="K1712" t="str">
        <v>VIRGINIA RED WINE</v>
      </c>
      <c r="L1712" t="str">
        <v>James River Cellars Chambourcin</v>
      </c>
      <c r="M1712" s="5" t="str">
        <v>750ml</v>
      </c>
      <c r="N1712" s="7">
        <v>16.150000000000002</v>
      </c>
    </row>
    <row r="1713" spans="1:14" x14ac:dyDescent="0.35">
      <c r="A1713" t="str">
        <v>SCOTCH WHISKY</v>
      </c>
      <c r="B1713" t="str">
        <v>Buchanan's Deluxe 12 Year Scotch</v>
      </c>
      <c r="C1713" t="str">
        <v>750ml</v>
      </c>
      <c r="D1713">
        <v>46.43</v>
      </c>
      <c r="K1713" t="str">
        <v>VIRGINIA RED WINE</v>
      </c>
      <c r="L1713" t="str">
        <v>King Family Vineyard 2014 Petit Verdot</v>
      </c>
      <c r="M1713" s="5" t="str">
        <v>750ml</v>
      </c>
      <c r="N1713" s="7">
        <v>43.44</v>
      </c>
    </row>
    <row r="1714" spans="1:14" x14ac:dyDescent="0.35">
      <c r="A1714" t="str">
        <v>SCOTCH WHISKY</v>
      </c>
      <c r="B1714" t="str">
        <v>Buchanan's Deluxe 12 Year Scotch</v>
      </c>
      <c r="C1714" t="str">
        <v>1.75L</v>
      </c>
      <c r="D1714">
        <v>94.820000000000007</v>
      </c>
      <c r="K1714" t="str">
        <v>VIRGINIA RED WINE</v>
      </c>
      <c r="L1714" t="str">
        <v>Philip Carter Cabernet Franc</v>
      </c>
      <c r="M1714" s="5" t="str">
        <v>750ml</v>
      </c>
      <c r="N1714" s="7">
        <v>20.05</v>
      </c>
    </row>
    <row r="1715" spans="1:14" x14ac:dyDescent="0.35">
      <c r="A1715" t="str">
        <v>SCOTCH WHISKY</v>
      </c>
      <c r="B1715" t="str">
        <v>Buchanan's Deluxe 18 Year Scotch</v>
      </c>
      <c r="C1715" t="str">
        <v>750ml</v>
      </c>
      <c r="D1715">
        <v>78.740000000000009</v>
      </c>
      <c r="K1715" t="str">
        <v>VIRGINIA RED WINE</v>
      </c>
      <c r="L1715" t="str">
        <v>Prince Michel Cabernet Franc</v>
      </c>
      <c r="M1715" s="5" t="str">
        <v>750ml</v>
      </c>
      <c r="N1715" s="7">
        <v>13.18</v>
      </c>
    </row>
    <row r="1716" spans="1:14" x14ac:dyDescent="0.35">
      <c r="A1716" t="str">
        <v>SCOTCH WHISKY</v>
      </c>
      <c r="B1716" t="str">
        <v>Bunnahabhain 12 Year Single Malt Scotch</v>
      </c>
      <c r="C1716" t="str">
        <v>750ml</v>
      </c>
      <c r="D1716">
        <v>72.790000000000006</v>
      </c>
      <c r="K1716" t="str">
        <v>VIRGINIA RED WINE</v>
      </c>
      <c r="L1716" t="str">
        <v>Prince Michel Cabernet Sauvignon</v>
      </c>
      <c r="M1716" s="5" t="str">
        <v>750ml</v>
      </c>
      <c r="N1716" s="7">
        <v>13.06</v>
      </c>
    </row>
    <row r="1717" spans="1:14" x14ac:dyDescent="0.35">
      <c r="A1717" t="str">
        <v>SCOTCH WHISKY</v>
      </c>
      <c r="B1717" t="str">
        <v>Caol Ila 12 Year Scotch</v>
      </c>
      <c r="C1717" t="str">
        <v>750ml</v>
      </c>
      <c r="D1717">
        <v>70.61</v>
      </c>
      <c r="K1717" t="str">
        <v>VIRGINIA RED WINE</v>
      </c>
      <c r="L1717" t="str">
        <v>Prince Michel Merlot</v>
      </c>
      <c r="M1717" s="5" t="str">
        <v>750ml</v>
      </c>
      <c r="N1717" s="7">
        <v>12.34</v>
      </c>
    </row>
    <row r="1718" spans="1:14" x14ac:dyDescent="0.35">
      <c r="A1718" t="str">
        <v>SCOTCH WHISKY</v>
      </c>
      <c r="B1718" t="str">
        <v>Caol Ila 15 Year Scotch</v>
      </c>
      <c r="C1718" t="str">
        <v>750ml</v>
      </c>
      <c r="D1718">
        <v>149.03</v>
      </c>
      <c r="K1718" t="str">
        <v>VIRGINIA RED WINE</v>
      </c>
      <c r="L1718" t="str">
        <v>Prince Michel Merlot Cabernet Reserve</v>
      </c>
      <c r="M1718" s="5" t="str">
        <v>750ml</v>
      </c>
      <c r="N1718" s="7">
        <v>12.459999999999999</v>
      </c>
    </row>
    <row r="1719" spans="1:14" x14ac:dyDescent="0.35">
      <c r="A1719" t="str">
        <v>SCOTCH WHISKY</v>
      </c>
      <c r="B1719" t="str">
        <v>Caol Ila 18 YR</v>
      </c>
      <c r="C1719" t="str">
        <v>750ml</v>
      </c>
      <c r="D1719">
        <v>103.99000000000001</v>
      </c>
      <c r="K1719" t="str">
        <v>VIRGINIA RED WINE</v>
      </c>
      <c r="L1719" t="str">
        <v>Ramulose Chambourcin</v>
      </c>
      <c r="M1719" s="5" t="str">
        <v>750ml</v>
      </c>
      <c r="N1719" s="7">
        <v>20.380000000000003</v>
      </c>
    </row>
    <row r="1720" spans="1:14" x14ac:dyDescent="0.35">
      <c r="A1720" t="str">
        <v>SCOTCH WHISKY</v>
      </c>
      <c r="B1720" t="str">
        <v>Caol Ila 30 Year Scotch</v>
      </c>
      <c r="C1720" t="str">
        <v>750ml</v>
      </c>
      <c r="D1720">
        <v>863.99</v>
      </c>
      <c r="K1720" t="str">
        <v>VIRGINIA RED WINE</v>
      </c>
      <c r="L1720" t="str">
        <v>Sunset Hills Vineyard Mosaic 2012</v>
      </c>
      <c r="M1720" s="5" t="str">
        <v>750ml</v>
      </c>
      <c r="N1720" s="7">
        <v>40.14</v>
      </c>
    </row>
    <row r="1721" spans="1:14" x14ac:dyDescent="0.35">
      <c r="A1721" t="str">
        <v>SCOTCH WHISKY</v>
      </c>
      <c r="B1721" t="str">
        <v>Caol Ila Distillers Edition Scotch</v>
      </c>
      <c r="C1721" t="str">
        <v>750ml</v>
      </c>
      <c r="D1721">
        <v>79.550000000000011</v>
      </c>
      <c r="K1721" t="str">
        <v>VIRGINIA RED WINE</v>
      </c>
      <c r="L1721" t="str">
        <v>Trump Cabernet Sauvignon 2015</v>
      </c>
      <c r="M1721" s="5" t="str">
        <v>750ml</v>
      </c>
      <c r="N1721" s="7">
        <v>24.23</v>
      </c>
    </row>
    <row r="1722" spans="1:14" x14ac:dyDescent="0.35">
      <c r="A1722" t="str">
        <v>SCOTCH WHISKY</v>
      </c>
      <c r="B1722" t="str">
        <v>Chivas Regal 12 Year Scotch</v>
      </c>
      <c r="C1722" t="str">
        <v>50ml</v>
      </c>
      <c r="D1722">
        <v>3.2899999999999996</v>
      </c>
      <c r="K1722" t="str">
        <v>VIRGINIA RED WINE</v>
      </c>
      <c r="L1722" t="str">
        <v>Trump New World Wine</v>
      </c>
      <c r="M1722" s="5" t="str">
        <v>750ml</v>
      </c>
      <c r="N1722" s="7">
        <v>25.12</v>
      </c>
    </row>
    <row r="1723" spans="1:14" x14ac:dyDescent="0.35">
      <c r="A1723" t="str">
        <v>SCOTCH WHISKY</v>
      </c>
      <c r="B1723" t="str">
        <v>Chivas Regal 12 Year Scotch</v>
      </c>
      <c r="C1723" t="str">
        <v>1L</v>
      </c>
      <c r="D1723">
        <v>50.989999999999995</v>
      </c>
      <c r="K1723" t="str">
        <v>VIRGINIA RED WINE</v>
      </c>
      <c r="L1723" t="str">
        <v>Trump Winery Meritage</v>
      </c>
      <c r="M1723" s="5" t="str">
        <v>750ml</v>
      </c>
      <c r="N1723" s="7">
        <v>17.16</v>
      </c>
    </row>
    <row r="1724" spans="1:14" x14ac:dyDescent="0.35">
      <c r="A1724" t="str">
        <v>SCOTCH WHISKY</v>
      </c>
      <c r="B1724" t="str">
        <v>Chivas Regal 12 Year Scotch</v>
      </c>
      <c r="C1724" t="str">
        <v>750ml</v>
      </c>
      <c r="D1724">
        <v>40.159999999999997</v>
      </c>
      <c r="K1724" t="str">
        <v>VIRGINIA RED WINE</v>
      </c>
      <c r="L1724" t="str">
        <v>Valley Road Vineyards Petit Verdot</v>
      </c>
      <c r="M1724" s="5" t="str">
        <v>750ml</v>
      </c>
      <c r="N1724" s="7">
        <v>31.62</v>
      </c>
    </row>
    <row r="1725" spans="1:14" x14ac:dyDescent="0.35">
      <c r="A1725" t="str">
        <v>SCOTCH WHISKY</v>
      </c>
      <c r="B1725" t="str">
        <v>Chivas Regal 12 Year Scotch</v>
      </c>
      <c r="C1725" t="str">
        <v>375ml</v>
      </c>
      <c r="D1725">
        <v>17.16</v>
      </c>
      <c r="K1725" t="str">
        <v>VIRGINIA RED WINE</v>
      </c>
      <c r="L1725" t="str">
        <v>Williamsburg Merlot</v>
      </c>
      <c r="M1725" s="5" t="str">
        <v>750ml</v>
      </c>
      <c r="N1725" s="7">
        <v>18.8</v>
      </c>
    </row>
    <row r="1726" spans="1:14" x14ac:dyDescent="0.35">
      <c r="A1726" t="str">
        <v>SCOTCH WHISKY</v>
      </c>
      <c r="B1726" t="str">
        <v>Chivas Regal 18 Year Scotch</v>
      </c>
      <c r="C1726" t="str">
        <v>750ml</v>
      </c>
      <c r="D1726">
        <v>81.59</v>
      </c>
      <c r="K1726" t="str">
        <v>VIRGINIA RED WINE</v>
      </c>
      <c r="L1726" t="str">
        <v>Williamsburg Winery Two Shilling Red</v>
      </c>
      <c r="M1726" s="5" t="str">
        <v>750ml</v>
      </c>
      <c r="N1726" s="7">
        <v>8.2899999999999991</v>
      </c>
    </row>
    <row r="1727" spans="1:14" x14ac:dyDescent="0.35">
      <c r="A1727" t="str">
        <v>SCOTCH WHISKY</v>
      </c>
      <c r="B1727" t="str">
        <v>Chivas Regal Scotch</v>
      </c>
      <c r="C1727" t="str">
        <v>1.75L</v>
      </c>
      <c r="D1727">
        <v>80.070000000000007</v>
      </c>
      <c r="K1727" t="str">
        <v>VIRGINIA PINK WINE</v>
      </c>
      <c r="L1727" t="str">
        <v>Barboursville Vin Rose</v>
      </c>
      <c r="M1727" s="5" t="str">
        <v>750ml</v>
      </c>
      <c r="N1727" s="7">
        <v>9.2899999999999991</v>
      </c>
    </row>
    <row r="1728" spans="1:14" x14ac:dyDescent="0.35">
      <c r="A1728" t="str">
        <v>SCOTCH WHISKY</v>
      </c>
      <c r="B1728" t="str">
        <v>Clan Macgregor Scotch</v>
      </c>
      <c r="C1728" t="str">
        <v>1L</v>
      </c>
      <c r="D1728">
        <v>14.16</v>
      </c>
      <c r="K1728" t="str">
        <v>VIRGINIA PINK WINE</v>
      </c>
      <c r="L1728" t="str">
        <v>Democracy Vineyards Dawn's Light</v>
      </c>
      <c r="M1728" s="5" t="str">
        <v>750ml</v>
      </c>
      <c r="N1728" s="7">
        <v>16.850000000000001</v>
      </c>
    </row>
    <row r="1729" spans="1:14" x14ac:dyDescent="0.35">
      <c r="A1729" t="str">
        <v>SCOTCH WHISKY</v>
      </c>
      <c r="B1729" t="str">
        <v>Clan Macgregor Scotch (plastic)</v>
      </c>
      <c r="C1729" t="str">
        <v>1.75L</v>
      </c>
      <c r="D1729">
        <v>21.39</v>
      </c>
      <c r="K1729" t="str">
        <v>VIRGINIA PINK WINE</v>
      </c>
      <c r="L1729" t="str">
        <v>Williamsburg Winery Plantation Blush</v>
      </c>
      <c r="M1729" s="5" t="str">
        <v>750ml</v>
      </c>
      <c r="N1729" s="7">
        <v>8.0499999999999989</v>
      </c>
    </row>
    <row r="1730" spans="1:14" x14ac:dyDescent="0.35">
      <c r="A1730" t="str">
        <v>SCOTCH WHISKY</v>
      </c>
      <c r="B1730" t="str">
        <v>Clynelish Select Reserve Scotch</v>
      </c>
      <c r="C1730" t="str">
        <v>750ml</v>
      </c>
      <c r="D1730">
        <v>1002.79</v>
      </c>
      <c r="K1730" t="str">
        <v>VIRGINIA WHITE WINE</v>
      </c>
      <c r="L1730" t="str">
        <v>Autumn Hill Chardonnay</v>
      </c>
      <c r="M1730" s="5" t="str">
        <v>750ml</v>
      </c>
      <c r="N1730" s="7">
        <v>14.49</v>
      </c>
    </row>
    <row r="1731" spans="1:14" x14ac:dyDescent="0.35">
      <c r="A1731" t="str">
        <v>SCOTCH WHISKY</v>
      </c>
      <c r="B1731" t="str">
        <v>Cragganmore 25 Year Scotch</v>
      </c>
      <c r="C1731" t="str">
        <v>750ml</v>
      </c>
      <c r="D1731">
        <v>592.79</v>
      </c>
      <c r="K1731" t="str">
        <v>VIRGINIA WHITE WINE</v>
      </c>
      <c r="L1731" t="str">
        <v>Barboursville Chardonnay</v>
      </c>
      <c r="M1731" s="5" t="str">
        <v>750ml</v>
      </c>
      <c r="N1731" s="7">
        <v>12.34</v>
      </c>
    </row>
    <row r="1732" spans="1:14" x14ac:dyDescent="0.35">
      <c r="A1732" t="str">
        <v>SCOTCH WHISKY</v>
      </c>
      <c r="B1732" t="str">
        <v>Cragganmore Distiller's Edition</v>
      </c>
      <c r="C1732" t="str">
        <v>750ml</v>
      </c>
      <c r="D1732">
        <v>78.77000000000001</v>
      </c>
      <c r="K1732" t="str">
        <v>VIRGINIA WHITE WINE</v>
      </c>
      <c r="L1732" t="str">
        <v>Barboursville Chardonnay Reserve</v>
      </c>
      <c r="M1732" s="5" t="str">
        <v>750ml</v>
      </c>
      <c r="N1732" s="7">
        <v>15.4</v>
      </c>
    </row>
    <row r="1733" spans="1:14" x14ac:dyDescent="0.35">
      <c r="A1733" t="str">
        <v>SCOTCH WHISKY</v>
      </c>
      <c r="B1733" t="str">
        <v>Cragganmore Limited Edition</v>
      </c>
      <c r="C1733" t="str">
        <v>750ml</v>
      </c>
      <c r="D1733">
        <v>653.99</v>
      </c>
      <c r="K1733" t="str">
        <v>VIRGINIA WHITE WINE</v>
      </c>
      <c r="L1733" t="str">
        <v>Barboursville Jefferson's Dream Chardonnay</v>
      </c>
      <c r="M1733" s="5" t="str">
        <v>750ml</v>
      </c>
      <c r="N1733" s="7">
        <v>13.25</v>
      </c>
    </row>
    <row r="1734" spans="1:14" x14ac:dyDescent="0.35">
      <c r="A1734" t="str">
        <v>SCOTCH WHISKY</v>
      </c>
      <c r="B1734" t="str">
        <v>Cragganmore Single Malt Scotch</v>
      </c>
      <c r="C1734" t="str">
        <v>750ml</v>
      </c>
      <c r="D1734">
        <v>66.650000000000006</v>
      </c>
      <c r="K1734" t="str">
        <v>VIRGINIA WHITE WINE</v>
      </c>
      <c r="L1734" t="str">
        <v>Barboursville Pinot Grigio</v>
      </c>
      <c r="M1734" s="5" t="str">
        <v>750ml</v>
      </c>
      <c r="N1734" s="7">
        <v>13.59</v>
      </c>
    </row>
    <row r="1735" spans="1:14" x14ac:dyDescent="0.35">
      <c r="A1735" t="str">
        <v>SCOTCH WHISKY</v>
      </c>
      <c r="B1735" t="str">
        <v>Cutty Sark Scotch</v>
      </c>
      <c r="C1735" t="str">
        <v>750ml</v>
      </c>
      <c r="D1735">
        <v>21.59</v>
      </c>
      <c r="K1735" t="str">
        <v>VIRGINIA WHITE WINE</v>
      </c>
      <c r="L1735" t="str">
        <v>Barboursville Riesling</v>
      </c>
      <c r="M1735" s="5" t="str">
        <v>750ml</v>
      </c>
      <c r="N1735" s="7">
        <v>12.22</v>
      </c>
    </row>
    <row r="1736" spans="1:14" x14ac:dyDescent="0.35">
      <c r="A1736" t="str">
        <v>SCOTCH WHISKY</v>
      </c>
      <c r="B1736" t="str">
        <v>Cutty Sark Scotch</v>
      </c>
      <c r="C1736" t="str">
        <v>1.75L</v>
      </c>
      <c r="D1736">
        <v>32.089999999999996</v>
      </c>
      <c r="K1736" t="str">
        <v>VIRGINIA WHITE WINE</v>
      </c>
      <c r="L1736" t="str">
        <v>Barboursville Sauvignon Blanc</v>
      </c>
      <c r="M1736" s="5" t="str">
        <v>750ml</v>
      </c>
      <c r="N1736" s="7">
        <v>13.99</v>
      </c>
    </row>
    <row r="1737" spans="1:14" x14ac:dyDescent="0.35">
      <c r="A1737" t="str">
        <v>SCOTCH WHISKY</v>
      </c>
      <c r="B1737" t="str">
        <v>Dalwhinnie Distiller's Edition</v>
      </c>
      <c r="C1737" t="str">
        <v>750ml</v>
      </c>
      <c r="D1737">
        <v>88.39</v>
      </c>
      <c r="K1737" t="str">
        <v>VIRGINIA WHITE WINE</v>
      </c>
      <c r="L1737" t="str">
        <v>Bluestone Vineyard Beau</v>
      </c>
      <c r="M1737" s="5" t="str">
        <v>750ml</v>
      </c>
      <c r="N1737" s="7">
        <v>18.180000000000003</v>
      </c>
    </row>
    <row r="1738" spans="1:14" x14ac:dyDescent="0.35">
      <c r="A1738" t="str">
        <v>SCOTCH WHISKY</v>
      </c>
      <c r="B1738" t="str">
        <v>Dalwhinnie Single Malt Scotch</v>
      </c>
      <c r="C1738" t="str">
        <v>750ml</v>
      </c>
      <c r="D1738">
        <v>70.690000000000012</v>
      </c>
      <c r="K1738" t="str">
        <v>VIRGINIA WHITE WINE</v>
      </c>
      <c r="L1738" t="str">
        <v>Bluestone Vineyard Moscato</v>
      </c>
      <c r="M1738" s="5" t="str">
        <v>750ml</v>
      </c>
      <c r="N1738" s="7">
        <v>21.290000000000003</v>
      </c>
    </row>
    <row r="1739" spans="1:14" x14ac:dyDescent="0.35">
      <c r="A1739" t="str">
        <v>SCOTCH WHISKY</v>
      </c>
      <c r="B1739" t="str">
        <v>Dewar's Special Reserve</v>
      </c>
      <c r="C1739" t="str">
        <v>750ml</v>
      </c>
      <c r="D1739">
        <v>41.989999999999995</v>
      </c>
      <c r="K1739" t="str">
        <v>VIRGINIA WHITE WINE</v>
      </c>
      <c r="L1739" t="str">
        <v>Bluestone Vineyard Viognier</v>
      </c>
      <c r="M1739" s="5" t="str">
        <v>750ml</v>
      </c>
      <c r="N1739" s="7">
        <v>23.12</v>
      </c>
    </row>
    <row r="1740" spans="1:14" x14ac:dyDescent="0.35">
      <c r="A1740" t="str">
        <v>SCOTCH WHISKY</v>
      </c>
      <c r="B1740" t="str">
        <v>Dewar's Special Reserve 12 Year Scotch</v>
      </c>
      <c r="C1740" t="str">
        <v>1.75L</v>
      </c>
      <c r="D1740">
        <v>75.59</v>
      </c>
      <c r="K1740" t="str">
        <v>VIRGINIA WHITE WINE</v>
      </c>
      <c r="L1740" t="str">
        <v>Casanel Chegada Viognier</v>
      </c>
      <c r="M1740" s="5" t="str">
        <v>750ml</v>
      </c>
      <c r="N1740" s="7">
        <v>24.03</v>
      </c>
    </row>
    <row r="1741" spans="1:14" x14ac:dyDescent="0.35">
      <c r="A1741" t="str">
        <v>SCOTCH WHISKY</v>
      </c>
      <c r="B1741" t="str">
        <v>Dewar's White Label Scotch</v>
      </c>
      <c r="C1741" t="str">
        <v>50ml</v>
      </c>
      <c r="D1741">
        <v>2.48</v>
      </c>
      <c r="K1741" t="str">
        <v>VIRGINIA WHITE WINE</v>
      </c>
      <c r="L1741" t="str">
        <v>Chateau Morrisette Nouveau Chien</v>
      </c>
      <c r="M1741" s="5" t="str">
        <v>750ml</v>
      </c>
      <c r="N1741" s="7">
        <v>14.709999999999999</v>
      </c>
    </row>
    <row r="1742" spans="1:14" x14ac:dyDescent="0.35">
      <c r="A1742" t="str">
        <v>SCOTCH WHISKY</v>
      </c>
      <c r="B1742" t="str">
        <v>Dewar's White Label Scotch</v>
      </c>
      <c r="C1742" t="str">
        <v>200ml</v>
      </c>
      <c r="D1742">
        <v>9.17</v>
      </c>
      <c r="K1742" t="str">
        <v>VIRGINIA WHITE WINE</v>
      </c>
      <c r="L1742" t="str">
        <v>Chateau Morrisette Our Dog Blue</v>
      </c>
      <c r="M1742" s="5" t="str">
        <v>750ml</v>
      </c>
      <c r="N1742" s="7">
        <v>10.5</v>
      </c>
    </row>
    <row r="1743" spans="1:14" x14ac:dyDescent="0.35">
      <c r="A1743" t="str">
        <v>SCOTCH WHISKY</v>
      </c>
      <c r="B1743" t="str">
        <v>Dewar's White Label Scotch</v>
      </c>
      <c r="C1743" t="str">
        <v>375ml</v>
      </c>
      <c r="D1743">
        <v>16.190000000000001</v>
      </c>
      <c r="K1743" t="str">
        <v>VIRGINIA WHITE WINE</v>
      </c>
      <c r="L1743" t="str">
        <v>Chateau Morrisette Sweet Mountain Laurel</v>
      </c>
      <c r="M1743" s="5" t="str">
        <v>750ml</v>
      </c>
      <c r="N1743" s="7">
        <v>9.84</v>
      </c>
    </row>
    <row r="1744" spans="1:14" x14ac:dyDescent="0.35">
      <c r="A1744" t="str">
        <v>SCOTCH WHISKY</v>
      </c>
      <c r="B1744" t="str">
        <v>Dewar's White Label Scotch</v>
      </c>
      <c r="C1744" t="str">
        <v>1L</v>
      </c>
      <c r="D1744">
        <v>38.869999999999997</v>
      </c>
      <c r="K1744" t="str">
        <v>VIRGINIA WHITE WINE</v>
      </c>
      <c r="L1744" t="str">
        <v>Democracy Vineyards Declaration</v>
      </c>
      <c r="M1744" s="5" t="str">
        <v>750ml</v>
      </c>
      <c r="N1744" s="7">
        <v>19.650000000000002</v>
      </c>
    </row>
    <row r="1745" spans="1:14" x14ac:dyDescent="0.35">
      <c r="A1745" t="str">
        <v>SCOTCH WHISKY</v>
      </c>
      <c r="B1745" t="str">
        <v>Dewar's White Label Scotch</v>
      </c>
      <c r="C1745" t="str">
        <v>1.75L</v>
      </c>
      <c r="D1745">
        <v>49.48</v>
      </c>
      <c r="K1745" t="str">
        <v>VIRGINIA WHITE WINE</v>
      </c>
      <c r="L1745" t="str">
        <v>DuCard Gibson Hollow White</v>
      </c>
      <c r="M1745" s="5" t="str">
        <v>750ml</v>
      </c>
      <c r="N1745" s="7">
        <v>24.69</v>
      </c>
    </row>
    <row r="1746" spans="1:14" x14ac:dyDescent="0.35">
      <c r="A1746" t="str">
        <v>SCOTCH WHISKY</v>
      </c>
      <c r="B1746" t="str">
        <v>Dewar's White Label Scotch</v>
      </c>
      <c r="C1746" t="str">
        <v>750ml</v>
      </c>
      <c r="D1746">
        <v>25.91</v>
      </c>
      <c r="K1746" t="str">
        <v>VIRGINIA WHITE WINE</v>
      </c>
      <c r="L1746" t="str">
        <v>Horton Niagara White</v>
      </c>
      <c r="M1746" s="5" t="str">
        <v>750ml</v>
      </c>
      <c r="N1746" s="7">
        <v>12.049999999999999</v>
      </c>
    </row>
    <row r="1747" spans="1:14" x14ac:dyDescent="0.35">
      <c r="A1747" t="str">
        <v>SCOTCH WHISKY</v>
      </c>
      <c r="B1747" t="str">
        <v>Duggan's Dew O'kirkintilloch Scotch</v>
      </c>
      <c r="C1747" t="str">
        <v>1.75L</v>
      </c>
      <c r="D1747">
        <v>28.830000000000002</v>
      </c>
      <c r="K1747" t="str">
        <v>VIRGINIA WHITE WINE</v>
      </c>
      <c r="L1747" t="str">
        <v>Horton Vineyard Eclipse White</v>
      </c>
      <c r="M1747" s="5" t="str">
        <v>750ml</v>
      </c>
      <c r="N1747" s="7">
        <v>12.86</v>
      </c>
    </row>
    <row r="1748" spans="1:14" x14ac:dyDescent="0.35">
      <c r="A1748" t="str">
        <v>SCOTCH WHISKY</v>
      </c>
      <c r="B1748" t="str">
        <v>Glendronach 12 Year Single Malt Scotch</v>
      </c>
      <c r="C1748" t="str">
        <v>750ml</v>
      </c>
      <c r="D1748">
        <v>70.690000000000012</v>
      </c>
      <c r="K1748" t="str">
        <v>VIRGINIA WHITE WINE</v>
      </c>
      <c r="L1748" t="str">
        <v>Jacey Vineyards Albarino</v>
      </c>
      <c r="M1748" s="5" t="str">
        <v>750ml</v>
      </c>
      <c r="N1748" s="7">
        <v>15.89</v>
      </c>
    </row>
    <row r="1749" spans="1:14" x14ac:dyDescent="0.35">
      <c r="A1749" t="str">
        <v>SCOTCH WHISKY</v>
      </c>
      <c r="B1749" t="str">
        <v>Glenfiddich 12 Year Scotch</v>
      </c>
      <c r="C1749" t="str">
        <v>1L</v>
      </c>
      <c r="D1749">
        <v>62.989999999999995</v>
      </c>
      <c r="K1749" t="str">
        <v>VIRGINIA WHITE WINE</v>
      </c>
      <c r="L1749" t="str">
        <v>Jacey Vineyards Sauvignon Blanc</v>
      </c>
      <c r="M1749" s="5" t="str">
        <v>750ml</v>
      </c>
      <c r="N1749" s="7">
        <v>10.79</v>
      </c>
    </row>
    <row r="1750" spans="1:14" x14ac:dyDescent="0.35">
      <c r="A1750" t="str">
        <v>SCOTCH WHISKY</v>
      </c>
      <c r="B1750" t="str">
        <v>Glenfiddich 12 Year Scotch</v>
      </c>
      <c r="C1750" t="str">
        <v>375ml</v>
      </c>
      <c r="D1750">
        <v>29.67</v>
      </c>
      <c r="K1750" t="str">
        <v>VIRGINIA WHITE WINE</v>
      </c>
      <c r="L1750" t="str">
        <v>James River Cellars Vidal Blanc</v>
      </c>
      <c r="M1750" s="5" t="str">
        <v>750ml</v>
      </c>
      <c r="N1750" s="7">
        <v>18.690000000000001</v>
      </c>
    </row>
    <row r="1751" spans="1:14" x14ac:dyDescent="0.35">
      <c r="A1751" t="str">
        <v>SCOTCH WHISKY</v>
      </c>
      <c r="B1751" t="str">
        <v>Glenfiddich 14 Year Scotch</v>
      </c>
      <c r="C1751" t="str">
        <v>750ml</v>
      </c>
      <c r="D1751">
        <v>62.39</v>
      </c>
      <c r="K1751" t="str">
        <v>VIRGINIA WHITE WINE</v>
      </c>
      <c r="L1751" t="str">
        <v>Prince Michel Chardonnay</v>
      </c>
      <c r="M1751" s="5" t="str">
        <v>750ml</v>
      </c>
      <c r="N1751" s="7">
        <v>12.459999999999999</v>
      </c>
    </row>
    <row r="1752" spans="1:14" x14ac:dyDescent="0.35">
      <c r="A1752" t="str">
        <v>SCOTCH WHISKY</v>
      </c>
      <c r="B1752" t="str">
        <v>Glenfiddich 18 Yr Ancient Reserve</v>
      </c>
      <c r="C1752" t="str">
        <v>750ml</v>
      </c>
      <c r="D1752">
        <v>125.99000000000001</v>
      </c>
      <c r="K1752" t="str">
        <v>VIRGINIA WHITE WINE</v>
      </c>
      <c r="L1752" t="str">
        <v>Prince Michel Pinot Grigio</v>
      </c>
      <c r="M1752" s="5" t="str">
        <v>750ml</v>
      </c>
      <c r="N1752" s="7">
        <v>12.94</v>
      </c>
    </row>
    <row r="1753" spans="1:14" x14ac:dyDescent="0.35">
      <c r="A1753" t="str">
        <v>SCOTCH WHISKY</v>
      </c>
      <c r="B1753" t="str">
        <v>Glenfiddich 200ml Trio Pack</v>
      </c>
      <c r="C1753" t="str">
        <v>600ml</v>
      </c>
      <c r="D1753">
        <v>75.59</v>
      </c>
      <c r="K1753" t="str">
        <v>VIRGINIA WHITE WINE</v>
      </c>
      <c r="L1753" t="str">
        <v>Ramulose Ridge Traminette</v>
      </c>
      <c r="M1753" s="5" t="str">
        <v>750ml</v>
      </c>
      <c r="N1753" s="7">
        <v>17.270000000000003</v>
      </c>
    </row>
    <row r="1754" spans="1:14" x14ac:dyDescent="0.35">
      <c r="A1754" t="str">
        <v>SCOTCH WHISKY</v>
      </c>
      <c r="B1754" t="str">
        <v>Glenfiddich Ancient Reserve Single Malt</v>
      </c>
      <c r="C1754" t="str">
        <v>750ml</v>
      </c>
      <c r="D1754">
        <v>121.19000000000001</v>
      </c>
      <c r="K1754" t="str">
        <v>VIRGINIA WHITE WINE</v>
      </c>
      <c r="L1754" t="str">
        <v>Rapidan River Vineyards Riesling Semi-Dry</v>
      </c>
      <c r="M1754" s="5" t="str">
        <v>750ml</v>
      </c>
      <c r="N1754" s="7">
        <v>11.12</v>
      </c>
    </row>
    <row r="1755" spans="1:14" x14ac:dyDescent="0.35">
      <c r="A1755" t="str">
        <v>SCOTCH WHISKY</v>
      </c>
      <c r="B1755" t="str">
        <v>Glenfiddich India Pale Ale Cask</v>
      </c>
      <c r="C1755" t="str">
        <v>750ml</v>
      </c>
      <c r="D1755">
        <v>82.490000000000009</v>
      </c>
      <c r="K1755" t="str">
        <v>VIRGINIA WHITE WINE</v>
      </c>
      <c r="L1755" t="str">
        <v>Trump Cru</v>
      </c>
      <c r="M1755" s="5" t="str">
        <v>750ml</v>
      </c>
      <c r="N1755" s="7">
        <v>25.59</v>
      </c>
    </row>
    <row r="1756" spans="1:14" x14ac:dyDescent="0.35">
      <c r="A1756" t="str">
        <v>SCOTCH WHISKY</v>
      </c>
      <c r="B1756" t="str">
        <v>Glenfiddich Single Malt</v>
      </c>
      <c r="C1756" t="str">
        <v>750ml</v>
      </c>
      <c r="D1756">
        <v>51.489999999999995</v>
      </c>
      <c r="K1756" t="str">
        <v>VIRGINIA WHITE WINE</v>
      </c>
      <c r="L1756" t="str">
        <v>Trump Winery Chardonnay</v>
      </c>
      <c r="M1756" s="5" t="str">
        <v>750ml</v>
      </c>
      <c r="N1756" s="7">
        <v>14.48</v>
      </c>
    </row>
    <row r="1757" spans="1:14" x14ac:dyDescent="0.35">
      <c r="A1757" t="str">
        <v>SCOTCH WHISKY</v>
      </c>
      <c r="B1757" t="str">
        <v>Glenfiddich Single Malt</v>
      </c>
      <c r="C1757" t="str">
        <v>50ml</v>
      </c>
      <c r="D1757">
        <v>4.2299999999999995</v>
      </c>
      <c r="K1757" t="str">
        <v>VIRGINIA WHITE WINE</v>
      </c>
      <c r="L1757" t="str">
        <v>Williamsburg John Adlum Chardonnay</v>
      </c>
      <c r="M1757" s="5" t="str">
        <v>750ml</v>
      </c>
      <c r="N1757" s="7">
        <v>11.44</v>
      </c>
    </row>
    <row r="1758" spans="1:14" x14ac:dyDescent="0.35">
      <c r="A1758" t="str">
        <v>SCOTCH WHISKY</v>
      </c>
      <c r="B1758" t="str">
        <v>Glenfiddich Single Malt Scotch</v>
      </c>
      <c r="C1758" t="str">
        <v>1.75L</v>
      </c>
      <c r="D1758">
        <v>101.99000000000001</v>
      </c>
      <c r="K1758" t="str">
        <v>VIRGINIA WHITE WINE</v>
      </c>
      <c r="L1758" t="str">
        <v>Williamsburg Winery Governor's White</v>
      </c>
      <c r="M1758" s="5" t="str">
        <v>750ml</v>
      </c>
      <c r="N1758" s="7">
        <v>8.0499999999999989</v>
      </c>
    </row>
    <row r="1759" spans="1:14" x14ac:dyDescent="0.35">
      <c r="A1759" t="str">
        <v>SCOTCH WHISKY</v>
      </c>
      <c r="B1759" t="str">
        <v>Glenfiddich Single Malt Scotch Whisky 21 Year Old</v>
      </c>
      <c r="C1759" t="str">
        <v>750ml</v>
      </c>
      <c r="D1759">
        <v>274.99</v>
      </c>
      <c r="K1759" t="str">
        <v>VIRGINIA FRUIT WINES</v>
      </c>
      <c r="L1759" t="str">
        <v>Chateau Le Cabin Peach</v>
      </c>
      <c r="M1759" s="5" t="str">
        <v>750ml</v>
      </c>
      <c r="N1759" s="7">
        <v>12.75</v>
      </c>
    </row>
    <row r="1760" spans="1:14" x14ac:dyDescent="0.35">
      <c r="A1760" t="str">
        <v>SCOTCH WHISKY</v>
      </c>
      <c r="B1760" t="str">
        <v>Glenfiddich Solera Reserve Single Malt</v>
      </c>
      <c r="C1760" t="str">
        <v>750ml</v>
      </c>
      <c r="D1760">
        <v>73.490000000000009</v>
      </c>
      <c r="K1760" t="str">
        <v>VIRGINIA FRUIT WINES</v>
      </c>
      <c r="L1760" t="str">
        <v>Chateau Morrisette Blackberry Wine</v>
      </c>
      <c r="M1760" s="5" t="str">
        <v>750ml</v>
      </c>
      <c r="N1760" s="7">
        <v>10.09</v>
      </c>
    </row>
    <row r="1761" spans="1:14" x14ac:dyDescent="0.35">
      <c r="A1761" t="str">
        <v>SCOTCH WHISKY</v>
      </c>
      <c r="B1761" t="str">
        <v>Glenkinchie 24 YR</v>
      </c>
      <c r="C1761" t="str">
        <v>750ml</v>
      </c>
      <c r="D1761">
        <v>504.99</v>
      </c>
      <c r="K1761" t="str">
        <v>VIRGINIA FRUIT WINES</v>
      </c>
      <c r="L1761" t="str">
        <v>Chateau Morrisette Sweet Mountain Apple</v>
      </c>
      <c r="M1761" s="5" t="str">
        <v>750ml</v>
      </c>
      <c r="N1761" s="7">
        <v>10.6</v>
      </c>
    </row>
    <row r="1762" spans="1:14" x14ac:dyDescent="0.35">
      <c r="A1762" t="str">
        <v>SCOTCH WHISKY</v>
      </c>
      <c r="B1762" t="str">
        <v>Glenkinchie Distiller's Edition</v>
      </c>
      <c r="C1762" t="str">
        <v>750ml</v>
      </c>
      <c r="D1762">
        <v>69.680000000000007</v>
      </c>
      <c r="K1762" t="str">
        <v>VIRGINIA FRUIT WINES</v>
      </c>
      <c r="L1762" t="str">
        <v>Horton Chateau Le Cabin Raspberry</v>
      </c>
      <c r="M1762" s="5" t="str">
        <v>750ml</v>
      </c>
      <c r="N1762" s="7">
        <v>12.4</v>
      </c>
    </row>
    <row r="1763" spans="1:14" x14ac:dyDescent="0.35">
      <c r="A1763" t="str">
        <v>SCOTCH WHISKY</v>
      </c>
      <c r="B1763" t="str">
        <v>Glenlivet 12 Year Single Malt Scotch</v>
      </c>
      <c r="C1763" t="str">
        <v>50ml</v>
      </c>
      <c r="D1763">
        <v>4.2699999999999996</v>
      </c>
      <c r="K1763" t="str">
        <v>VIRGINIA FRUIT WINES</v>
      </c>
      <c r="L1763" t="str">
        <v>Rapidan River Apple</v>
      </c>
      <c r="M1763" s="5" t="str">
        <v>750ml</v>
      </c>
      <c r="N1763" s="7">
        <v>11.44</v>
      </c>
    </row>
    <row r="1764" spans="1:14" x14ac:dyDescent="0.35">
      <c r="A1764" t="str">
        <v>SCOTCH WHISKY</v>
      </c>
      <c r="B1764" t="str">
        <v>Glenlivet 12 Year Single Malt Scotch</v>
      </c>
      <c r="C1764" t="str">
        <v>1L</v>
      </c>
      <c r="D1764">
        <v>62.39</v>
      </c>
      <c r="K1764" t="str">
        <v>VIRGINIA FRUIT WINES</v>
      </c>
      <c r="L1764" t="str">
        <v>Rapidan River Blackberry</v>
      </c>
      <c r="M1764" s="5" t="str">
        <v>750ml</v>
      </c>
      <c r="N1764" s="7">
        <v>11.23</v>
      </c>
    </row>
    <row r="1765" spans="1:14" x14ac:dyDescent="0.35">
      <c r="A1765" t="str">
        <v>SCOTCH WHISKY</v>
      </c>
      <c r="B1765" t="str">
        <v>Glenlivet 12 Year Single Malt Scotch</v>
      </c>
      <c r="C1765" t="str">
        <v>375ml</v>
      </c>
      <c r="D1765">
        <v>27.55</v>
      </c>
      <c r="K1765" t="str">
        <v>VIRGINIA FRUIT WINES</v>
      </c>
      <c r="L1765" t="str">
        <v>Rapidan River Peach</v>
      </c>
      <c r="M1765" s="5" t="str">
        <v>750ml</v>
      </c>
      <c r="N1765" s="7">
        <v>10.91</v>
      </c>
    </row>
    <row r="1766" spans="1:14" x14ac:dyDescent="0.35">
      <c r="A1766" t="str">
        <v>SCOTCH WHISKY</v>
      </c>
      <c r="B1766" t="str">
        <v>Glenlivet 12 Year Single Malt Scotch</v>
      </c>
      <c r="C1766" t="str">
        <v>1.75L</v>
      </c>
      <c r="D1766">
        <v>93.59</v>
      </c>
      <c r="K1766" t="str">
        <v>VIRGINIA MISCELLANEOUS WINE</v>
      </c>
      <c r="L1766" t="str">
        <v>Chateau Morrisette Chambourcin</v>
      </c>
      <c r="M1766" s="5" t="str">
        <v>750ml</v>
      </c>
      <c r="N1766" s="7">
        <v>13.76</v>
      </c>
    </row>
    <row r="1767" spans="1:14" x14ac:dyDescent="0.35">
      <c r="A1767" t="str">
        <v>SCOTCH WHISKY</v>
      </c>
      <c r="B1767" t="str">
        <v>Glenlivet 12 Year Single Malt Scotch</v>
      </c>
      <c r="C1767" t="str">
        <v>750ml</v>
      </c>
      <c r="D1767">
        <v>54.489999999999995</v>
      </c>
      <c r="K1767" t="str">
        <v>VIRGINIA MISCELLANEOUS WINE</v>
      </c>
      <c r="L1767" t="str">
        <v>Horton Vineyards Vintage Port</v>
      </c>
      <c r="M1767" s="5" t="str">
        <v>750ml</v>
      </c>
      <c r="N1767" s="7">
        <v>21.21</v>
      </c>
    </row>
    <row r="1768" spans="1:14" x14ac:dyDescent="0.35">
      <c r="A1768" t="str">
        <v>SCOTCH WHISKY</v>
      </c>
      <c r="B1768" t="str">
        <v>Glenlivet 18 Year Single Malt Scotch</v>
      </c>
      <c r="C1768" t="str">
        <v>750ml</v>
      </c>
      <c r="D1768">
        <v>139.09</v>
      </c>
      <c r="K1768" t="str">
        <v>VIRGINIA MISCELLANEOUS WINE</v>
      </c>
      <c r="L1768" t="str">
        <v>Rapidan River Chocolate Flavored Wine</v>
      </c>
      <c r="M1768" s="5" t="str">
        <v>750ml</v>
      </c>
      <c r="N1768" s="7">
        <v>11.34</v>
      </c>
    </row>
    <row r="1769" spans="1:14" x14ac:dyDescent="0.35">
      <c r="A1769" t="str">
        <v>SCOTCH WHISKY</v>
      </c>
      <c r="B1769" t="str">
        <v>Glenlivet Archive 21 Year Single Malt Scotch</v>
      </c>
      <c r="C1769" t="str">
        <v>750ml</v>
      </c>
      <c r="D1769">
        <v>291.58999999999997</v>
      </c>
    </row>
    <row r="1770" spans="1:14" x14ac:dyDescent="0.35">
      <c r="A1770" t="str">
        <v>SCOTCH WHISKY</v>
      </c>
      <c r="B1770" t="str">
        <v>Glenlivet French Oak Reserve 15 Yr Old</v>
      </c>
      <c r="C1770" t="str">
        <v>750ml</v>
      </c>
      <c r="D1770">
        <v>80.240000000000009</v>
      </c>
    </row>
    <row r="1771" spans="1:14" x14ac:dyDescent="0.35">
      <c r="A1771" t="str">
        <v>SCOTCH WHISKY</v>
      </c>
      <c r="B1771" t="str">
        <v>Glenlivet Nadurra Scotch</v>
      </c>
      <c r="C1771" t="str">
        <v>750ml</v>
      </c>
      <c r="D1771">
        <v>95.940000000000012</v>
      </c>
    </row>
    <row r="1772" spans="1:14" x14ac:dyDescent="0.35">
      <c r="A1772" t="str">
        <v>SCOTCH WHISKY</v>
      </c>
      <c r="B1772" t="str">
        <v>Glenmorangie Bacalta 46%</v>
      </c>
      <c r="C1772" t="str">
        <v>750ml</v>
      </c>
      <c r="D1772">
        <v>105.83</v>
      </c>
    </row>
    <row r="1773" spans="1:14" x14ac:dyDescent="0.35">
      <c r="A1773" t="str">
        <v>SCOTCH WHISKY</v>
      </c>
      <c r="B1773" t="str">
        <v>Glenmorangie Grand Vintage 1990</v>
      </c>
      <c r="C1773" t="str">
        <v>750ml</v>
      </c>
      <c r="D1773">
        <v>618.01</v>
      </c>
    </row>
    <row r="1774" spans="1:14" x14ac:dyDescent="0.35">
      <c r="A1774" t="str">
        <v>SCOTCH WHISKY</v>
      </c>
      <c r="B1774" t="str">
        <v>Glenmorangie Lasanta Scotch</v>
      </c>
      <c r="C1774" t="str">
        <v>750ml</v>
      </c>
      <c r="D1774">
        <v>63.79</v>
      </c>
    </row>
    <row r="1775" spans="1:14" x14ac:dyDescent="0.35">
      <c r="A1775" t="str">
        <v>SCOTCH WHISKY</v>
      </c>
      <c r="B1775" t="str">
        <v>Glenmorangie Milsean Scotch</v>
      </c>
      <c r="C1775" t="str">
        <v>750ml</v>
      </c>
      <c r="D1775">
        <v>105.99000000000001</v>
      </c>
    </row>
    <row r="1776" spans="1:14" x14ac:dyDescent="0.35">
      <c r="A1776" t="str">
        <v>SCOTCH WHISKY</v>
      </c>
      <c r="B1776" t="str">
        <v>Glenmorangie Nectar D'or Scotch</v>
      </c>
      <c r="C1776" t="str">
        <v>750ml</v>
      </c>
      <c r="D1776">
        <v>78.430000000000007</v>
      </c>
    </row>
    <row r="1777" spans="1:4" x14ac:dyDescent="0.35">
      <c r="A1777" t="str">
        <v>SCOTCH WHISKY</v>
      </c>
      <c r="B1777" t="str">
        <v>Glenmorangie Original Angled Frame The Open</v>
      </c>
      <c r="C1777" t="str">
        <v>750ml</v>
      </c>
      <c r="D1777">
        <v>43.19</v>
      </c>
    </row>
    <row r="1778" spans="1:4" x14ac:dyDescent="0.35">
      <c r="A1778" t="str">
        <v>SCOTCH WHISKY</v>
      </c>
      <c r="B1778" t="str">
        <v>Glenmorangie Quinta Ruban Scotch</v>
      </c>
      <c r="C1778" t="str">
        <v>750ml</v>
      </c>
      <c r="D1778">
        <v>68.190000000000012</v>
      </c>
    </row>
    <row r="1779" spans="1:4" x14ac:dyDescent="0.35">
      <c r="A1779" t="str">
        <v>SCOTCH WHISKY</v>
      </c>
      <c r="B1779" t="str">
        <v>Glenmorangie Signet Scotch</v>
      </c>
      <c r="C1779" t="str">
        <v>750ml</v>
      </c>
      <c r="D1779">
        <v>241.48999999999998</v>
      </c>
    </row>
    <row r="1780" spans="1:4" x14ac:dyDescent="0.35">
      <c r="A1780" t="str">
        <v>SCOTCH WHISKY</v>
      </c>
      <c r="B1780" t="str">
        <v>Glenmorangie The Original 10 Yr</v>
      </c>
      <c r="C1780" t="str">
        <v>1.75L</v>
      </c>
      <c r="D1780">
        <v>81.59</v>
      </c>
    </row>
    <row r="1781" spans="1:4" x14ac:dyDescent="0.35">
      <c r="A1781" t="str">
        <v>SCOTCH WHISKY</v>
      </c>
      <c r="B1781" t="str">
        <v>Glenmorangie The Original 10 Yr</v>
      </c>
      <c r="C1781" t="str">
        <v>750ml</v>
      </c>
      <c r="D1781">
        <v>41.989999999999995</v>
      </c>
    </row>
    <row r="1782" spans="1:4" x14ac:dyDescent="0.35">
      <c r="A1782" t="str">
        <v>SCOTCH WHISKY</v>
      </c>
      <c r="B1782" t="str">
        <v>Glenmorangie The Original 10 Yr</v>
      </c>
      <c r="C1782" t="str">
        <v>1L</v>
      </c>
      <c r="D1782">
        <v>54.05</v>
      </c>
    </row>
    <row r="1783" spans="1:4" x14ac:dyDescent="0.35">
      <c r="A1783" t="str">
        <v>SCOTCH WHISKY</v>
      </c>
      <c r="B1783" t="str">
        <v>Glenmorangie The Original 18 Yr</v>
      </c>
      <c r="C1783" t="str">
        <v>750ml</v>
      </c>
      <c r="D1783">
        <v>125.27000000000001</v>
      </c>
    </row>
    <row r="1784" spans="1:4" x14ac:dyDescent="0.35">
      <c r="A1784" t="str">
        <v>SCOTCH WHISKY</v>
      </c>
      <c r="B1784" t="str">
        <v>Glenmorangie Tusail Scotch</v>
      </c>
      <c r="C1784" t="str">
        <v>750ml</v>
      </c>
      <c r="D1784">
        <v>107.99000000000001</v>
      </c>
    </row>
    <row r="1785" spans="1:4" x14ac:dyDescent="0.35">
      <c r="A1785" t="str">
        <v>SCOTCH WHISKY</v>
      </c>
      <c r="B1785" t="str">
        <v>Grand MacNish</v>
      </c>
      <c r="C1785" t="str">
        <v>1.75L</v>
      </c>
      <c r="D1785">
        <v>22.87</v>
      </c>
    </row>
    <row r="1786" spans="1:4" x14ac:dyDescent="0.35">
      <c r="A1786" t="str">
        <v>SCOTCH WHISKY</v>
      </c>
      <c r="B1786" t="str">
        <v>Grant's Scotch</v>
      </c>
      <c r="C1786" t="str">
        <v>1.75L</v>
      </c>
      <c r="D1786">
        <v>37.44</v>
      </c>
    </row>
    <row r="1787" spans="1:4" x14ac:dyDescent="0.35">
      <c r="A1787" t="str">
        <v>SCOTCH WHISKY</v>
      </c>
      <c r="B1787" t="str">
        <v>Grant's Scotch</v>
      </c>
      <c r="C1787" t="str">
        <v>750ml</v>
      </c>
      <c r="D1787">
        <v>21.39</v>
      </c>
    </row>
    <row r="1788" spans="1:4" x14ac:dyDescent="0.35">
      <c r="A1788" t="str">
        <v>SCOTCH WHISKY</v>
      </c>
      <c r="B1788" t="str">
        <v>Haig &amp; Haig Pinch</v>
      </c>
      <c r="C1788" t="str">
        <v>750ml</v>
      </c>
      <c r="D1788">
        <v>46</v>
      </c>
    </row>
    <row r="1789" spans="1:4" x14ac:dyDescent="0.35">
      <c r="A1789" t="str">
        <v>SCOTCH WHISKY</v>
      </c>
      <c r="B1789" t="str">
        <v>Haig Club Scotch</v>
      </c>
      <c r="C1789" t="str">
        <v>750ml</v>
      </c>
      <c r="D1789">
        <v>72.790000000000006</v>
      </c>
    </row>
    <row r="1790" spans="1:4" x14ac:dyDescent="0.35">
      <c r="A1790" t="str">
        <v>SCOTCH WHISKY</v>
      </c>
      <c r="B1790" t="str">
        <v>Highland Park 12 Year Scotch</v>
      </c>
      <c r="C1790" t="str">
        <v>750ml</v>
      </c>
      <c r="D1790">
        <v>53.519999999999996</v>
      </c>
    </row>
    <row r="1791" spans="1:4" x14ac:dyDescent="0.35">
      <c r="A1791" t="str">
        <v>SCOTCH WHISKY</v>
      </c>
      <c r="B1791" t="str">
        <v>Highland Park 12 Year Viking Honour</v>
      </c>
      <c r="C1791" t="str">
        <v>750ml</v>
      </c>
      <c r="D1791">
        <v>58.29</v>
      </c>
    </row>
    <row r="1792" spans="1:4" x14ac:dyDescent="0.35">
      <c r="A1792" t="str">
        <v>SCOTCH WHISKY</v>
      </c>
      <c r="B1792" t="str">
        <v>Highland Park 25yr Single Malt</v>
      </c>
      <c r="C1792" t="str">
        <v>750ml</v>
      </c>
      <c r="D1792">
        <v>815.99</v>
      </c>
    </row>
    <row r="1793" spans="1:4" x14ac:dyDescent="0.35">
      <c r="A1793" t="str">
        <v>SCOTCH WHISKY</v>
      </c>
      <c r="B1793" t="str">
        <v>Highland Park Fire Edition</v>
      </c>
      <c r="C1793" t="str">
        <v>750ml</v>
      </c>
      <c r="D1793">
        <v>435.99</v>
      </c>
    </row>
    <row r="1794" spans="1:4" x14ac:dyDescent="0.35">
      <c r="A1794" t="str">
        <v>SCOTCH WHISKY</v>
      </c>
      <c r="B1794" t="str">
        <v>Highland Park Full Volume</v>
      </c>
      <c r="C1794" t="str">
        <v>750ml</v>
      </c>
      <c r="D1794">
        <v>107.99000000000001</v>
      </c>
    </row>
    <row r="1795" spans="1:4" x14ac:dyDescent="0.35">
      <c r="A1795" t="str">
        <v>SCOTCH WHISKY</v>
      </c>
      <c r="B1795" t="str">
        <v>Highland Park Magnus</v>
      </c>
      <c r="C1795" t="str">
        <v>750ml</v>
      </c>
      <c r="D1795">
        <v>41.19</v>
      </c>
    </row>
    <row r="1796" spans="1:4" x14ac:dyDescent="0.35">
      <c r="A1796" t="str">
        <v>SCOTCH WHISKY</v>
      </c>
      <c r="B1796" t="str">
        <v>Highland Park Valkyrie</v>
      </c>
      <c r="C1796" t="str">
        <v>750ml</v>
      </c>
      <c r="D1796">
        <v>83.990000000000009</v>
      </c>
    </row>
    <row r="1797" spans="1:4" x14ac:dyDescent="0.35">
      <c r="A1797" t="str">
        <v>SCOTCH WHISKY</v>
      </c>
      <c r="B1797" t="str">
        <v>House Of Stuart Scotch</v>
      </c>
      <c r="C1797" t="str">
        <v>1L</v>
      </c>
      <c r="D1797">
        <v>11.65</v>
      </c>
    </row>
    <row r="1798" spans="1:4" x14ac:dyDescent="0.35">
      <c r="A1798" t="str">
        <v>SCOTCH WHISKY</v>
      </c>
      <c r="B1798" t="str">
        <v>House Of Stuart Scotch</v>
      </c>
      <c r="C1798" t="str">
        <v>1.75L</v>
      </c>
      <c r="D1798">
        <v>20.700000000000003</v>
      </c>
    </row>
    <row r="1799" spans="1:4" x14ac:dyDescent="0.35">
      <c r="A1799" t="str">
        <v>SCOTCH WHISKY</v>
      </c>
      <c r="B1799" t="str">
        <v>Inver House Scotch</v>
      </c>
      <c r="C1799" t="str">
        <v>1L</v>
      </c>
      <c r="D1799">
        <v>12.59</v>
      </c>
    </row>
    <row r="1800" spans="1:4" x14ac:dyDescent="0.35">
      <c r="A1800" t="str">
        <v>SCOTCH WHISKY</v>
      </c>
      <c r="B1800" t="str">
        <v>Inver House Scotch</v>
      </c>
      <c r="C1800" t="str">
        <v>1.75L</v>
      </c>
      <c r="D1800">
        <v>21.990000000000002</v>
      </c>
    </row>
    <row r="1801" spans="1:4" x14ac:dyDescent="0.35">
      <c r="A1801" t="str">
        <v>SCOTCH WHISKY</v>
      </c>
      <c r="B1801" t="str">
        <v>Isle Of Jura Scotch</v>
      </c>
      <c r="C1801" t="str">
        <v>750ml</v>
      </c>
      <c r="D1801">
        <v>65.990000000000009</v>
      </c>
    </row>
    <row r="1802" spans="1:4" x14ac:dyDescent="0.35">
      <c r="A1802" t="str">
        <v>SCOTCH WHISKY</v>
      </c>
      <c r="B1802" t="str">
        <v>J &amp; B Rare Scotch</v>
      </c>
      <c r="C1802" t="str">
        <v>1.75L</v>
      </c>
      <c r="D1802">
        <v>42.79</v>
      </c>
    </row>
    <row r="1803" spans="1:4" x14ac:dyDescent="0.35">
      <c r="A1803" t="str">
        <v>SCOTCH WHISKY</v>
      </c>
      <c r="B1803" t="str">
        <v>J &amp; B Rare Scotch</v>
      </c>
      <c r="C1803" t="str">
        <v>1L</v>
      </c>
      <c r="D1803">
        <v>32.629999999999995</v>
      </c>
    </row>
    <row r="1804" spans="1:4" x14ac:dyDescent="0.35">
      <c r="A1804" t="str">
        <v>SCOTCH WHISKY</v>
      </c>
      <c r="B1804" t="str">
        <v>J &amp; B Rare Scotch</v>
      </c>
      <c r="C1804" t="str">
        <v>750ml</v>
      </c>
      <c r="D1804">
        <v>21.790000000000003</v>
      </c>
    </row>
    <row r="1805" spans="1:4" x14ac:dyDescent="0.35">
      <c r="A1805" t="str">
        <v>SCOTCH WHISKY</v>
      </c>
      <c r="B1805" t="str">
        <v>J.W. Dant's Scotch</v>
      </c>
      <c r="C1805" t="str">
        <v>1.75L</v>
      </c>
      <c r="D1805">
        <v>23.21</v>
      </c>
    </row>
    <row r="1806" spans="1:4" x14ac:dyDescent="0.35">
      <c r="A1806" t="str">
        <v>SCOTCH WHISKY</v>
      </c>
      <c r="B1806" t="str">
        <v>Johnnie Walker 18yr</v>
      </c>
      <c r="C1806" t="str">
        <v>750ml</v>
      </c>
      <c r="D1806">
        <v>102.71000000000001</v>
      </c>
    </row>
    <row r="1807" spans="1:4" x14ac:dyDescent="0.35">
      <c r="A1807" t="str">
        <v>SCOTCH WHISKY</v>
      </c>
      <c r="B1807" t="str">
        <v>Johnnie Walker Black Blade Runner</v>
      </c>
      <c r="C1807" t="str">
        <v>750ml</v>
      </c>
      <c r="D1807">
        <v>96.13000000000001</v>
      </c>
    </row>
    <row r="1808" spans="1:4" x14ac:dyDescent="0.35">
      <c r="A1808" t="str">
        <v>SCOTCH WHISKY</v>
      </c>
      <c r="B1808" t="str">
        <v>Johnnie Walker Black Scotch</v>
      </c>
      <c r="C1808" t="str">
        <v>50ml</v>
      </c>
      <c r="D1808">
        <v>3.7699999999999996</v>
      </c>
    </row>
    <row r="1809" spans="1:4" x14ac:dyDescent="0.35">
      <c r="A1809" t="str">
        <v>SCOTCH WHISKY</v>
      </c>
      <c r="B1809" t="str">
        <v>Johnnie Walker Black Scotch</v>
      </c>
      <c r="C1809" t="str">
        <v>375ml</v>
      </c>
      <c r="D1809">
        <v>25.430000000000003</v>
      </c>
    </row>
    <row r="1810" spans="1:4" x14ac:dyDescent="0.35">
      <c r="A1810" t="str">
        <v>SCOTCH WHISKY</v>
      </c>
      <c r="B1810" t="str">
        <v>Johnnie Walker Black Scotch</v>
      </c>
      <c r="C1810" t="str">
        <v>750ml</v>
      </c>
      <c r="D1810">
        <v>44.28</v>
      </c>
    </row>
    <row r="1811" spans="1:4" x14ac:dyDescent="0.35">
      <c r="A1811" t="str">
        <v>SCOTCH WHISKY</v>
      </c>
      <c r="B1811" t="str">
        <v>Johnnie Walker Black Scotch</v>
      </c>
      <c r="C1811" t="str">
        <v>1L</v>
      </c>
      <c r="D1811">
        <v>61.589999999999996</v>
      </c>
    </row>
    <row r="1812" spans="1:4" x14ac:dyDescent="0.35">
      <c r="A1812" t="str">
        <v>SCOTCH WHISKY</v>
      </c>
      <c r="B1812" t="str">
        <v>Johnnie Walker Black Scotch</v>
      </c>
      <c r="C1812" t="str">
        <v>1.75L</v>
      </c>
      <c r="D1812">
        <v>91.660000000000011</v>
      </c>
    </row>
    <row r="1813" spans="1:4" x14ac:dyDescent="0.35">
      <c r="A1813" t="str">
        <v>SCOTCH WHISKY</v>
      </c>
      <c r="B1813" t="str">
        <v>Johnnie Walker Black Scotch</v>
      </c>
      <c r="C1813" t="str">
        <v>200ml</v>
      </c>
      <c r="D1813">
        <v>14.69</v>
      </c>
    </row>
    <row r="1814" spans="1:4" x14ac:dyDescent="0.35">
      <c r="A1814" t="str">
        <v>SCOTCH WHISKY</v>
      </c>
      <c r="B1814" t="str">
        <v>Johnnie Walker Blenders Batch</v>
      </c>
      <c r="C1814" t="str">
        <v>750ml</v>
      </c>
      <c r="D1814">
        <v>30.290000000000003</v>
      </c>
    </row>
    <row r="1815" spans="1:4" x14ac:dyDescent="0.35">
      <c r="A1815" t="str">
        <v>SCOTCH WHISKY</v>
      </c>
      <c r="B1815" t="str">
        <v>Johnnie Walker Blender's Batch Wine Cask Blend</v>
      </c>
      <c r="C1815" t="str">
        <v>750ml</v>
      </c>
      <c r="D1815">
        <v>31.490000000000002</v>
      </c>
    </row>
    <row r="1816" spans="1:4" x14ac:dyDescent="0.35">
      <c r="A1816" t="str">
        <v>SCOTCH WHISKY</v>
      </c>
      <c r="B1816" t="str">
        <v>Johnnie Walker Blue Alfred Dunhill Limited Edition</v>
      </c>
      <c r="C1816" t="str">
        <v>750ml</v>
      </c>
      <c r="D1816">
        <v>264.58999999999997</v>
      </c>
    </row>
    <row r="1817" spans="1:4" x14ac:dyDescent="0.35">
      <c r="A1817" t="str">
        <v>SCOTCH WHISKY</v>
      </c>
      <c r="B1817" t="str">
        <v>Johnnie Walker Blue Ghost And Rare</v>
      </c>
      <c r="C1817" t="str">
        <v>750ml</v>
      </c>
      <c r="D1817">
        <v>407.99</v>
      </c>
    </row>
    <row r="1818" spans="1:4" x14ac:dyDescent="0.35">
      <c r="A1818" t="str">
        <v>SCOTCH WHISKY</v>
      </c>
      <c r="B1818" t="str">
        <v>Johnnie Walker Blue Label 2015: Year Of The Ram</v>
      </c>
      <c r="C1818" t="str">
        <v>750ml</v>
      </c>
      <c r="D1818">
        <v>265.19</v>
      </c>
    </row>
    <row r="1819" spans="1:4" x14ac:dyDescent="0.35">
      <c r="A1819" t="str">
        <v>SCOTCH WHISKY</v>
      </c>
      <c r="B1819" t="str">
        <v>Johnnie Walker Blue Label 2016: Year Of The Monkey</v>
      </c>
      <c r="C1819" t="str">
        <v>750ml</v>
      </c>
      <c r="D1819">
        <v>275.58999999999997</v>
      </c>
    </row>
    <row r="1820" spans="1:4" x14ac:dyDescent="0.35">
      <c r="A1820" t="str">
        <v>SCOTCH WHISKY</v>
      </c>
      <c r="B1820" t="str">
        <v>Johnnie Walker Blue Label 2017:year Of The Rooster</v>
      </c>
      <c r="C1820" t="str">
        <v>750ml</v>
      </c>
      <c r="D1820">
        <v>272.99</v>
      </c>
    </row>
    <row r="1821" spans="1:4" x14ac:dyDescent="0.35">
      <c r="A1821" t="str">
        <v>SCOTCH WHISKY</v>
      </c>
      <c r="B1821" t="str">
        <v>Johnnie Walker Blue Scotch</v>
      </c>
      <c r="C1821" t="str">
        <v>1.75L</v>
      </c>
      <c r="D1821">
        <v>415.99</v>
      </c>
    </row>
    <row r="1822" spans="1:4" x14ac:dyDescent="0.35">
      <c r="A1822" t="str">
        <v>SCOTCH WHISKY</v>
      </c>
      <c r="B1822" t="str">
        <v>Johnnie Walker Blue Scotch</v>
      </c>
      <c r="C1822" t="str">
        <v>750ml</v>
      </c>
      <c r="D1822">
        <v>243.79</v>
      </c>
    </row>
    <row r="1823" spans="1:4" x14ac:dyDescent="0.35">
      <c r="A1823" t="str">
        <v>SCOTCH WHISKY</v>
      </c>
      <c r="B1823" t="str">
        <v>Johnnie Walker Blue Year Of The Dog</v>
      </c>
      <c r="C1823" t="str">
        <v>750ml</v>
      </c>
      <c r="D1823">
        <v>288.83999999999997</v>
      </c>
    </row>
    <row r="1824" spans="1:4" x14ac:dyDescent="0.35">
      <c r="A1824" t="str">
        <v>SCOTCH WHISKY</v>
      </c>
      <c r="B1824" t="str">
        <v>Johnnie Walker Double Black</v>
      </c>
      <c r="C1824" t="str">
        <v>750ml</v>
      </c>
      <c r="D1824">
        <v>52.489999999999995</v>
      </c>
    </row>
    <row r="1825" spans="1:4" x14ac:dyDescent="0.35">
      <c r="A1825" t="str">
        <v>SCOTCH WHISKY</v>
      </c>
      <c r="B1825" t="str">
        <v>Johnnie Walker Gold Reserve Scotch</v>
      </c>
      <c r="C1825" t="str">
        <v>750ml</v>
      </c>
      <c r="D1825">
        <v>93.59</v>
      </c>
    </row>
    <row r="1826" spans="1:4" x14ac:dyDescent="0.35">
      <c r="A1826" t="str">
        <v>SCOTCH WHISKY</v>
      </c>
      <c r="B1826" t="str">
        <v>Johnnie Walker Green Scotch</v>
      </c>
      <c r="C1826" t="str">
        <v>750ml</v>
      </c>
      <c r="D1826">
        <v>62.61</v>
      </c>
    </row>
    <row r="1827" spans="1:4" x14ac:dyDescent="0.35">
      <c r="A1827" t="str">
        <v>SCOTCH WHISKY</v>
      </c>
      <c r="B1827" t="str">
        <v>Johnnie Walker Platinum</v>
      </c>
      <c r="C1827" t="str">
        <v>750ml</v>
      </c>
      <c r="D1827">
        <v>119.89</v>
      </c>
    </row>
    <row r="1828" spans="1:4" x14ac:dyDescent="0.35">
      <c r="A1828" t="str">
        <v>SCOTCH WHISKY</v>
      </c>
      <c r="B1828" t="str">
        <v>Johnnie Walker Red Scotch</v>
      </c>
      <c r="C1828" t="str">
        <v>50ml</v>
      </c>
      <c r="D1828">
        <v>2.69</v>
      </c>
    </row>
    <row r="1829" spans="1:4" x14ac:dyDescent="0.35">
      <c r="A1829" t="str">
        <v>SCOTCH WHISKY</v>
      </c>
      <c r="B1829" t="str">
        <v>Johnnie Walker Red Scotch</v>
      </c>
      <c r="C1829" t="str">
        <v>375ml</v>
      </c>
      <c r="D1829">
        <v>17.110000000000003</v>
      </c>
    </row>
    <row r="1830" spans="1:4" x14ac:dyDescent="0.35">
      <c r="A1830" t="str">
        <v>SCOTCH WHISKY</v>
      </c>
      <c r="B1830" t="str">
        <v>Johnnie Walker Red Scotch</v>
      </c>
      <c r="C1830" t="str">
        <v>750ml</v>
      </c>
      <c r="D1830">
        <v>29.150000000000002</v>
      </c>
    </row>
    <row r="1831" spans="1:4" x14ac:dyDescent="0.35">
      <c r="A1831" t="str">
        <v>SCOTCH WHISKY</v>
      </c>
      <c r="B1831" t="str">
        <v>Johnnie Walker Red Scotch</v>
      </c>
      <c r="C1831" t="str">
        <v>1L</v>
      </c>
      <c r="D1831">
        <v>38.1</v>
      </c>
    </row>
    <row r="1832" spans="1:4" x14ac:dyDescent="0.35">
      <c r="A1832" t="str">
        <v>SCOTCH WHISKY</v>
      </c>
      <c r="B1832" t="str">
        <v>Johnnie Walker Red Scotch</v>
      </c>
      <c r="C1832" t="str">
        <v>1.75L</v>
      </c>
      <c r="D1832">
        <v>53.89</v>
      </c>
    </row>
    <row r="1833" spans="1:4" x14ac:dyDescent="0.35">
      <c r="A1833" t="str">
        <v>SCOTCH WHISKY</v>
      </c>
      <c r="B1833" t="str">
        <v>Johnnie Walker Select Casks</v>
      </c>
      <c r="C1833" t="str">
        <v>750ml</v>
      </c>
      <c r="D1833">
        <v>46.239999999999995</v>
      </c>
    </row>
    <row r="1834" spans="1:4" x14ac:dyDescent="0.35">
      <c r="A1834" t="str">
        <v>SCOTCH WHISKY</v>
      </c>
      <c r="B1834" t="str">
        <v>Kavalan Classic Single Malt</v>
      </c>
      <c r="C1834" t="str">
        <v>750ml</v>
      </c>
      <c r="D1834">
        <v>99.740000000000009</v>
      </c>
    </row>
    <row r="1835" spans="1:4" x14ac:dyDescent="0.35">
      <c r="A1835" t="str">
        <v>SCOTCH WHISKY</v>
      </c>
      <c r="B1835" t="str">
        <v>Lagavulin 12 Year Scotch</v>
      </c>
      <c r="C1835" t="str">
        <v>750ml</v>
      </c>
      <c r="D1835">
        <v>132.59</v>
      </c>
    </row>
    <row r="1836" spans="1:4" x14ac:dyDescent="0.35">
      <c r="A1836" t="str">
        <v>SCOTCH WHISKY</v>
      </c>
      <c r="B1836" t="str">
        <v>Lagavulin 25 YR</v>
      </c>
      <c r="C1836" t="str">
        <v>750ml</v>
      </c>
      <c r="D1836">
        <v>1393.59</v>
      </c>
    </row>
    <row r="1837" spans="1:4" x14ac:dyDescent="0.35">
      <c r="A1837" t="str">
        <v>SCOTCH WHISKY</v>
      </c>
      <c r="B1837" t="str">
        <v>Lagavulin 8yr</v>
      </c>
      <c r="C1837" t="str">
        <v>750ml</v>
      </c>
      <c r="D1837">
        <v>66.290000000000006</v>
      </c>
    </row>
    <row r="1838" spans="1:4" x14ac:dyDescent="0.35">
      <c r="A1838" t="str">
        <v>SCOTCH WHISKY</v>
      </c>
      <c r="B1838" t="str">
        <v>Lagavulin Distillers Edition</v>
      </c>
      <c r="C1838" t="str">
        <v>750ml</v>
      </c>
      <c r="D1838">
        <v>133.73999999999998</v>
      </c>
    </row>
    <row r="1839" spans="1:4" x14ac:dyDescent="0.35">
      <c r="A1839" t="str">
        <v>SCOTCH WHISKY</v>
      </c>
      <c r="B1839" t="str">
        <v>Lagavulin Single Malt</v>
      </c>
      <c r="C1839" t="str">
        <v>750ml</v>
      </c>
      <c r="D1839">
        <v>113.41000000000001</v>
      </c>
    </row>
    <row r="1840" spans="1:4" x14ac:dyDescent="0.35">
      <c r="A1840" t="str">
        <v>SCOTCH WHISKY</v>
      </c>
      <c r="B1840" t="str">
        <v>Laphroaig 25 Year</v>
      </c>
      <c r="C1840" t="str">
        <v>750ml</v>
      </c>
      <c r="D1840">
        <v>529.99</v>
      </c>
    </row>
    <row r="1841" spans="1:4" x14ac:dyDescent="0.35">
      <c r="A1841" t="str">
        <v>SCOTCH WHISKY</v>
      </c>
      <c r="B1841" t="str">
        <v>Laphroaig Cairdeas Madeira</v>
      </c>
      <c r="C1841" t="str">
        <v>750ml</v>
      </c>
      <c r="D1841">
        <v>81.740000000000009</v>
      </c>
    </row>
    <row r="1842" spans="1:4" x14ac:dyDescent="0.35">
      <c r="A1842" t="str">
        <v>SCOTCH WHISKY</v>
      </c>
      <c r="B1842" t="str">
        <v>Laphroaig Lore</v>
      </c>
      <c r="C1842" t="str">
        <v>750ml</v>
      </c>
      <c r="D1842">
        <v>136.23999999999998</v>
      </c>
    </row>
    <row r="1843" spans="1:4" x14ac:dyDescent="0.35">
      <c r="A1843" t="str">
        <v>SCOTCH WHISKY</v>
      </c>
      <c r="B1843" t="str">
        <v>Laphroaig Quarter Cask</v>
      </c>
      <c r="C1843" t="str">
        <v>750ml</v>
      </c>
      <c r="D1843">
        <v>63.589999999999996</v>
      </c>
    </row>
    <row r="1844" spans="1:4" x14ac:dyDescent="0.35">
      <c r="A1844" t="str">
        <v>SCOTCH WHISKY</v>
      </c>
      <c r="B1844" t="str">
        <v>Laphroaig Select Scotch</v>
      </c>
      <c r="C1844" t="str">
        <v>750ml</v>
      </c>
      <c r="D1844">
        <v>51.35</v>
      </c>
    </row>
    <row r="1845" spans="1:4" x14ac:dyDescent="0.35">
      <c r="A1845" t="str">
        <v>SCOTCH WHISKY</v>
      </c>
      <c r="B1845" t="str">
        <v>Laphroaig Single Malt</v>
      </c>
      <c r="C1845" t="str">
        <v>750ml</v>
      </c>
      <c r="D1845">
        <v>56.64</v>
      </c>
    </row>
    <row r="1846" spans="1:4" x14ac:dyDescent="0.35">
      <c r="A1846" t="str">
        <v>SCOTCH WHISKY</v>
      </c>
      <c r="B1846" t="str">
        <v>Laphroaig Triplewood</v>
      </c>
      <c r="C1846" t="str">
        <v>750ml</v>
      </c>
      <c r="D1846">
        <v>77.990000000000009</v>
      </c>
    </row>
    <row r="1847" spans="1:4" x14ac:dyDescent="0.35">
      <c r="A1847" t="str">
        <v>SCOTCH WHISKY</v>
      </c>
      <c r="B1847" t="str">
        <v>Linkwood 37yr</v>
      </c>
      <c r="C1847" t="str">
        <v>750ml</v>
      </c>
      <c r="D1847">
        <v>917.99</v>
      </c>
    </row>
    <row r="1848" spans="1:4" x14ac:dyDescent="0.35">
      <c r="A1848" t="str">
        <v>SCOTCH WHISKY</v>
      </c>
      <c r="B1848" t="str">
        <v>Macallan Edition No. 2</v>
      </c>
      <c r="C1848" t="str">
        <v>750ml</v>
      </c>
      <c r="D1848">
        <v>101.99000000000001</v>
      </c>
    </row>
    <row r="1849" spans="1:4" x14ac:dyDescent="0.35">
      <c r="A1849" t="str">
        <v>SCOTCH WHISKY</v>
      </c>
      <c r="B1849" t="str">
        <v>Macallan Edition No. 3</v>
      </c>
      <c r="C1849" t="str">
        <v>750ml</v>
      </c>
      <c r="D1849">
        <v>102.99000000000001</v>
      </c>
    </row>
    <row r="1850" spans="1:4" x14ac:dyDescent="0.35">
      <c r="A1850" t="str">
        <v>SCOTCH WHISKY</v>
      </c>
      <c r="B1850" t="str">
        <v>Mcclelland's Highland Scotch</v>
      </c>
      <c r="C1850" t="str">
        <v>750ml</v>
      </c>
      <c r="D1850">
        <v>27.53</v>
      </c>
    </row>
    <row r="1851" spans="1:4" x14ac:dyDescent="0.35">
      <c r="A1851" t="str">
        <v>SCOTCH WHISKY</v>
      </c>
      <c r="B1851" t="str">
        <v>Mcclelland's Highland Scotch</v>
      </c>
      <c r="C1851" t="str">
        <v>1.75L</v>
      </c>
      <c r="D1851">
        <v>47.37</v>
      </c>
    </row>
    <row r="1852" spans="1:4" x14ac:dyDescent="0.35">
      <c r="A1852" t="str">
        <v>SCOTCH WHISKY</v>
      </c>
      <c r="B1852" t="str">
        <v>Mcclelland's Islay Scotch</v>
      </c>
      <c r="C1852" t="str">
        <v>750ml</v>
      </c>
      <c r="D1852">
        <v>29.110000000000003</v>
      </c>
    </row>
    <row r="1853" spans="1:4" x14ac:dyDescent="0.35">
      <c r="A1853" t="str">
        <v>SCOTCH WHISKY</v>
      </c>
      <c r="B1853" t="str">
        <v>Monkey Shoulder Scotch</v>
      </c>
      <c r="C1853" t="str">
        <v>750ml</v>
      </c>
      <c r="D1853">
        <v>36.39</v>
      </c>
    </row>
    <row r="1854" spans="1:4" x14ac:dyDescent="0.35">
      <c r="A1854" t="str">
        <v>SCOTCH WHISKY</v>
      </c>
      <c r="B1854" t="str">
        <v>Oban</v>
      </c>
      <c r="C1854" t="str">
        <v>750ml</v>
      </c>
      <c r="D1854">
        <v>82.81</v>
      </c>
    </row>
    <row r="1855" spans="1:4" x14ac:dyDescent="0.35">
      <c r="A1855" t="str">
        <v>SCOTCH WHISKY</v>
      </c>
      <c r="B1855" t="str">
        <v>Oban 18 Yr</v>
      </c>
      <c r="C1855" t="str">
        <v>750ml</v>
      </c>
      <c r="D1855">
        <v>156.54</v>
      </c>
    </row>
    <row r="1856" spans="1:4" x14ac:dyDescent="0.35">
      <c r="A1856" t="str">
        <v>SCOTCH WHISKY</v>
      </c>
      <c r="B1856" t="str">
        <v>Oban Distillers Edition</v>
      </c>
      <c r="C1856" t="str">
        <v>750ml</v>
      </c>
      <c r="D1856">
        <v>107.79</v>
      </c>
    </row>
    <row r="1857" spans="1:4" x14ac:dyDescent="0.35">
      <c r="A1857" t="str">
        <v>SCOTCH WHISKY</v>
      </c>
      <c r="B1857" t="str">
        <v>Oban Little Bay</v>
      </c>
      <c r="C1857" t="str">
        <v>750ml</v>
      </c>
      <c r="D1857">
        <v>68.240000000000009</v>
      </c>
    </row>
    <row r="1858" spans="1:4" x14ac:dyDescent="0.35">
      <c r="A1858" t="str">
        <v>SCOTCH WHISKY</v>
      </c>
      <c r="B1858" t="str">
        <v>Old Pulteney</v>
      </c>
      <c r="C1858" t="str">
        <v>750ml</v>
      </c>
      <c r="D1858">
        <v>47.37</v>
      </c>
    </row>
    <row r="1859" spans="1:4" x14ac:dyDescent="0.35">
      <c r="A1859" t="str">
        <v>SCOTCH WHISKY</v>
      </c>
      <c r="B1859" t="str">
        <v>Old Smuggler</v>
      </c>
      <c r="C1859" t="str">
        <v>1.75L</v>
      </c>
      <c r="D1859">
        <v>24.19</v>
      </c>
    </row>
    <row r="1860" spans="1:4" x14ac:dyDescent="0.35">
      <c r="A1860" t="str">
        <v>SCOTCH WHISKY</v>
      </c>
      <c r="B1860" t="str">
        <v>Passport</v>
      </c>
      <c r="C1860" t="str">
        <v>1.75L</v>
      </c>
      <c r="D1860">
        <v>32.089999999999996</v>
      </c>
    </row>
    <row r="1861" spans="1:4" x14ac:dyDescent="0.35">
      <c r="A1861" t="str">
        <v>SCOTCH WHISKY</v>
      </c>
      <c r="B1861" t="str">
        <v>Passport 3yr Scotch</v>
      </c>
      <c r="C1861" t="str">
        <v>1.75L</v>
      </c>
      <c r="D1861">
        <v>31.790000000000003</v>
      </c>
    </row>
    <row r="1862" spans="1:4" x14ac:dyDescent="0.35">
      <c r="A1862" t="str">
        <v>SCOTCH WHISKY</v>
      </c>
      <c r="B1862" t="str">
        <v>Port Dundas 12 Yr Single Malt</v>
      </c>
      <c r="C1862" t="str">
        <v>750ml</v>
      </c>
      <c r="D1862">
        <v>54.989999999999995</v>
      </c>
    </row>
    <row r="1863" spans="1:4" x14ac:dyDescent="0.35">
      <c r="A1863" t="str">
        <v>SCOTCH WHISKY</v>
      </c>
      <c r="B1863" t="str">
        <v>Port Dundas 18 Yr Sinlge Malt</v>
      </c>
      <c r="C1863" t="str">
        <v>750ml</v>
      </c>
      <c r="D1863">
        <v>109.99000000000001</v>
      </c>
    </row>
    <row r="1864" spans="1:4" x14ac:dyDescent="0.35">
      <c r="A1864" t="str">
        <v>SCOTCH WHISKY</v>
      </c>
      <c r="B1864" t="str">
        <v>Rosebank 21 Year</v>
      </c>
      <c r="C1864" t="str">
        <v>750ml</v>
      </c>
      <c r="D1864">
        <v>587.09</v>
      </c>
    </row>
    <row r="1865" spans="1:4" x14ac:dyDescent="0.35">
      <c r="A1865" t="str">
        <v>SCOTCH WHISKY</v>
      </c>
      <c r="B1865" t="str">
        <v>Scoresby Rare</v>
      </c>
      <c r="C1865" t="str">
        <v>1.75L</v>
      </c>
      <c r="D1865">
        <v>20.39</v>
      </c>
    </row>
    <row r="1866" spans="1:4" x14ac:dyDescent="0.35">
      <c r="A1866" t="str">
        <v>SCOTCH WHISKY</v>
      </c>
      <c r="B1866" t="str">
        <v>Singleton Of Glendullan</v>
      </c>
      <c r="C1866" t="str">
        <v>750ml</v>
      </c>
      <c r="D1866">
        <v>41.919999999999995</v>
      </c>
    </row>
    <row r="1867" spans="1:4" x14ac:dyDescent="0.35">
      <c r="A1867" t="str">
        <v>SCOTCH WHISKY</v>
      </c>
      <c r="B1867" t="str">
        <v>Singleton Of Glendullan 15 YR</v>
      </c>
      <c r="C1867" t="str">
        <v>750ml</v>
      </c>
      <c r="D1867">
        <v>64.790000000000006</v>
      </c>
    </row>
    <row r="1868" spans="1:4" x14ac:dyDescent="0.35">
      <c r="A1868" t="str">
        <v>SCOTCH WHISKY</v>
      </c>
      <c r="B1868" t="str">
        <v>Singleton Of Glendullan 18yr</v>
      </c>
      <c r="C1868" t="str">
        <v>750ml</v>
      </c>
      <c r="D1868">
        <v>81.59</v>
      </c>
    </row>
    <row r="1869" spans="1:4" x14ac:dyDescent="0.35">
      <c r="A1869" t="str">
        <v>SCOTCH WHISKY</v>
      </c>
      <c r="B1869" t="str">
        <v>Speyburn Bradan Orach</v>
      </c>
      <c r="C1869" t="str">
        <v>750ml</v>
      </c>
      <c r="D1869">
        <v>23.09</v>
      </c>
    </row>
    <row r="1870" spans="1:4" x14ac:dyDescent="0.35">
      <c r="A1870" t="str">
        <v>SCOTCH WHISKY</v>
      </c>
      <c r="B1870" t="str">
        <v>Speyburn Single Malt</v>
      </c>
      <c r="C1870" t="str">
        <v>750ml</v>
      </c>
      <c r="D1870">
        <v>30.290000000000003</v>
      </c>
    </row>
    <row r="1871" spans="1:4" x14ac:dyDescent="0.35">
      <c r="A1871" t="str">
        <v>SCOTCH WHISKY</v>
      </c>
      <c r="B1871" t="str">
        <v>Talisker 18 Year Scotch</v>
      </c>
      <c r="C1871" t="str">
        <v>750ml</v>
      </c>
      <c r="D1871">
        <v>157.48999999999998</v>
      </c>
    </row>
    <row r="1872" spans="1:4" x14ac:dyDescent="0.35">
      <c r="A1872" t="str">
        <v>SCOTCH WHISKY</v>
      </c>
      <c r="B1872" t="str">
        <v>Talisker 25 YR</v>
      </c>
      <c r="C1872" t="str">
        <v>750ml</v>
      </c>
      <c r="D1872">
        <v>686.39</v>
      </c>
    </row>
    <row r="1873" spans="1:4" x14ac:dyDescent="0.35">
      <c r="A1873" t="str">
        <v>SCOTCH WHISKY</v>
      </c>
      <c r="B1873" t="str">
        <v>Talisker 30yr</v>
      </c>
      <c r="C1873" t="str">
        <v>750ml</v>
      </c>
      <c r="D1873">
        <v>898.89</v>
      </c>
    </row>
    <row r="1874" spans="1:4" x14ac:dyDescent="0.35">
      <c r="A1874" t="str">
        <v>SCOTCH WHISKY</v>
      </c>
      <c r="B1874" t="str">
        <v>Talisker Distiller's Edition</v>
      </c>
      <c r="C1874" t="str">
        <v>750ml</v>
      </c>
      <c r="D1874">
        <v>97.910000000000011</v>
      </c>
    </row>
    <row r="1875" spans="1:4" x14ac:dyDescent="0.35">
      <c r="A1875" t="str">
        <v>SCOTCH WHISKY</v>
      </c>
      <c r="B1875" t="str">
        <v>Talisker Single Malt</v>
      </c>
      <c r="C1875" t="str">
        <v>750ml</v>
      </c>
      <c r="D1875">
        <v>81.61</v>
      </c>
    </row>
    <row r="1876" spans="1:4" x14ac:dyDescent="0.35">
      <c r="A1876" t="str">
        <v>SCOTCH WHISKY</v>
      </c>
      <c r="B1876" t="str">
        <v>Talisker Storm</v>
      </c>
      <c r="C1876" t="str">
        <v>750ml</v>
      </c>
      <c r="D1876">
        <v>64.790000000000006</v>
      </c>
    </row>
    <row r="1877" spans="1:4" x14ac:dyDescent="0.35">
      <c r="A1877" t="str">
        <v>SCOTCH WHISKY</v>
      </c>
      <c r="B1877" t="str">
        <v>Tamdhu 10 Yr Sherry Cask</v>
      </c>
      <c r="C1877" t="str">
        <v>750ml</v>
      </c>
      <c r="D1877">
        <v>88.210000000000008</v>
      </c>
    </row>
    <row r="1878" spans="1:4" x14ac:dyDescent="0.35">
      <c r="A1878" t="str">
        <v>SCOTCH WHISKY</v>
      </c>
      <c r="B1878" t="str">
        <v>Teacher's Scotch</v>
      </c>
      <c r="C1878" t="str">
        <v>750ml</v>
      </c>
      <c r="D1878">
        <v>21.39</v>
      </c>
    </row>
    <row r="1879" spans="1:4" x14ac:dyDescent="0.35">
      <c r="A1879" t="str">
        <v>SCOTCH WHISKY</v>
      </c>
      <c r="B1879" t="str">
        <v>The Black Grouse</v>
      </c>
      <c r="C1879" t="str">
        <v>1.75L</v>
      </c>
      <c r="D1879">
        <v>52.11</v>
      </c>
    </row>
    <row r="1880" spans="1:4" x14ac:dyDescent="0.35">
      <c r="A1880" t="str">
        <v>SCOTCH WHISKY</v>
      </c>
      <c r="B1880" t="str">
        <v>The Dalmore 12 YO</v>
      </c>
      <c r="C1880" t="str">
        <v>750ml</v>
      </c>
      <c r="D1880">
        <v>75.180000000000007</v>
      </c>
    </row>
    <row r="1881" spans="1:4" x14ac:dyDescent="0.35">
      <c r="A1881" t="str">
        <v>SCOTCH WHISKY</v>
      </c>
      <c r="B1881" t="str">
        <v>The Dalmore 15 Yr</v>
      </c>
      <c r="C1881" t="str">
        <v>750ml</v>
      </c>
      <c r="D1881">
        <v>148.38999999999999</v>
      </c>
    </row>
    <row r="1882" spans="1:4" x14ac:dyDescent="0.35">
      <c r="A1882" t="str">
        <v>SCOTCH WHISKY</v>
      </c>
      <c r="B1882" t="str">
        <v>The Dalmore 18yr Single Malt</v>
      </c>
      <c r="C1882" t="str">
        <v>750ml</v>
      </c>
      <c r="D1882">
        <v>270.39</v>
      </c>
    </row>
    <row r="1883" spans="1:4" x14ac:dyDescent="0.35">
      <c r="A1883" t="str">
        <v>SCOTCH WHISKY</v>
      </c>
      <c r="B1883" t="str">
        <v>The Dalmore Cigar Malt</v>
      </c>
      <c r="C1883" t="str">
        <v>750ml</v>
      </c>
      <c r="D1883">
        <v>205.19</v>
      </c>
    </row>
    <row r="1884" spans="1:4" x14ac:dyDescent="0.35">
      <c r="A1884" t="str">
        <v>SCOTCH WHISKY</v>
      </c>
      <c r="B1884" t="str">
        <v>The Famous Grouse</v>
      </c>
      <c r="C1884" t="str">
        <v>750ml</v>
      </c>
      <c r="D1884">
        <v>26.240000000000002</v>
      </c>
    </row>
    <row r="1885" spans="1:4" x14ac:dyDescent="0.35">
      <c r="A1885" t="str">
        <v>SCOTCH WHISKY</v>
      </c>
      <c r="B1885" t="str">
        <v>The Famous Grouse</v>
      </c>
      <c r="C1885" t="str">
        <v>1.75L</v>
      </c>
      <c r="D1885">
        <v>44.93</v>
      </c>
    </row>
    <row r="1886" spans="1:4" x14ac:dyDescent="0.35">
      <c r="A1886" t="str">
        <v>SCOTCH WHISKY</v>
      </c>
      <c r="B1886" t="str">
        <v>The Famous Grouse</v>
      </c>
      <c r="C1886" t="str">
        <v>1L</v>
      </c>
      <c r="D1886">
        <v>34.309999999999995</v>
      </c>
    </row>
    <row r="1887" spans="1:4" x14ac:dyDescent="0.35">
      <c r="A1887" t="str">
        <v>SCOTCH WHISKY</v>
      </c>
      <c r="B1887" t="str">
        <v>The Famous Grouse Smoky Black</v>
      </c>
      <c r="C1887" t="str">
        <v>1.75L</v>
      </c>
      <c r="D1887">
        <v>56.089999999999996</v>
      </c>
    </row>
    <row r="1888" spans="1:4" x14ac:dyDescent="0.35">
      <c r="A1888" t="str">
        <v>SCOTCH WHISKY</v>
      </c>
      <c r="B1888" t="str">
        <v>The Glenlivet Founders Reserve</v>
      </c>
      <c r="C1888" t="str">
        <v>750ml</v>
      </c>
      <c r="D1888">
        <v>43.19</v>
      </c>
    </row>
    <row r="1889" spans="1:4" x14ac:dyDescent="0.35">
      <c r="A1889" t="str">
        <v>SCOTCH WHISKY</v>
      </c>
      <c r="B1889" t="str">
        <v>The Glenlivet Nadurra First Fill</v>
      </c>
      <c r="C1889" t="str">
        <v>750ml</v>
      </c>
      <c r="D1889">
        <v>104.49000000000001</v>
      </c>
    </row>
    <row r="1890" spans="1:4" x14ac:dyDescent="0.35">
      <c r="A1890" t="str">
        <v>SCOTCH WHISKY</v>
      </c>
      <c r="B1890" t="str">
        <v>The Glenlivet Nadurra Oloroso</v>
      </c>
      <c r="C1890" t="str">
        <v>750ml</v>
      </c>
      <c r="D1890">
        <v>102.59</v>
      </c>
    </row>
    <row r="1891" spans="1:4" x14ac:dyDescent="0.35">
      <c r="A1891" t="str">
        <v>SCOTCH WHISKY</v>
      </c>
      <c r="B1891" t="str">
        <v>The Glenrothes Bourbon Cask Reserve</v>
      </c>
      <c r="C1891" t="str">
        <v>750ml</v>
      </c>
      <c r="D1891">
        <v>40.79</v>
      </c>
    </row>
    <row r="1892" spans="1:4" x14ac:dyDescent="0.35">
      <c r="A1892" t="str">
        <v>SCOTCH WHISKY</v>
      </c>
      <c r="B1892" t="str">
        <v>The Glenrothes Sherry Cask Reserve Scotch</v>
      </c>
      <c r="C1892" t="str">
        <v>750ml</v>
      </c>
      <c r="D1892">
        <v>40.39</v>
      </c>
    </row>
    <row r="1893" spans="1:4" x14ac:dyDescent="0.35">
      <c r="A1893" t="str">
        <v>SCOTCH WHISKY</v>
      </c>
      <c r="B1893" t="str">
        <v>The Glenrothes Vintage Reserve</v>
      </c>
      <c r="C1893" t="str">
        <v>750ml</v>
      </c>
      <c r="D1893">
        <v>43.19</v>
      </c>
    </row>
    <row r="1894" spans="1:4" x14ac:dyDescent="0.35">
      <c r="A1894" t="str">
        <v>SCOTCH WHISKY</v>
      </c>
      <c r="B1894" t="str">
        <v>The Glenrothes Vintage Reserve Scotch</v>
      </c>
      <c r="C1894" t="str">
        <v>750ml</v>
      </c>
      <c r="D1894">
        <v>40.39</v>
      </c>
    </row>
    <row r="1895" spans="1:4" x14ac:dyDescent="0.35">
      <c r="A1895" t="str">
        <v>SCOTCH WHISKY</v>
      </c>
      <c r="B1895" t="str">
        <v>The Macallan "m"</v>
      </c>
      <c r="C1895" t="str">
        <v>750ml</v>
      </c>
      <c r="D1895">
        <v>5499.99</v>
      </c>
    </row>
    <row r="1896" spans="1:4" x14ac:dyDescent="0.35">
      <c r="A1896" t="str">
        <v>SCOTCH WHISKY</v>
      </c>
      <c r="B1896" t="str">
        <v>The Macallan 12 Year Single Malt</v>
      </c>
      <c r="C1896" t="str">
        <v>1.75L</v>
      </c>
      <c r="D1896">
        <v>147.13999999999999</v>
      </c>
    </row>
    <row r="1897" spans="1:4" x14ac:dyDescent="0.35">
      <c r="A1897" t="str">
        <v>SCOTCH WHISKY</v>
      </c>
      <c r="B1897" t="str">
        <v>The Macallan 12yr</v>
      </c>
      <c r="C1897" t="str">
        <v>375ml</v>
      </c>
      <c r="D1897">
        <v>37.36</v>
      </c>
    </row>
    <row r="1898" spans="1:4" x14ac:dyDescent="0.35">
      <c r="A1898" t="str">
        <v>SCOTCH WHISKY</v>
      </c>
      <c r="B1898" t="str">
        <v>The Macallan 12yr Scotch</v>
      </c>
      <c r="C1898" t="str">
        <v>750ml</v>
      </c>
      <c r="D1898">
        <v>70.03</v>
      </c>
    </row>
    <row r="1899" spans="1:4" x14ac:dyDescent="0.35">
      <c r="A1899" t="str">
        <v>SCOTCH WHISKY</v>
      </c>
      <c r="B1899" t="str">
        <v>The Macallan 12yr Scotch</v>
      </c>
      <c r="C1899" t="str">
        <v>50ml</v>
      </c>
      <c r="D1899">
        <v>10.29</v>
      </c>
    </row>
    <row r="1900" spans="1:4" x14ac:dyDescent="0.35">
      <c r="A1900" t="str">
        <v>SCOTCH WHISKY</v>
      </c>
      <c r="B1900" t="str">
        <v>The Macallan 18 Year Single Malt</v>
      </c>
      <c r="C1900" t="str">
        <v>750ml</v>
      </c>
      <c r="D1900">
        <v>296.99</v>
      </c>
    </row>
    <row r="1901" spans="1:4" x14ac:dyDescent="0.35">
      <c r="A1901" t="str">
        <v>SCOTCH WHISKY</v>
      </c>
      <c r="B1901" t="str">
        <v>The Macallan 25yr</v>
      </c>
      <c r="C1901" t="str">
        <v>750ml</v>
      </c>
      <c r="D1901">
        <v>1649.99</v>
      </c>
    </row>
    <row r="1902" spans="1:4" x14ac:dyDescent="0.35">
      <c r="A1902" t="str">
        <v>SCOTCH WHISKY</v>
      </c>
      <c r="B1902" t="str">
        <v>The Macallan 30 Yr Fine Oak</v>
      </c>
      <c r="C1902" t="str">
        <v>750ml</v>
      </c>
      <c r="D1902">
        <v>3239.9900000000002</v>
      </c>
    </row>
    <row r="1903" spans="1:4" x14ac:dyDescent="0.35">
      <c r="A1903" t="str">
        <v>SCOTCH WHISKY</v>
      </c>
      <c r="B1903" t="str">
        <v>The Macallan 30 Yr Sherry Oak</v>
      </c>
      <c r="C1903" t="str">
        <v>750ml</v>
      </c>
      <c r="D1903">
        <v>3299.9900000000002</v>
      </c>
    </row>
    <row r="1904" spans="1:4" x14ac:dyDescent="0.35">
      <c r="A1904" t="str">
        <v>SCOTCH WHISKY</v>
      </c>
      <c r="B1904" t="str">
        <v>The Macallan Classic Cut</v>
      </c>
      <c r="C1904" t="str">
        <v>750ml</v>
      </c>
      <c r="D1904">
        <v>92.690000000000012</v>
      </c>
    </row>
    <row r="1905" spans="1:4" x14ac:dyDescent="0.35">
      <c r="A1905" t="str">
        <v>SCOTCH WHISKY</v>
      </c>
      <c r="B1905" t="str">
        <v>The Macallan Double Cask 12 Yr</v>
      </c>
      <c r="C1905" t="str">
        <v>750ml</v>
      </c>
      <c r="D1905">
        <v>68.67</v>
      </c>
    </row>
    <row r="1906" spans="1:4" x14ac:dyDescent="0.35">
      <c r="A1906" t="str">
        <v>SCOTCH WHISKY</v>
      </c>
      <c r="B1906" t="str">
        <v>The Macallan Double Cask 12 Yr</v>
      </c>
      <c r="C1906" t="str">
        <v>50ml</v>
      </c>
      <c r="D1906">
        <v>6.35</v>
      </c>
    </row>
    <row r="1907" spans="1:4" x14ac:dyDescent="0.35">
      <c r="A1907" t="str">
        <v>SCOTCH WHISKY</v>
      </c>
      <c r="B1907" t="str">
        <v>The Macallan Double Cask 12 Yr</v>
      </c>
      <c r="C1907" t="str">
        <v>375ml</v>
      </c>
      <c r="D1907">
        <v>38.839999999999996</v>
      </c>
    </row>
    <row r="1908" spans="1:4" x14ac:dyDescent="0.35">
      <c r="A1908" t="str">
        <v>SCOTCH WHISKY</v>
      </c>
      <c r="B1908" t="str">
        <v>The Macallan Double Cask 12 Yr</v>
      </c>
      <c r="C1908" t="str">
        <v>1.75L</v>
      </c>
      <c r="D1908">
        <v>150.79</v>
      </c>
    </row>
    <row r="1909" spans="1:4" x14ac:dyDescent="0.35">
      <c r="A1909" t="str">
        <v>SCOTCH WHISKY</v>
      </c>
      <c r="B1909" t="str">
        <v>The Macallan Edition No. 1</v>
      </c>
      <c r="C1909" t="str">
        <v>750ml</v>
      </c>
      <c r="D1909">
        <v>108.99000000000001</v>
      </c>
    </row>
    <row r="1910" spans="1:4" x14ac:dyDescent="0.35">
      <c r="A1910" t="str">
        <v>SCOTCH WHISKY</v>
      </c>
      <c r="B1910" t="str">
        <v>The Macallan Fine Oak 10yr</v>
      </c>
      <c r="C1910" t="str">
        <v>750ml</v>
      </c>
      <c r="D1910">
        <v>57.559999999999995</v>
      </c>
    </row>
    <row r="1911" spans="1:4" x14ac:dyDescent="0.35">
      <c r="A1911" t="str">
        <v>SCOTCH WHISKY</v>
      </c>
      <c r="B1911" t="str">
        <v>The Macallan Fine Oak 15 Yr</v>
      </c>
      <c r="C1911" t="str">
        <v>750ml</v>
      </c>
      <c r="D1911">
        <v>127.19000000000001</v>
      </c>
    </row>
    <row r="1912" spans="1:4" x14ac:dyDescent="0.35">
      <c r="A1912" t="str">
        <v>SCOTCH WHISKY</v>
      </c>
      <c r="B1912" t="str">
        <v>The Macallan Fine Oak 17yr</v>
      </c>
      <c r="C1912" t="str">
        <v>750ml</v>
      </c>
      <c r="D1912">
        <v>252.48999999999998</v>
      </c>
    </row>
    <row r="1913" spans="1:4" x14ac:dyDescent="0.35">
      <c r="A1913" t="str">
        <v>SCOTCH WHISKY</v>
      </c>
      <c r="B1913" t="str">
        <v>The Macallan Fine Oak 21 YR Old</v>
      </c>
      <c r="C1913" t="str">
        <v>750ml</v>
      </c>
      <c r="D1913">
        <v>539.99</v>
      </c>
    </row>
    <row r="1914" spans="1:4" x14ac:dyDescent="0.35">
      <c r="A1914" t="str">
        <v>SCOTCH WHISKY</v>
      </c>
      <c r="B1914" t="str">
        <v>The Macallan Rare Cask</v>
      </c>
      <c r="C1914" t="str">
        <v>750ml</v>
      </c>
      <c r="D1914">
        <v>323.99</v>
      </c>
    </row>
    <row r="1915" spans="1:4" x14ac:dyDescent="0.35">
      <c r="A1915" t="str">
        <v>SCOTCH WHISKY</v>
      </c>
      <c r="B1915" t="str">
        <v>Tomatin 12 Year Scotch</v>
      </c>
      <c r="C1915" t="str">
        <v>750ml</v>
      </c>
      <c r="D1915">
        <v>41.33</v>
      </c>
    </row>
    <row r="1916" spans="1:4" x14ac:dyDescent="0.35">
      <c r="A1916" t="str">
        <v>SCOTCH WHISKY</v>
      </c>
      <c r="B1916" t="str">
        <v>Tomatin Scotch Whisky 14 Yr Old</v>
      </c>
      <c r="C1916" t="str">
        <v>750ml</v>
      </c>
      <c r="D1916">
        <v>89.37</v>
      </c>
    </row>
    <row r="1917" spans="1:4" x14ac:dyDescent="0.35">
      <c r="A1917" t="str">
        <v>SCOTCH WHISKY</v>
      </c>
      <c r="B1917" t="str">
        <v>White Horse Scotch</v>
      </c>
      <c r="C1917" t="str">
        <v>1.75L</v>
      </c>
      <c r="D1917">
        <v>36.71</v>
      </c>
    </row>
    <row r="1918" spans="1:4" x14ac:dyDescent="0.35">
      <c r="A1918" t="str">
        <v>SPECIALTY BOTTLES   (DOMESTIC)</v>
      </c>
      <c r="B1918" t="str">
        <v>2017 Governor's Cup Wines</v>
      </c>
      <c r="C1918" t="str">
        <v>4L</v>
      </c>
      <c r="D1918">
        <v>207.98999999999998</v>
      </c>
    </row>
    <row r="1919" spans="1:4" x14ac:dyDescent="0.35">
      <c r="A1919" t="str">
        <v>SPECIALTY BOTTLES   (DOMESTIC)</v>
      </c>
      <c r="B1919" t="str">
        <v>Amaretto Di Amore Gift</v>
      </c>
      <c r="C1919" t="str">
        <v>750ml</v>
      </c>
      <c r="D1919">
        <v>13.36</v>
      </c>
    </row>
    <row r="1920" spans="1:4" x14ac:dyDescent="0.35">
      <c r="A1920" t="str">
        <v>SPECIALTY BOTTLES   (DOMESTIC)</v>
      </c>
      <c r="B1920" t="str">
        <v>American Honey Pitcher VAP</v>
      </c>
      <c r="C1920" t="str">
        <v>750ml</v>
      </c>
      <c r="D1920">
        <v>26.990000000000002</v>
      </c>
    </row>
    <row r="1921" spans="1:4" x14ac:dyDescent="0.35">
      <c r="A1921" t="str">
        <v>SPECIALTY BOTTLES   (DOMESTIC)</v>
      </c>
      <c r="B1921" t="str">
        <v>Aviation Gin W/glasses</v>
      </c>
      <c r="C1921" t="str">
        <v>750ml</v>
      </c>
      <c r="D1921">
        <v>32.519999999999996</v>
      </c>
    </row>
    <row r="1922" spans="1:4" x14ac:dyDescent="0.35">
      <c r="A1922" t="str">
        <v>SPECIALTY BOTTLES   (DOMESTIC)</v>
      </c>
      <c r="B1922" t="str">
        <v>Basil Hayden's With Shaker</v>
      </c>
      <c r="C1922" t="str">
        <v>750ml</v>
      </c>
      <c r="D1922">
        <v>47.07</v>
      </c>
    </row>
    <row r="1923" spans="1:4" x14ac:dyDescent="0.35">
      <c r="A1923" t="str">
        <v>SPECIALTY BOTTLES   (DOMESTIC)</v>
      </c>
      <c r="B1923" t="str">
        <v>Basil Hayden's With Spoon And Muddler</v>
      </c>
      <c r="C1923" t="str">
        <v>750ml</v>
      </c>
      <c r="D1923">
        <v>44.87</v>
      </c>
    </row>
    <row r="1924" spans="1:4" x14ac:dyDescent="0.35">
      <c r="A1924" t="str">
        <v>SPECIALTY BOTTLES   (DOMESTIC)</v>
      </c>
      <c r="B1924" t="str">
        <v>Bird Dog 100ml Variety Pack</v>
      </c>
      <c r="C1924" t="str">
        <v>100ml</v>
      </c>
      <c r="D1924">
        <v>14.41</v>
      </c>
    </row>
    <row r="1925" spans="1:4" x14ac:dyDescent="0.35">
      <c r="A1925" t="str">
        <v>SPECIALTY BOTTLES   (DOMESTIC)</v>
      </c>
      <c r="B1925" t="str">
        <v>Bird Dog Apple Flavored Whiskey Value Add Pack</v>
      </c>
      <c r="C1925" t="str">
        <v>750ml</v>
      </c>
      <c r="D1925">
        <v>20.89</v>
      </c>
    </row>
    <row r="1926" spans="1:4" x14ac:dyDescent="0.35">
      <c r="A1926" t="str">
        <v>SPECIALTY BOTTLES   (DOMESTIC)</v>
      </c>
      <c r="B1926" t="str">
        <v>Bird Dog Apple W/ Tervis Glass</v>
      </c>
      <c r="C1926" t="str">
        <v>750ml</v>
      </c>
      <c r="D1926">
        <v>19.37</v>
      </c>
    </row>
    <row r="1927" spans="1:4" x14ac:dyDescent="0.35">
      <c r="A1927" t="str">
        <v>SPECIALTY BOTTLES   (DOMESTIC)</v>
      </c>
      <c r="B1927" t="str">
        <v>Bird Dog Blackberry Flavored Whiskey Value Add Pac</v>
      </c>
      <c r="C1927" t="str">
        <v>750ml</v>
      </c>
      <c r="D1927">
        <v>19.37</v>
      </c>
    </row>
    <row r="1928" spans="1:4" x14ac:dyDescent="0.35">
      <c r="A1928" t="str">
        <v>SPECIALTY BOTTLES   (DOMESTIC)</v>
      </c>
      <c r="B1928" t="str">
        <v>Bird Dog Blackberry W/ Tervis Glass</v>
      </c>
      <c r="C1928" t="str">
        <v>750ml</v>
      </c>
      <c r="D1928">
        <v>19.37</v>
      </c>
    </row>
    <row r="1929" spans="1:4" x14ac:dyDescent="0.35">
      <c r="A1929" t="str">
        <v>SPECIALTY BOTTLES   (DOMESTIC)</v>
      </c>
      <c r="B1929" t="str">
        <v>Bird Dog Peach Flav. Whiskey W/ 4 50ml Samples</v>
      </c>
      <c r="C1929" t="str">
        <v>750ml</v>
      </c>
      <c r="D1929">
        <v>20.130000000000003</v>
      </c>
    </row>
    <row r="1930" spans="1:4" x14ac:dyDescent="0.35">
      <c r="A1930" t="str">
        <v>SPECIALTY BOTTLES   (DOMESTIC)</v>
      </c>
      <c r="B1930" t="str">
        <v>Bird Dog Peach Flavored Whiskey Value Add Pack</v>
      </c>
      <c r="C1930" t="str">
        <v>750ml</v>
      </c>
      <c r="D1930">
        <v>19.560000000000002</v>
      </c>
    </row>
    <row r="1931" spans="1:4" x14ac:dyDescent="0.35">
      <c r="A1931" t="str">
        <v>SPECIALTY BOTTLES   (DOMESTIC)</v>
      </c>
      <c r="B1931" t="str">
        <v>Bird Dog Peach Flavored Whiskey Value Added Pack</v>
      </c>
      <c r="C1931" t="str">
        <v>750ml</v>
      </c>
      <c r="D1931">
        <v>20.89</v>
      </c>
    </row>
    <row r="1932" spans="1:4" x14ac:dyDescent="0.35">
      <c r="A1932" t="str">
        <v>SPECIALTY BOTTLES   (DOMESTIC)</v>
      </c>
      <c r="B1932" t="str">
        <v>Bird Dog Peach Flavored Whiskey With BBQ Sauce</v>
      </c>
      <c r="C1932" t="str">
        <v>750ml</v>
      </c>
      <c r="D1932">
        <v>20.700000000000003</v>
      </c>
    </row>
    <row r="1933" spans="1:4" x14ac:dyDescent="0.35">
      <c r="A1933" t="str">
        <v>SPECIALTY BOTTLES   (DOMESTIC)</v>
      </c>
      <c r="B1933" t="str">
        <v>Bird Dog Peach W/ 2 Shot Gun Shell Glasses</v>
      </c>
      <c r="C1933" t="str">
        <v>750ml</v>
      </c>
      <c r="D1933">
        <v>19.180000000000003</v>
      </c>
    </row>
    <row r="1934" spans="1:4" x14ac:dyDescent="0.35">
      <c r="A1934" t="str">
        <v>SPECIALTY BOTTLES   (DOMESTIC)</v>
      </c>
      <c r="B1934" t="str">
        <v>Blackheart Spiced Rum VAP</v>
      </c>
      <c r="C1934" t="str">
        <v>750ml</v>
      </c>
      <c r="D1934">
        <v>15.549999999999999</v>
      </c>
    </row>
    <row r="1935" spans="1:4" x14ac:dyDescent="0.35">
      <c r="A1935" t="str">
        <v>SPECIALTY BOTTLES   (DOMESTIC)</v>
      </c>
      <c r="B1935" t="str">
        <v>Blackheart W/rock Glasses</v>
      </c>
      <c r="C1935" t="str">
        <v>750ml</v>
      </c>
      <c r="D1935">
        <v>15.549999999999999</v>
      </c>
    </row>
    <row r="1936" spans="1:4" x14ac:dyDescent="0.35">
      <c r="A1936" t="str">
        <v>SPECIALTY BOTTLES   (DOMESTIC)</v>
      </c>
      <c r="B1936" t="str">
        <v>Deep Eddy Ruby Red W/tin Cup</v>
      </c>
      <c r="C1936" t="str">
        <v>750ml</v>
      </c>
      <c r="D1936">
        <v>19.560000000000002</v>
      </c>
    </row>
    <row r="1937" spans="1:4" x14ac:dyDescent="0.35">
      <c r="A1937" t="str">
        <v>SPECIALTY BOTTLES   (DOMESTIC)</v>
      </c>
      <c r="B1937" t="str">
        <v>Deep Eddy Vodka Holiday VAP</v>
      </c>
      <c r="C1937" t="str">
        <v>750ml</v>
      </c>
      <c r="D1937">
        <v>20.89</v>
      </c>
    </row>
    <row r="1938" spans="1:4" x14ac:dyDescent="0.35">
      <c r="A1938" t="str">
        <v>SPECIALTY BOTTLES   (DOMESTIC)</v>
      </c>
      <c r="B1938" t="str">
        <v>Dekuyper Candy Cane</v>
      </c>
      <c r="C1938" t="str">
        <v>200ml</v>
      </c>
      <c r="D1938">
        <v>6.2299999999999995</v>
      </c>
    </row>
    <row r="1939" spans="1:4" x14ac:dyDescent="0.35">
      <c r="A1939" t="str">
        <v>SPECIALTY BOTTLES   (DOMESTIC)</v>
      </c>
      <c r="B1939" t="str">
        <v>Evan Williams Honey Behive Whiskey</v>
      </c>
      <c r="C1939" t="str">
        <v>750ml</v>
      </c>
      <c r="D1939">
        <v>15.22</v>
      </c>
    </row>
    <row r="1940" spans="1:4" x14ac:dyDescent="0.35">
      <c r="A1940" t="str">
        <v>SPECIALTY BOTTLES   (DOMESTIC)</v>
      </c>
      <c r="B1940" t="str">
        <v>Evan Williams Peach Tea VAP</v>
      </c>
      <c r="C1940" t="str">
        <v>750ml</v>
      </c>
      <c r="D1940">
        <v>15.36</v>
      </c>
    </row>
    <row r="1941" spans="1:4" x14ac:dyDescent="0.35">
      <c r="A1941" t="str">
        <v>SPECIALTY BOTTLES   (DOMESTIC)</v>
      </c>
      <c r="B1941" t="str">
        <v>Evan Willliams Honey Koozie</v>
      </c>
      <c r="C1941" t="str">
        <v>750ml</v>
      </c>
      <c r="D1941">
        <v>15.65</v>
      </c>
    </row>
    <row r="1942" spans="1:4" x14ac:dyDescent="0.35">
      <c r="A1942" t="str">
        <v>SPECIALTY BOTTLES   (DOMESTIC)</v>
      </c>
      <c r="B1942" t="str">
        <v>Four Roses Single Barrel With Glasses</v>
      </c>
      <c r="C1942" t="str">
        <v>750ml</v>
      </c>
      <c r="D1942">
        <v>48.04</v>
      </c>
    </row>
    <row r="1943" spans="1:4" x14ac:dyDescent="0.35">
      <c r="A1943" t="str">
        <v>SPECIALTY BOTTLES   (DOMESTIC)</v>
      </c>
      <c r="B1943" t="str">
        <v>Four Roses Small Batch Flask Pack</v>
      </c>
      <c r="C1943" t="str">
        <v>750ml</v>
      </c>
      <c r="D1943">
        <v>38.269999999999996</v>
      </c>
    </row>
    <row r="1944" spans="1:4" x14ac:dyDescent="0.35">
      <c r="A1944" t="str">
        <v>SPECIALTY BOTTLES   (DOMESTIC)</v>
      </c>
      <c r="B1944" t="str">
        <v>Four Roses Yellow Label Gift Pack</v>
      </c>
      <c r="C1944" t="str">
        <v>750ml</v>
      </c>
      <c r="D1944">
        <v>24.19</v>
      </c>
    </row>
    <row r="1945" spans="1:4" x14ac:dyDescent="0.35">
      <c r="A1945" t="str">
        <v>SPECIALTY BOTTLES   (DOMESTIC)</v>
      </c>
      <c r="B1945" t="str">
        <v>Gentleman Jack W/ Cuff Links</v>
      </c>
      <c r="C1945" t="str">
        <v>750ml</v>
      </c>
      <c r="D1945">
        <v>33.269999999999996</v>
      </c>
    </row>
    <row r="1946" spans="1:4" x14ac:dyDescent="0.35">
      <c r="A1946" t="str">
        <v>SPECIALTY BOTTLES   (DOMESTIC)</v>
      </c>
      <c r="B1946" t="str">
        <v>Gentleman Jack W/coaster Set</v>
      </c>
      <c r="C1946" t="str">
        <v>750ml</v>
      </c>
      <c r="D1946">
        <v>36.29</v>
      </c>
    </row>
    <row r="1947" spans="1:4" x14ac:dyDescent="0.35">
      <c r="A1947" t="str">
        <v>SPECIALTY BOTTLES   (DOMESTIC)</v>
      </c>
      <c r="B1947" t="str">
        <v>Gentleman Jack W/glass &amp; Whiskey Stones</v>
      </c>
      <c r="C1947" t="str">
        <v>750ml</v>
      </c>
      <c r="D1947">
        <v>35.629999999999995</v>
      </c>
    </row>
    <row r="1948" spans="1:4" x14ac:dyDescent="0.35">
      <c r="A1948" t="str">
        <v>SPECIALTY BOTTLES   (DOMESTIC)</v>
      </c>
      <c r="B1948" t="str">
        <v>Gentleman Jack W/Glasses Gift</v>
      </c>
      <c r="C1948" t="str">
        <v>750ml</v>
      </c>
      <c r="D1948">
        <v>35.96</v>
      </c>
    </row>
    <row r="1949" spans="1:4" x14ac:dyDescent="0.35">
      <c r="A1949" t="str">
        <v>SPECIALTY BOTTLES   (DOMESTIC)</v>
      </c>
      <c r="B1949" t="str">
        <v>George Dickel VAP</v>
      </c>
      <c r="C1949" t="str">
        <v>750ml</v>
      </c>
      <c r="D1949">
        <v>20.39</v>
      </c>
    </row>
    <row r="1950" spans="1:4" x14ac:dyDescent="0.35">
      <c r="A1950" t="str">
        <v>SPECIALTY BOTTLES   (DOMESTIC)</v>
      </c>
      <c r="B1950" t="str">
        <v>Jack Daniel Black W/tall Glass</v>
      </c>
      <c r="C1950" t="str">
        <v>750ml</v>
      </c>
      <c r="D1950">
        <v>26.740000000000002</v>
      </c>
    </row>
    <row r="1951" spans="1:4" x14ac:dyDescent="0.35">
      <c r="A1951" t="str">
        <v>SPECIALTY BOTTLES   (DOMESTIC)</v>
      </c>
      <c r="B1951" t="str">
        <v>Jack Daniels Black With Glasses</v>
      </c>
      <c r="C1951" t="str">
        <v>750ml</v>
      </c>
      <c r="D1951">
        <v>25.740000000000002</v>
      </c>
    </row>
    <row r="1952" spans="1:4" x14ac:dyDescent="0.35">
      <c r="A1952" t="str">
        <v>SPECIALTY BOTTLES   (DOMESTIC)</v>
      </c>
      <c r="B1952" t="str">
        <v>Jack Daniel's Family Of Brands 5 Pk</v>
      </c>
      <c r="C1952" t="str">
        <v>250ml</v>
      </c>
      <c r="D1952">
        <v>14.129999999999999</v>
      </c>
    </row>
    <row r="1953" spans="1:4" x14ac:dyDescent="0.35">
      <c r="A1953" t="str">
        <v>SPECIALTY BOTTLES   (DOMESTIC)</v>
      </c>
      <c r="B1953" t="str">
        <v>Jack Daniel's Grill Out W 2 Glasses</v>
      </c>
      <c r="C1953" t="str">
        <v>750ml</v>
      </c>
      <c r="D1953">
        <v>26.740000000000002</v>
      </c>
    </row>
    <row r="1954" spans="1:4" x14ac:dyDescent="0.35">
      <c r="A1954" t="str">
        <v>SPECIALTY BOTTLES   (DOMESTIC)</v>
      </c>
      <c r="B1954" t="str">
        <v>Jack Daniel's Music W/2 Glasses</v>
      </c>
      <c r="C1954" t="str">
        <v>750ml</v>
      </c>
      <c r="D1954">
        <v>25.240000000000002</v>
      </c>
    </row>
    <row r="1955" spans="1:4" x14ac:dyDescent="0.35">
      <c r="A1955" t="str">
        <v>SPECIALTY BOTTLES   (DOMESTIC)</v>
      </c>
      <c r="B1955" t="str">
        <v>Jack Daniel's Red Dog Saloon</v>
      </c>
      <c r="C1955" t="str">
        <v>750ml</v>
      </c>
      <c r="D1955">
        <v>30.23</v>
      </c>
    </row>
    <row r="1956" spans="1:4" x14ac:dyDescent="0.35">
      <c r="A1956" t="str">
        <v>SPECIALTY BOTTLES   (DOMESTIC)</v>
      </c>
      <c r="B1956" t="str">
        <v>Jack Daniel's Single Barrel DU W/Bt Stopper</v>
      </c>
      <c r="C1956" t="str">
        <v>750ml</v>
      </c>
      <c r="D1956">
        <v>54.489999999999995</v>
      </c>
    </row>
    <row r="1957" spans="1:4" x14ac:dyDescent="0.35">
      <c r="A1957" t="str">
        <v>SPECIALTY BOTTLES   (DOMESTIC)</v>
      </c>
      <c r="B1957" t="str">
        <v>Jack Daniel's Single Barrel W/ 2 Glasses</v>
      </c>
      <c r="C1957" t="str">
        <v>750ml</v>
      </c>
      <c r="D1957">
        <v>51.489999999999995</v>
      </c>
    </row>
    <row r="1958" spans="1:4" x14ac:dyDescent="0.35">
      <c r="A1958" t="str">
        <v>SPECIALTY BOTTLES   (DOMESTIC)</v>
      </c>
      <c r="B1958" t="str">
        <v>Jack Daniel's Single Barrel W/snifter Glass</v>
      </c>
      <c r="C1958" t="str">
        <v>750ml</v>
      </c>
      <c r="D1958">
        <v>51.489999999999995</v>
      </c>
    </row>
    <row r="1959" spans="1:4" x14ac:dyDescent="0.35">
      <c r="A1959" t="str">
        <v>SPECIALTY BOTTLES   (DOMESTIC)</v>
      </c>
      <c r="B1959" t="str">
        <v>Jack Daniel's Tennessee Fire W/2 Glasses</v>
      </c>
      <c r="C1959" t="str">
        <v>750ml</v>
      </c>
      <c r="D1959">
        <v>26.740000000000002</v>
      </c>
    </row>
    <row r="1960" spans="1:4" x14ac:dyDescent="0.35">
      <c r="A1960" t="str">
        <v>SPECIALTY BOTTLES   (DOMESTIC)</v>
      </c>
      <c r="B1960" t="str">
        <v>Jack Daniel's Tennessee Honey W/ 2 Gls</v>
      </c>
      <c r="C1960" t="str">
        <v>750ml</v>
      </c>
      <c r="D1960">
        <v>27.240000000000002</v>
      </c>
    </row>
    <row r="1961" spans="1:4" x14ac:dyDescent="0.35">
      <c r="A1961" t="str">
        <v>SPECIALTY BOTTLES   (DOMESTIC)</v>
      </c>
      <c r="B1961" t="str">
        <v>Jack Daniel's Tennessee Honey With Flask</v>
      </c>
      <c r="C1961" t="str">
        <v>750ml</v>
      </c>
      <c r="D1961">
        <v>27.490000000000002</v>
      </c>
    </row>
    <row r="1962" spans="1:4" x14ac:dyDescent="0.35">
      <c r="A1962" t="str">
        <v>SPECIALTY BOTTLES   (DOMESTIC)</v>
      </c>
      <c r="B1962" t="str">
        <v>Jack Daniel's Tn Fire W /shot Glass Mold</v>
      </c>
      <c r="C1962" t="str">
        <v>750ml</v>
      </c>
      <c r="D1962">
        <v>26.240000000000002</v>
      </c>
    </row>
    <row r="1963" spans="1:4" x14ac:dyDescent="0.35">
      <c r="A1963" t="str">
        <v>SPECIALTY BOTTLES   (DOMESTIC)</v>
      </c>
      <c r="B1963" t="str">
        <v>Jack Daniel's Tn Honey W\glass</v>
      </c>
      <c r="C1963" t="str">
        <v>750ml</v>
      </c>
      <c r="D1963">
        <v>25.990000000000002</v>
      </c>
    </row>
    <row r="1964" spans="1:4" x14ac:dyDescent="0.35">
      <c r="A1964" t="str">
        <v>SPECIALTY BOTTLES   (DOMESTIC)</v>
      </c>
      <c r="B1964" t="str">
        <v>Jack Daniel's W/Belt Buckle</v>
      </c>
      <c r="C1964" t="str">
        <v>750ml</v>
      </c>
      <c r="D1964">
        <v>25.990000000000002</v>
      </c>
    </row>
    <row r="1965" spans="1:4" x14ac:dyDescent="0.35">
      <c r="A1965" t="str">
        <v>SPECIALTY BOTTLES   (DOMESTIC)</v>
      </c>
      <c r="B1965" t="str">
        <v>Jim Beam Apple With Glasses</v>
      </c>
      <c r="C1965" t="str">
        <v>750ml</v>
      </c>
      <c r="D1965">
        <v>19.07</v>
      </c>
    </row>
    <row r="1966" spans="1:4" x14ac:dyDescent="0.35">
      <c r="A1966" t="str">
        <v>SPECIALTY BOTTLES   (DOMESTIC)</v>
      </c>
      <c r="B1966" t="str">
        <v>Jim Beam Black Glass Gift</v>
      </c>
      <c r="C1966" t="str">
        <v>750ml</v>
      </c>
      <c r="D1966">
        <v>24.37</v>
      </c>
    </row>
    <row r="1967" spans="1:4" x14ac:dyDescent="0.35">
      <c r="A1967" t="str">
        <v>SPECIALTY BOTTLES   (DOMESTIC)</v>
      </c>
      <c r="B1967" t="str">
        <v>Jim Beam Black With Grill Mitt</v>
      </c>
      <c r="C1967" t="str">
        <v>750ml</v>
      </c>
      <c r="D1967">
        <v>23.220000000000002</v>
      </c>
    </row>
    <row r="1968" spans="1:4" x14ac:dyDescent="0.35">
      <c r="A1968" t="str">
        <v>SPECIALTY BOTTLES   (DOMESTIC)</v>
      </c>
      <c r="B1968" t="str">
        <v>Jim Beam Bourbon (plastic)</v>
      </c>
      <c r="C1968" t="str">
        <v>1.75L</v>
      </c>
      <c r="D1968">
        <v>32.629999999999995</v>
      </c>
    </row>
    <row r="1969" spans="1:4" x14ac:dyDescent="0.35">
      <c r="A1969" t="str">
        <v>SPECIALTY BOTTLES   (DOMESTIC)</v>
      </c>
      <c r="B1969" t="str">
        <v>Jim Beam Devil's Cut With Shot Glasses</v>
      </c>
      <c r="C1969" t="str">
        <v>750ml</v>
      </c>
      <c r="D1969">
        <v>27.240000000000002</v>
      </c>
    </row>
    <row r="1970" spans="1:4" x14ac:dyDescent="0.35">
      <c r="A1970" t="str">
        <v>SPECIALTY BOTTLES   (DOMESTIC)</v>
      </c>
      <c r="B1970" t="str">
        <v>Jim Beam Jacob's Ghost Moonshine W/ 3 50 Ml Dekuyp</v>
      </c>
      <c r="C1970" t="str">
        <v>750ml</v>
      </c>
      <c r="D1970">
        <v>26.490000000000002</v>
      </c>
    </row>
    <row r="1971" spans="1:4" x14ac:dyDescent="0.35">
      <c r="A1971" t="str">
        <v>SPECIALTY BOTTLES   (DOMESTIC)</v>
      </c>
      <c r="B1971" t="str">
        <v>Jim Beam Single Barrel With 2 Glasses</v>
      </c>
      <c r="C1971" t="str">
        <v>750ml</v>
      </c>
      <c r="D1971">
        <v>30.290000000000003</v>
      </c>
    </row>
    <row r="1972" spans="1:4" x14ac:dyDescent="0.35">
      <c r="A1972" t="str">
        <v>SPECIALTY BOTTLES   (DOMESTIC)</v>
      </c>
      <c r="B1972" t="str">
        <v>Jim Beam White Stillhouse VAP</v>
      </c>
      <c r="C1972" t="str">
        <v>750ml</v>
      </c>
      <c r="D1972">
        <v>17.670000000000002</v>
      </c>
    </row>
    <row r="1973" spans="1:4" x14ac:dyDescent="0.35">
      <c r="A1973" t="str">
        <v>SPECIALTY BOTTLES   (DOMESTIC)</v>
      </c>
      <c r="B1973" t="str">
        <v>Jim Beam White With VA Coasters</v>
      </c>
      <c r="C1973" t="str">
        <v>1L</v>
      </c>
      <c r="D1973">
        <v>21.41</v>
      </c>
    </row>
    <row r="1974" spans="1:4" x14ac:dyDescent="0.35">
      <c r="A1974" t="str">
        <v>SPECIALTY BOTTLES   (DOMESTIC)</v>
      </c>
      <c r="B1974" t="str">
        <v>Jim Beam With 3 50mls</v>
      </c>
      <c r="C1974" t="str">
        <v>750ml</v>
      </c>
      <c r="D1974">
        <v>18.010000000000002</v>
      </c>
    </row>
    <row r="1975" spans="1:4" x14ac:dyDescent="0.35">
      <c r="A1975" t="str">
        <v>SPECIALTY BOTTLES   (DOMESTIC)</v>
      </c>
      <c r="B1975" t="str">
        <v>Jim Beam With 3 50mls</v>
      </c>
      <c r="C1975" t="str">
        <v>750ml</v>
      </c>
      <c r="D1975">
        <v>18.690000000000001</v>
      </c>
    </row>
    <row r="1976" spans="1:4" x14ac:dyDescent="0.35">
      <c r="A1976" t="str">
        <v>SPECIALTY BOTTLES   (DOMESTIC)</v>
      </c>
      <c r="B1976" t="str">
        <v>Jim Beam With BBQ Sauce</v>
      </c>
      <c r="C1976" t="str">
        <v>750ml</v>
      </c>
      <c r="D1976">
        <v>17.5</v>
      </c>
    </row>
    <row r="1977" spans="1:4" x14ac:dyDescent="0.35">
      <c r="A1977" t="str">
        <v>SPECIALTY BOTTLES   (DOMESTIC)</v>
      </c>
      <c r="B1977" t="str">
        <v>Jim Beam With Glasses</v>
      </c>
      <c r="C1977" t="str">
        <v>750ml</v>
      </c>
      <c r="D1977">
        <v>18.180000000000003</v>
      </c>
    </row>
    <row r="1978" spans="1:4" x14ac:dyDescent="0.35">
      <c r="A1978" t="str">
        <v>SPECIALTY BOTTLES   (DOMESTIC)</v>
      </c>
      <c r="B1978" t="str">
        <v>Jim Beam With State Coasters</v>
      </c>
      <c r="C1978" t="str">
        <v>750ml</v>
      </c>
      <c r="D1978">
        <v>18.520000000000003</v>
      </c>
    </row>
    <row r="1979" spans="1:4" x14ac:dyDescent="0.35">
      <c r="A1979" t="str">
        <v>SPECIALTY BOTTLES   (DOMESTIC)</v>
      </c>
      <c r="B1979" t="str">
        <v>John B. Stetson Gift Tin</v>
      </c>
      <c r="C1979" t="str">
        <v>750ml</v>
      </c>
      <c r="D1979">
        <v>32.519999999999996</v>
      </c>
    </row>
    <row r="1980" spans="1:4" x14ac:dyDescent="0.35">
      <c r="A1980" t="str">
        <v>SPECIALTY BOTTLES   (DOMESTIC)</v>
      </c>
      <c r="B1980" t="str">
        <v>Knob Creek 375ml Co-pack</v>
      </c>
      <c r="C1980" t="str">
        <v>375ml</v>
      </c>
      <c r="D1980">
        <v>37.79</v>
      </c>
    </row>
    <row r="1981" spans="1:4" x14ac:dyDescent="0.35">
      <c r="A1981" t="str">
        <v>SPECIALTY BOTTLES   (DOMESTIC)</v>
      </c>
      <c r="B1981" t="str">
        <v>Knob Creek Boubron W/ Whiskey Stones</v>
      </c>
      <c r="C1981" t="str">
        <v>750ml</v>
      </c>
      <c r="D1981">
        <v>37.049999999999997</v>
      </c>
    </row>
    <row r="1982" spans="1:4" x14ac:dyDescent="0.35">
      <c r="A1982" t="str">
        <v>SPECIALTY BOTTLES   (DOMESTIC)</v>
      </c>
      <c r="B1982" t="str">
        <v>Knob Creek Bourbon W/ Glasses</v>
      </c>
      <c r="C1982" t="str">
        <v>750ml</v>
      </c>
      <c r="D1982">
        <v>36.369999999999997</v>
      </c>
    </row>
    <row r="1983" spans="1:4" x14ac:dyDescent="0.35">
      <c r="A1983" t="str">
        <v>SPECIALTY BOTTLES   (DOMESTIC)</v>
      </c>
      <c r="B1983" t="str">
        <v>Knob Creek Bourbon W/ Grill Mitt</v>
      </c>
      <c r="C1983" t="str">
        <v>750ml</v>
      </c>
      <c r="D1983">
        <v>35.01</v>
      </c>
    </row>
    <row r="1984" spans="1:4" x14ac:dyDescent="0.35">
      <c r="A1984" t="str">
        <v>SPECIALTY BOTTLES   (DOMESTIC)</v>
      </c>
      <c r="B1984" t="str">
        <v>Maestro Dobel W/ 2 Shot Glasses</v>
      </c>
      <c r="C1984" t="str">
        <v>750ml</v>
      </c>
      <c r="D1984">
        <v>50.8</v>
      </c>
    </row>
    <row r="1985" spans="1:4" x14ac:dyDescent="0.35">
      <c r="A1985" t="str">
        <v>SPECIALTY BOTTLES   (DOMESTIC)</v>
      </c>
      <c r="B1985" t="str">
        <v>Maker's 46 With Glasses</v>
      </c>
      <c r="C1985" t="str">
        <v>750ml</v>
      </c>
      <c r="D1985">
        <v>40.39</v>
      </c>
    </row>
    <row r="1986" spans="1:4" x14ac:dyDescent="0.35">
      <c r="A1986" t="str">
        <v>SPECIALTY BOTTLES   (DOMESTIC)</v>
      </c>
      <c r="B1986" t="str">
        <v>Maker's Mark And Maker's 46 Co-pack</v>
      </c>
      <c r="C1986" t="str">
        <v>750ml</v>
      </c>
      <c r="D1986">
        <v>41.589999999999996</v>
      </c>
    </row>
    <row r="1987" spans="1:4" x14ac:dyDescent="0.35">
      <c r="A1987" t="str">
        <v>SPECIALTY BOTTLES   (DOMESTIC)</v>
      </c>
      <c r="B1987" t="str">
        <v>Maker's Mark With Glass Set</v>
      </c>
      <c r="C1987" t="str">
        <v>750ml</v>
      </c>
      <c r="D1987">
        <v>32.85</v>
      </c>
    </row>
    <row r="1988" spans="1:4" x14ac:dyDescent="0.35">
      <c r="A1988" t="str">
        <v>SPECIALTY BOTTLES   (DOMESTIC)</v>
      </c>
      <c r="B1988" t="str">
        <v>Midnight Moon Apple Pie Moonshine (gift Package)</v>
      </c>
      <c r="C1988" t="str">
        <v>750ml</v>
      </c>
      <c r="D1988">
        <v>23.220000000000002</v>
      </c>
    </row>
    <row r="1989" spans="1:4" x14ac:dyDescent="0.35">
      <c r="A1989" t="str">
        <v>SPECIALTY BOTTLES   (DOMESTIC)</v>
      </c>
      <c r="B1989" t="str">
        <v>Midnight Moon Cran-apple Pie Holiday</v>
      </c>
      <c r="C1989" t="str">
        <v>750ml</v>
      </c>
      <c r="D1989">
        <v>24.6</v>
      </c>
    </row>
    <row r="1990" spans="1:4" x14ac:dyDescent="0.35">
      <c r="A1990" t="str">
        <v>SPECIALTY BOTTLES   (DOMESTIC)</v>
      </c>
      <c r="B1990" t="str">
        <v>Ole Smoky Apple Pie Moonshine VAP</v>
      </c>
      <c r="C1990" t="str">
        <v>750ml</v>
      </c>
      <c r="D1990">
        <v>26.990000000000002</v>
      </c>
    </row>
    <row r="1991" spans="1:4" x14ac:dyDescent="0.35">
      <c r="A1991" t="str">
        <v>SPECIALTY BOTTLES   (DOMESTIC)</v>
      </c>
      <c r="B1991" t="str">
        <v>Ole Smoky Pumpkin Pie Moonshine</v>
      </c>
      <c r="C1991" t="str">
        <v>750ml</v>
      </c>
      <c r="D1991">
        <v>23.970000000000002</v>
      </c>
    </row>
    <row r="1992" spans="1:4" x14ac:dyDescent="0.35">
      <c r="A1992" t="str">
        <v>SPECIALTY BOTTLES   (DOMESTIC)</v>
      </c>
      <c r="B1992" t="str">
        <v>Ole Smoky Tennessee Moonshine Apple Pie Holiday VA</v>
      </c>
      <c r="C1992" t="str">
        <v>750ml</v>
      </c>
      <c r="D1992">
        <v>27.490000000000002</v>
      </c>
    </row>
    <row r="1993" spans="1:4" x14ac:dyDescent="0.35">
      <c r="A1993" t="str">
        <v>SPECIALTY BOTTLES   (DOMESTIC)</v>
      </c>
      <c r="B1993" t="str">
        <v>Pinnacle Candy Cane Trial Pack</v>
      </c>
      <c r="C1993" t="str">
        <v>200ml</v>
      </c>
      <c r="D1993">
        <v>6.17</v>
      </c>
    </row>
    <row r="1994" spans="1:4" x14ac:dyDescent="0.35">
      <c r="A1994" t="str">
        <v>SPECIALTY BOTTLES   (DOMESTIC)</v>
      </c>
      <c r="B1994" t="str">
        <v>Prairie Vodka Gift Pack With Mug</v>
      </c>
      <c r="C1994" t="str">
        <v>750ml</v>
      </c>
      <c r="D1994">
        <v>24.830000000000002</v>
      </c>
    </row>
    <row r="1995" spans="1:4" x14ac:dyDescent="0.35">
      <c r="A1995" t="str">
        <v>SPECIALTY BOTTLES   (DOMESTIC)</v>
      </c>
      <c r="B1995" t="str">
        <v>Red Stag With 3 50mls</v>
      </c>
      <c r="C1995" t="str">
        <v>750ml</v>
      </c>
      <c r="D1995">
        <v>18.010000000000002</v>
      </c>
    </row>
    <row r="1996" spans="1:4" x14ac:dyDescent="0.35">
      <c r="A1996" t="str">
        <v>SPECIALTY BOTTLES   (DOMESTIC)</v>
      </c>
      <c r="B1996" t="str">
        <v>RED Stag With 4 50mls</v>
      </c>
      <c r="C1996" t="str">
        <v>750ml</v>
      </c>
      <c r="D1996">
        <v>18.690000000000001</v>
      </c>
    </row>
    <row r="1997" spans="1:4" x14ac:dyDescent="0.35">
      <c r="A1997" t="str">
        <v>SPECIALTY BOTTLES   (DOMESTIC)</v>
      </c>
      <c r="B1997" t="str">
        <v>Rumchata Go Chata</v>
      </c>
      <c r="C1997" t="str">
        <v>300ml</v>
      </c>
      <c r="D1997">
        <v>10.99</v>
      </c>
    </row>
    <row r="1998" spans="1:4" x14ac:dyDescent="0.35">
      <c r="A1998" t="str">
        <v>SPECIALTY BOTTLES   (DOMESTIC)</v>
      </c>
      <c r="B1998" t="str">
        <v>Rumchata With Split Shot Glasses</v>
      </c>
      <c r="C1998" t="str">
        <v>750ml</v>
      </c>
      <c r="D1998">
        <v>24.23</v>
      </c>
    </row>
    <row r="1999" spans="1:4" x14ac:dyDescent="0.35">
      <c r="A1999" t="str">
        <v>SPECIALTY BOTTLES   (DOMESTIC)</v>
      </c>
      <c r="B1999" t="str">
        <v>Sailor Jerry Spiced Navy Rum W/2 Oil Cans</v>
      </c>
      <c r="C1999" t="str">
        <v>750ml</v>
      </c>
      <c r="D1999">
        <v>21.59</v>
      </c>
    </row>
    <row r="2000" spans="1:4" x14ac:dyDescent="0.35">
      <c r="A2000" t="str">
        <v>SPECIALTY BOTTLES   (DOMESTIC)</v>
      </c>
      <c r="B2000" t="str">
        <v>Skyy Infusions Citrus W/four 50mls</v>
      </c>
      <c r="C2000" t="str">
        <v>750ml</v>
      </c>
      <c r="D2000">
        <v>19.330000000000002</v>
      </c>
    </row>
    <row r="2001" spans="1:4" x14ac:dyDescent="0.35">
      <c r="A2001" t="str">
        <v>SPECIALTY BOTTLES   (DOMESTIC)</v>
      </c>
      <c r="B2001" t="str">
        <v>Skyy Vodka Sampler VAP W/4 Infusions 50mls</v>
      </c>
      <c r="C2001" t="str">
        <v>750ml</v>
      </c>
      <c r="D2001">
        <v>18.010000000000002</v>
      </c>
    </row>
    <row r="2002" spans="1:4" x14ac:dyDescent="0.35">
      <c r="A2002" t="str">
        <v>SPECIALTY BOTTLES   (DOMESTIC)</v>
      </c>
      <c r="B2002" t="str">
        <v>Southern Comfort &amp; Egg Nog</v>
      </c>
      <c r="C2002" t="str">
        <v>1.75L</v>
      </c>
      <c r="D2002">
        <v>32.39</v>
      </c>
    </row>
    <row r="2003" spans="1:4" x14ac:dyDescent="0.35">
      <c r="A2003" t="str">
        <v>SPECIALTY BOTTLES   (DOMESTIC)</v>
      </c>
      <c r="B2003" t="str">
        <v>Southern Comfort W/ Ocean Spray Cranberry Juice</v>
      </c>
      <c r="C2003" t="str">
        <v>1.75L</v>
      </c>
      <c r="D2003">
        <v>32.089999999999996</v>
      </c>
    </row>
    <row r="2004" spans="1:4" x14ac:dyDescent="0.35">
      <c r="A2004" t="str">
        <v>SPECIALTY BOTTLES   (DOMESTIC)</v>
      </c>
      <c r="B2004" t="str">
        <v>Southern Comfort W/ Rock Glasses And Whiskey Stone</v>
      </c>
      <c r="C2004" t="str">
        <v>750ml</v>
      </c>
      <c r="D2004">
        <v>18.690000000000001</v>
      </c>
    </row>
    <row r="2005" spans="1:4" x14ac:dyDescent="0.35">
      <c r="A2005" t="str">
        <v>SPECIALTY BOTTLES   (DOMESTIC)</v>
      </c>
      <c r="B2005" t="str">
        <v>Southern Comfort W/cocktail Shaker</v>
      </c>
      <c r="C2005" t="str">
        <v>750ml</v>
      </c>
      <c r="D2005">
        <v>17.330000000000002</v>
      </c>
    </row>
    <row r="2006" spans="1:4" x14ac:dyDescent="0.35">
      <c r="A2006" t="str">
        <v>SPECIALTY BOTTLES   (DOMESTIC)</v>
      </c>
      <c r="B2006" t="str">
        <v>Stolichnaya Premium Vodka Ginger Beer VAP</v>
      </c>
      <c r="C2006" t="str">
        <v>1.75L</v>
      </c>
      <c r="D2006">
        <v>40.39</v>
      </c>
    </row>
    <row r="2007" spans="1:4" x14ac:dyDescent="0.35">
      <c r="A2007" t="str">
        <v>SPECIALTY BOTTLES   (DOMESTIC)</v>
      </c>
      <c r="B2007" t="str">
        <v>Tarantula Azul W/2 Shot Glasses</v>
      </c>
      <c r="C2007" t="str">
        <v>750ml</v>
      </c>
      <c r="D2007">
        <v>21.59</v>
      </c>
    </row>
    <row r="2008" spans="1:4" x14ac:dyDescent="0.35">
      <c r="A2008" t="str">
        <v>SPECIALTY BOTTLES   (DOMESTIC)</v>
      </c>
      <c r="B2008" t="str">
        <v>Templeton 6 Year Rye Whiskey</v>
      </c>
      <c r="C2008" t="str">
        <v>750ml</v>
      </c>
      <c r="D2008">
        <v>56.699999999999996</v>
      </c>
    </row>
    <row r="2009" spans="1:4" x14ac:dyDescent="0.35">
      <c r="A2009" t="str">
        <v>SPECIALTY BOTTLES   (DOMESTIC)</v>
      </c>
      <c r="B2009" t="str">
        <v>Tequila Rose Holiday Gift</v>
      </c>
      <c r="C2009" t="str">
        <v>750ml</v>
      </c>
      <c r="D2009">
        <v>22.040000000000003</v>
      </c>
    </row>
    <row r="2010" spans="1:4" x14ac:dyDescent="0.35">
      <c r="A2010" t="str">
        <v>SPECIALTY BOTTLES   (DOMESTIC)</v>
      </c>
      <c r="B2010" t="str">
        <v>Tequila Rose W/2 Glasses</v>
      </c>
      <c r="C2010" t="str">
        <v>750ml</v>
      </c>
      <c r="D2010">
        <v>21.41</v>
      </c>
    </row>
    <row r="2011" spans="1:4" x14ac:dyDescent="0.35">
      <c r="A2011" t="str">
        <v>SPECIALTY BOTTLES   (DOMESTIC)</v>
      </c>
      <c r="B2011" t="str">
        <v>Twenty Grand Gold VAP</v>
      </c>
      <c r="C2011" t="str">
        <v>750ml</v>
      </c>
      <c r="D2011">
        <v>30.89</v>
      </c>
    </row>
    <row r="2012" spans="1:4" x14ac:dyDescent="0.35">
      <c r="A2012" t="str">
        <v>SPECIALTY BOTTLES   (DOMESTIC)</v>
      </c>
      <c r="B2012" t="str">
        <v>Twenty Grand Gold VAP</v>
      </c>
      <c r="C2012" t="str">
        <v>750ml</v>
      </c>
      <c r="D2012">
        <v>32.989999999999995</v>
      </c>
    </row>
    <row r="2013" spans="1:4" x14ac:dyDescent="0.35">
      <c r="A2013" t="str">
        <v>SPECIALTY BOTTLES   (DOMESTIC)</v>
      </c>
      <c r="B2013" t="str">
        <v>Twenty Grand Gold W/ 100ml Twenty Grand Rose</v>
      </c>
      <c r="C2013" t="str">
        <v>750ml</v>
      </c>
      <c r="D2013">
        <v>32.879999999999995</v>
      </c>
    </row>
    <row r="2014" spans="1:4" x14ac:dyDescent="0.35">
      <c r="A2014" t="str">
        <v>SPECIALTY BOTTLES   (DOMESTIC)</v>
      </c>
      <c r="B2014" t="str">
        <v>Twenty Grand Rose W/100ml Twenty Grand Gold</v>
      </c>
      <c r="C2014" t="str">
        <v>750ml</v>
      </c>
      <c r="D2014">
        <v>32.989999999999995</v>
      </c>
    </row>
    <row r="2015" spans="1:4" x14ac:dyDescent="0.35">
      <c r="A2015" t="str">
        <v>SPECIALTY BOTTLES   (DOMESTIC)</v>
      </c>
      <c r="B2015" t="str">
        <v>Wild Turkey 101 W/ Cocktail Shaker</v>
      </c>
      <c r="C2015" t="str">
        <v>750ml</v>
      </c>
      <c r="D2015">
        <v>26.310000000000002</v>
      </c>
    </row>
    <row r="2016" spans="1:4" x14ac:dyDescent="0.35">
      <c r="A2016" t="str">
        <v>SPECIALTY BOTTLES   (DOMESTIC)</v>
      </c>
      <c r="B2016" t="str">
        <v>Wild Turkey 101 W/boot Glass VAP</v>
      </c>
      <c r="C2016" t="str">
        <v>750ml</v>
      </c>
      <c r="D2016">
        <v>26.05</v>
      </c>
    </row>
    <row r="2017" spans="1:4" x14ac:dyDescent="0.35">
      <c r="A2017" t="str">
        <v>SPECIALTY BOTTLES   (DOMESTIC)</v>
      </c>
      <c r="B2017" t="str">
        <v>Wild Turkey 101 W/Cocktail Shaker</v>
      </c>
      <c r="C2017" t="str">
        <v>750ml</v>
      </c>
      <c r="D2017">
        <v>26.310000000000002</v>
      </c>
    </row>
    <row r="2018" spans="1:4" x14ac:dyDescent="0.35">
      <c r="A2018" t="str">
        <v>SPECIALTY BOTTLES   (DOMESTIC)</v>
      </c>
      <c r="B2018" t="str">
        <v>Wild Turkey 101 W/Glasses</v>
      </c>
      <c r="C2018" t="str">
        <v>750ml</v>
      </c>
      <c r="D2018">
        <v>24.69</v>
      </c>
    </row>
    <row r="2019" spans="1:4" x14ac:dyDescent="0.35">
      <c r="A2019" t="str">
        <v>SPECIALTY BOTTLES   (DOMESTIC)</v>
      </c>
      <c r="B2019" t="str">
        <v>Wild Turkey 375ml Sampler Pack VAP</v>
      </c>
      <c r="C2019" t="str">
        <v>1L</v>
      </c>
      <c r="D2019">
        <v>42.55</v>
      </c>
    </row>
    <row r="2020" spans="1:4" x14ac:dyDescent="0.35">
      <c r="A2020" t="str">
        <v>SPECIALTY BOTTLES   (DOMESTIC)</v>
      </c>
      <c r="B2020" t="str">
        <v>Wild Turkey 81 W/Hat VAP</v>
      </c>
      <c r="C2020" t="str">
        <v>750ml</v>
      </c>
      <c r="D2020">
        <v>23.76</v>
      </c>
    </row>
    <row r="2021" spans="1:4" x14ac:dyDescent="0.35">
      <c r="A2021" t="str">
        <v>SPECIALTY BOTTLES   (DOMESTIC)</v>
      </c>
      <c r="B2021" t="str">
        <v>Wild Turkey American Honey Freezer Tap VAP</v>
      </c>
      <c r="C2021" t="str">
        <v>750ml</v>
      </c>
      <c r="D2021">
        <v>25.810000000000002</v>
      </c>
    </row>
    <row r="2022" spans="1:4" x14ac:dyDescent="0.35">
      <c r="A2022" t="str">
        <v>SPECIALTY BOTTLES   (DOMESTIC)</v>
      </c>
      <c r="B2022" t="str">
        <v>Wild Turkey American Honey W/mason Jar VAP</v>
      </c>
      <c r="C2022" t="str">
        <v>750ml</v>
      </c>
      <c r="D2022">
        <v>26.990000000000002</v>
      </c>
    </row>
    <row r="2023" spans="1:4" x14ac:dyDescent="0.35">
      <c r="A2023" t="str">
        <v>SPECIALTY BOTTLES   (DOMESTIC)</v>
      </c>
      <c r="B2023" t="str">
        <v>Wild Turkey Camo Flask</v>
      </c>
      <c r="C2023" t="str">
        <v>750ml</v>
      </c>
      <c r="D2023">
        <v>25.39</v>
      </c>
    </row>
    <row r="2024" spans="1:4" x14ac:dyDescent="0.35">
      <c r="A2024" t="str">
        <v>SPECIALTY BOTTLES   (DOMESTIC)</v>
      </c>
      <c r="B2024" t="str">
        <v>Woodford Reserve Holiday Clubstore</v>
      </c>
      <c r="C2024" t="str">
        <v>1L</v>
      </c>
      <c r="D2024">
        <v>49.21</v>
      </c>
    </row>
    <row r="2025" spans="1:4" x14ac:dyDescent="0.35">
      <c r="A2025" t="str">
        <v>SPECIALTY BOTTLES   (DOMESTIC)</v>
      </c>
      <c r="B2025" t="str">
        <v>Woodford Reserve W/Copper Bottle Stopper</v>
      </c>
      <c r="C2025" t="str">
        <v>750ml</v>
      </c>
      <c r="D2025">
        <v>38.15</v>
      </c>
    </row>
    <row r="2026" spans="1:4" x14ac:dyDescent="0.35">
      <c r="A2026" t="str">
        <v>SPECIALTY BOTTLES   (DOMESTIC)</v>
      </c>
      <c r="B2026" t="str">
        <v>Woodford Reserve W/glass</v>
      </c>
      <c r="C2026" t="str">
        <v>750ml</v>
      </c>
      <c r="D2026">
        <v>39.58</v>
      </c>
    </row>
    <row r="2027" spans="1:4" x14ac:dyDescent="0.35">
      <c r="A2027" t="str">
        <v>SPECIALTY BOTTLES   (DOMESTIC)</v>
      </c>
      <c r="B2027" t="str">
        <v>Woodford Reserve With 2 Glasses</v>
      </c>
      <c r="C2027" t="str">
        <v>750ml</v>
      </c>
      <c r="D2027">
        <v>40.32</v>
      </c>
    </row>
    <row r="2028" spans="1:4" x14ac:dyDescent="0.35">
      <c r="A2028" t="str">
        <v>SPECIALTY BOTTLES (IMPORTED)</v>
      </c>
      <c r="B2028" t="str">
        <v>1800 Silver 750ml W/ Agavero Orange 375ml</v>
      </c>
      <c r="C2028" t="str">
        <v>750ml</v>
      </c>
      <c r="D2028">
        <v>31.310000000000002</v>
      </c>
    </row>
    <row r="2029" spans="1:4" x14ac:dyDescent="0.35">
      <c r="A2029" t="str">
        <v>SPECIALTY BOTTLES (IMPORTED)</v>
      </c>
      <c r="B2029" t="str">
        <v>1800 Silver Tequila And Shot Glasses</v>
      </c>
      <c r="C2029" t="str">
        <v>750ml</v>
      </c>
      <c r="D2029">
        <v>25.490000000000002</v>
      </c>
    </row>
    <row r="2030" spans="1:4" x14ac:dyDescent="0.35">
      <c r="A2030" t="str">
        <v>SPECIALTY BOTTLES (IMPORTED)</v>
      </c>
      <c r="B2030" t="str">
        <v>1800 Silver W /everfresh Pineapple Juice 1l</v>
      </c>
      <c r="C2030" t="str">
        <v>750ml</v>
      </c>
      <c r="D2030">
        <v>32.39</v>
      </c>
    </row>
    <row r="2031" spans="1:4" x14ac:dyDescent="0.35">
      <c r="A2031" t="str">
        <v>SPECIALTY BOTTLES (IMPORTED)</v>
      </c>
      <c r="B2031" t="str">
        <v>1800 Silver W/ Metal Coaster</v>
      </c>
      <c r="C2031" t="str">
        <v>750ml</v>
      </c>
      <c r="D2031">
        <v>30.59</v>
      </c>
    </row>
    <row r="2032" spans="1:4" x14ac:dyDescent="0.35">
      <c r="A2032" t="str">
        <v>SPECIALTY BOTTLES (IMPORTED)</v>
      </c>
      <c r="B2032" t="str">
        <v>1800 Silver W/1800 Coconut &amp; Pineapple Juice</v>
      </c>
      <c r="C2032" t="str">
        <v>750ml</v>
      </c>
      <c r="D2032">
        <v>32.69</v>
      </c>
    </row>
    <row r="2033" spans="1:4" x14ac:dyDescent="0.35">
      <c r="A2033" t="str">
        <v>SPECIALTY BOTTLES (IMPORTED)</v>
      </c>
      <c r="B2033" t="str">
        <v>Absente Artist's Series Glass &amp; Spoon Pack</v>
      </c>
      <c r="C2033" t="str">
        <v>750ml</v>
      </c>
      <c r="D2033">
        <v>44.16</v>
      </c>
    </row>
    <row r="2034" spans="1:4" x14ac:dyDescent="0.35">
      <c r="A2034" t="str">
        <v>SPECIALTY BOTTLES (IMPORTED)</v>
      </c>
      <c r="B2034" t="str">
        <v>Absente Glass and Spoon Pack</v>
      </c>
      <c r="C2034" t="str">
        <v>100ml</v>
      </c>
      <c r="D2034">
        <v>15.89</v>
      </c>
    </row>
    <row r="2035" spans="1:4" x14ac:dyDescent="0.35">
      <c r="A2035" t="str">
        <v>SPECIALTY BOTTLES (IMPORTED)</v>
      </c>
      <c r="B2035" t="str">
        <v>Absolut Bloody W/powell &amp; Mahoney</v>
      </c>
      <c r="C2035" t="str">
        <v>750ml</v>
      </c>
      <c r="D2035">
        <v>21.790000000000003</v>
      </c>
    </row>
    <row r="2036" spans="1:4" x14ac:dyDescent="0.35">
      <c r="A2036" t="str">
        <v>SPECIALTY BOTTLES (IMPORTED)</v>
      </c>
      <c r="B2036" t="str">
        <v>Absolut Blue W/ Zing Zang Bloody Mary Mix</v>
      </c>
      <c r="C2036" t="str">
        <v>750ml</v>
      </c>
      <c r="D2036">
        <v>21.790000000000003</v>
      </c>
    </row>
    <row r="2037" spans="1:4" x14ac:dyDescent="0.35">
      <c r="A2037" t="str">
        <v>SPECIALTY BOTTLES (IMPORTED)</v>
      </c>
      <c r="B2037" t="str">
        <v>Absolut Citron W/Cranberry Juice</v>
      </c>
      <c r="C2037" t="str">
        <v>750ml</v>
      </c>
      <c r="D2037">
        <v>20.59</v>
      </c>
    </row>
    <row r="2038" spans="1:4" x14ac:dyDescent="0.35">
      <c r="A2038" t="str">
        <v>SPECIALTY BOTTLES (IMPORTED)</v>
      </c>
      <c r="B2038" t="str">
        <v>Absolut Mandrin W/Cranberry Juice</v>
      </c>
      <c r="C2038" t="str">
        <v>750ml</v>
      </c>
      <c r="D2038">
        <v>21.19</v>
      </c>
    </row>
    <row r="2039" spans="1:4" x14ac:dyDescent="0.35">
      <c r="A2039" t="str">
        <v>SPECIALTY BOTTLES (IMPORTED)</v>
      </c>
      <c r="B2039" t="str">
        <v>Absolut Trial Pack</v>
      </c>
      <c r="C2039" t="str">
        <v>50ml</v>
      </c>
      <c r="D2039">
        <v>7.62</v>
      </c>
    </row>
    <row r="2040" spans="1:4" x14ac:dyDescent="0.35">
      <c r="A2040" t="str">
        <v>SPECIALTY BOTTLES (IMPORTED)</v>
      </c>
      <c r="B2040" t="str">
        <v>Alize Gold with one cocktail shaker</v>
      </c>
      <c r="C2040" t="str">
        <v>750ml</v>
      </c>
      <c r="D2040">
        <v>17.330000000000002</v>
      </c>
    </row>
    <row r="2041" spans="1:4" x14ac:dyDescent="0.35">
      <c r="A2041" t="str">
        <v>SPECIALTY BOTTLES (IMPORTED)</v>
      </c>
      <c r="B2041" t="str">
        <v>Alize Red Passion With One Cocktail Shaker</v>
      </c>
      <c r="C2041" t="str">
        <v>750ml</v>
      </c>
      <c r="D2041">
        <v>18.520000000000003</v>
      </c>
    </row>
    <row r="2042" spans="1:4" x14ac:dyDescent="0.35">
      <c r="A2042" t="str">
        <v>SPECIALTY BOTTLES (IMPORTED)</v>
      </c>
      <c r="B2042" t="str">
        <v>Ardbeg 10 YO Warehouse VAP</v>
      </c>
      <c r="C2042" t="str">
        <v>750ml</v>
      </c>
      <c r="D2042">
        <v>58.85</v>
      </c>
    </row>
    <row r="2043" spans="1:4" x14ac:dyDescent="0.35">
      <c r="A2043" t="str">
        <v>SPECIALTY BOTTLES (IMPORTED)</v>
      </c>
      <c r="B2043" t="str">
        <v>Ardbeg 10 yr Glass Pack</v>
      </c>
      <c r="C2043" t="str">
        <v>750ml</v>
      </c>
      <c r="D2043">
        <v>55.64</v>
      </c>
    </row>
    <row r="2044" spans="1:4" x14ac:dyDescent="0.35">
      <c r="A2044" t="str">
        <v>SPECIALTY BOTTLES (IMPORTED)</v>
      </c>
      <c r="B2044" t="str">
        <v>Ardbeg Dark Cove Scotch</v>
      </c>
      <c r="C2044" t="str">
        <v>750ml</v>
      </c>
      <c r="D2044">
        <v>114.39</v>
      </c>
    </row>
    <row r="2045" spans="1:4" x14ac:dyDescent="0.35">
      <c r="A2045" t="str">
        <v>SPECIALTY BOTTLES (IMPORTED)</v>
      </c>
      <c r="B2045" t="str">
        <v>Ardbeg Exploration Pack</v>
      </c>
      <c r="C2045" t="str">
        <v>750ml</v>
      </c>
      <c r="D2045">
        <v>54.53</v>
      </c>
    </row>
    <row r="2046" spans="1:4" x14ac:dyDescent="0.35">
      <c r="A2046" t="str">
        <v>SPECIALTY BOTTLES (IMPORTED)</v>
      </c>
      <c r="B2046" t="str">
        <v>Auchentoshan Bartender's Malt</v>
      </c>
      <c r="C2046" t="str">
        <v>750ml</v>
      </c>
      <c r="D2046">
        <v>49.339999999999996</v>
      </c>
    </row>
    <row r="2047" spans="1:4" x14ac:dyDescent="0.35">
      <c r="A2047" t="str">
        <v>SPECIALTY BOTTLES (IMPORTED)</v>
      </c>
      <c r="B2047" t="str">
        <v>Aviation Gin Cocktail Muddler Set</v>
      </c>
      <c r="C2047" t="str">
        <v>750ml</v>
      </c>
      <c r="D2047">
        <v>32.69</v>
      </c>
    </row>
    <row r="2048" spans="1:4" x14ac:dyDescent="0.35">
      <c r="A2048" t="str">
        <v>SPECIALTY BOTTLES (IMPORTED)</v>
      </c>
      <c r="B2048" t="str">
        <v>Avion Silver Tequila W/ 4 Shot Glasses</v>
      </c>
      <c r="C2048" t="str">
        <v>750ml</v>
      </c>
      <c r="D2048">
        <v>56.07</v>
      </c>
    </row>
    <row r="2049" spans="1:4" x14ac:dyDescent="0.35">
      <c r="A2049" t="str">
        <v>SPECIALTY BOTTLES (IMPORTED)</v>
      </c>
      <c r="B2049" t="str">
        <v>B &amp; B Glass Co-Pack</v>
      </c>
      <c r="C2049" t="str">
        <v>750ml</v>
      </c>
      <c r="D2049">
        <v>39.949999999999996</v>
      </c>
    </row>
    <row r="2050" spans="1:4" x14ac:dyDescent="0.35">
      <c r="A2050" t="str">
        <v>SPECIALTY BOTTLES (IMPORTED)</v>
      </c>
      <c r="B2050" t="str">
        <v>B &amp; B Glass Co-Pack</v>
      </c>
      <c r="C2050" t="str">
        <v>750ml</v>
      </c>
      <c r="D2050">
        <v>38.47</v>
      </c>
    </row>
    <row r="2051" spans="1:4" x14ac:dyDescent="0.35">
      <c r="A2051" t="str">
        <v>SPECIALTY BOTTLES (IMPORTED)</v>
      </c>
      <c r="B2051" t="str">
        <v>B &amp; B with Dessert Glass</v>
      </c>
      <c r="C2051" t="str">
        <v>750ml</v>
      </c>
      <c r="D2051">
        <v>40.32</v>
      </c>
    </row>
    <row r="2052" spans="1:4" x14ac:dyDescent="0.35">
      <c r="A2052" t="str">
        <v>SPECIALTY BOTTLES (IMPORTED)</v>
      </c>
      <c r="B2052" t="str">
        <v>B&amp;B With Mini Shaker</v>
      </c>
      <c r="C2052" t="str">
        <v>750ml</v>
      </c>
      <c r="D2052">
        <v>38.1</v>
      </c>
    </row>
    <row r="2053" spans="1:4" x14ac:dyDescent="0.35">
      <c r="A2053" t="str">
        <v>SPECIALTY BOTTLES (IMPORTED)</v>
      </c>
      <c r="B2053" t="str">
        <v>Bacardi 8 W/Glasses</v>
      </c>
      <c r="C2053" t="str">
        <v>750ml</v>
      </c>
      <c r="D2053">
        <v>28.330000000000002</v>
      </c>
    </row>
    <row r="2054" spans="1:4" x14ac:dyDescent="0.35">
      <c r="A2054" t="str">
        <v>SPECIALTY BOTTLES (IMPORTED)</v>
      </c>
      <c r="B2054" t="str">
        <v>Bacardi Oakheart With Stein Glass</v>
      </c>
      <c r="C2054" t="str">
        <v>750ml</v>
      </c>
      <c r="D2054">
        <v>19.940000000000001</v>
      </c>
    </row>
    <row r="2055" spans="1:4" x14ac:dyDescent="0.35">
      <c r="A2055" t="str">
        <v>SPECIALTY BOTTLES (IMPORTED)</v>
      </c>
      <c r="B2055" t="str">
        <v>Bacardi Superior With Acrylic Cup</v>
      </c>
      <c r="C2055" t="str">
        <v>750ml</v>
      </c>
      <c r="D2055">
        <v>16.310000000000002</v>
      </c>
    </row>
    <row r="2056" spans="1:4" x14ac:dyDescent="0.35">
      <c r="A2056" t="str">
        <v>SPECIALTY BOTTLES (IMPORTED)</v>
      </c>
      <c r="B2056" t="str">
        <v>Bailey 50ml Gift Bags</v>
      </c>
      <c r="C2056" t="str">
        <v>200ml</v>
      </c>
      <c r="D2056">
        <v>8.15</v>
      </c>
    </row>
    <row r="2057" spans="1:4" x14ac:dyDescent="0.35">
      <c r="A2057" t="str">
        <v>SPECIALTY BOTTLES (IMPORTED)</v>
      </c>
      <c r="B2057" t="str">
        <v>Bailey's Irish Cream W Desert Bowls</v>
      </c>
      <c r="C2057" t="str">
        <v>750ml</v>
      </c>
      <c r="D2057">
        <v>29.110000000000003</v>
      </c>
    </row>
    <row r="2058" spans="1:4" x14ac:dyDescent="0.35">
      <c r="A2058" t="str">
        <v>SPECIALTY BOTTLES (IMPORTED)</v>
      </c>
      <c r="B2058" t="str">
        <v>Bailey's Irish Cream W/ 2 Glasses</v>
      </c>
      <c r="C2058" t="str">
        <v>750ml</v>
      </c>
      <c r="D2058">
        <v>29.110000000000003</v>
      </c>
    </row>
    <row r="2059" spans="1:4" x14ac:dyDescent="0.35">
      <c r="A2059" t="str">
        <v>SPECIALTY BOTTLES (IMPORTED)</v>
      </c>
      <c r="B2059" t="str">
        <v>Bailey's Multi Pack</v>
      </c>
      <c r="C2059" t="str">
        <v>50ml</v>
      </c>
      <c r="D2059">
        <v>12.23</v>
      </c>
    </row>
    <row r="2060" spans="1:4" x14ac:dyDescent="0.35">
      <c r="A2060" t="str">
        <v>SPECIALTY BOTTLES (IMPORTED)</v>
      </c>
      <c r="B2060" t="str">
        <v>Bailey's W/2 Mugs</v>
      </c>
      <c r="C2060" t="str">
        <v>750ml</v>
      </c>
      <c r="D2060">
        <v>30.51</v>
      </c>
    </row>
    <row r="2061" spans="1:4" x14ac:dyDescent="0.35">
      <c r="A2061" t="str">
        <v>SPECIALTY BOTTLES (IMPORTED)</v>
      </c>
      <c r="B2061" t="str">
        <v>Bailey's W/4 Shot Glasses</v>
      </c>
      <c r="C2061" t="str">
        <v>750ml</v>
      </c>
      <c r="D2061">
        <v>30.790000000000003</v>
      </c>
    </row>
    <row r="2062" spans="1:4" x14ac:dyDescent="0.35">
      <c r="A2062" t="str">
        <v>SPECIALTY BOTTLES (IMPORTED)</v>
      </c>
      <c r="B2062" t="str">
        <v>Barenjager Honey &amp; Bourbon Rocks Glass Set</v>
      </c>
      <c r="C2062" t="str">
        <v>750ml</v>
      </c>
      <c r="D2062">
        <v>30.59</v>
      </c>
    </row>
    <row r="2063" spans="1:4" x14ac:dyDescent="0.35">
      <c r="A2063" t="str">
        <v>SPECIALTY BOTTLES (IMPORTED)</v>
      </c>
      <c r="B2063" t="str">
        <v>Barenjager Honey Gift Pack</v>
      </c>
      <c r="C2063" t="str">
        <v>750ml</v>
      </c>
      <c r="D2063">
        <v>31.790000000000003</v>
      </c>
    </row>
    <row r="2064" spans="1:4" x14ac:dyDescent="0.35">
      <c r="A2064" t="str">
        <v>SPECIALTY BOTTLES (IMPORTED)</v>
      </c>
      <c r="B2064" t="str">
        <v>Barenjager Liqueur W/Serving Pitcher</v>
      </c>
      <c r="C2064" t="str">
        <v>750ml</v>
      </c>
      <c r="D2064">
        <v>32.29</v>
      </c>
    </row>
    <row r="2065" spans="1:4" x14ac:dyDescent="0.35">
      <c r="A2065" t="str">
        <v>SPECIALTY BOTTLES (IMPORTED)</v>
      </c>
      <c r="B2065" t="str">
        <v>Beefeater W/4 Coasters</v>
      </c>
      <c r="C2065" t="str">
        <v>1.75L</v>
      </c>
      <c r="D2065">
        <v>46.86</v>
      </c>
    </row>
    <row r="2066" spans="1:4" x14ac:dyDescent="0.35">
      <c r="A2066" t="str">
        <v>SPECIALTY BOTTLES (IMPORTED)</v>
      </c>
      <c r="B2066" t="str">
        <v>Beefeater With Pourer</v>
      </c>
      <c r="C2066" t="str">
        <v>1.75L</v>
      </c>
      <c r="D2066">
        <v>41.589999999999996</v>
      </c>
    </row>
    <row r="2067" spans="1:4" x14ac:dyDescent="0.35">
      <c r="A2067" t="str">
        <v>SPECIALTY BOTTLES (IMPORTED)</v>
      </c>
      <c r="B2067" t="str">
        <v>Belvedere Pure 6 750ml Red Shaker 2016 VAP</v>
      </c>
      <c r="C2067" t="str">
        <v>750ml</v>
      </c>
      <c r="D2067">
        <v>30.290000000000003</v>
      </c>
    </row>
    <row r="2068" spans="1:4" x14ac:dyDescent="0.35">
      <c r="A2068" t="str">
        <v>SPECIALTY BOTTLES (IMPORTED)</v>
      </c>
      <c r="B2068" t="str">
        <v>Belvedere Pure Cocktail Glass Pack</v>
      </c>
      <c r="C2068" t="str">
        <v>750ml</v>
      </c>
      <c r="D2068">
        <v>32.989999999999995</v>
      </c>
    </row>
    <row r="2069" spans="1:4" x14ac:dyDescent="0.35">
      <c r="A2069" t="str">
        <v>SPECIALTY BOTTLES (IMPORTED)</v>
      </c>
      <c r="B2069" t="str">
        <v>Belvedere Pure Ice Duo VAP</v>
      </c>
      <c r="C2069" t="str">
        <v>750ml</v>
      </c>
      <c r="D2069">
        <v>34.089999999999996</v>
      </c>
    </row>
    <row r="2070" spans="1:4" x14ac:dyDescent="0.35">
      <c r="A2070" t="str">
        <v>SPECIALTY BOTTLES (IMPORTED)</v>
      </c>
      <c r="B2070" t="str">
        <v>Belvedere Pure Red John Legend</v>
      </c>
      <c r="C2070" t="str">
        <v>1.75L</v>
      </c>
      <c r="D2070">
        <v>54.989999999999995</v>
      </c>
    </row>
    <row r="2071" spans="1:4" x14ac:dyDescent="0.35">
      <c r="A2071" t="str">
        <v>SPECIALTY BOTTLES (IMPORTED)</v>
      </c>
      <c r="B2071" t="str">
        <v>Belvedere Pure Red John Legend</v>
      </c>
      <c r="C2071" t="str">
        <v>1L</v>
      </c>
      <c r="D2071">
        <v>42.79</v>
      </c>
    </row>
    <row r="2072" spans="1:4" x14ac:dyDescent="0.35">
      <c r="A2072" t="str">
        <v>SPECIALTY BOTTLES (IMPORTED)</v>
      </c>
      <c r="B2072" t="str">
        <v>Belvedere Pure Spritz VAP</v>
      </c>
      <c r="C2072" t="str">
        <v>750ml</v>
      </c>
      <c r="D2072">
        <v>32.85</v>
      </c>
    </row>
    <row r="2073" spans="1:4" x14ac:dyDescent="0.35">
      <c r="A2073" t="str">
        <v>SPECIALTY BOTTLES (IMPORTED)</v>
      </c>
      <c r="B2073" t="str">
        <v>Belvedere W/ Martini Glass</v>
      </c>
      <c r="C2073" t="str">
        <v>750ml</v>
      </c>
      <c r="D2073">
        <v>31.3</v>
      </c>
    </row>
    <row r="2074" spans="1:4" x14ac:dyDescent="0.35">
      <c r="A2074" t="str">
        <v>SPECIALTY BOTTLES (IMPORTED)</v>
      </c>
      <c r="B2074" t="str">
        <v>Blackheart Spiced Rum Ice Mold VAP</v>
      </c>
      <c r="C2074" t="str">
        <v>750ml</v>
      </c>
      <c r="D2074">
        <v>16.040000000000003</v>
      </c>
    </row>
    <row r="2075" spans="1:4" x14ac:dyDescent="0.35">
      <c r="A2075" t="str">
        <v>SPECIALTY BOTTLES (IMPORTED)</v>
      </c>
      <c r="B2075" t="str">
        <v>Bombay Sapphire Martini Glass Pack</v>
      </c>
      <c r="C2075" t="str">
        <v>750ml</v>
      </c>
      <c r="D2075">
        <v>24.14</v>
      </c>
    </row>
    <row r="2076" spans="1:4" x14ac:dyDescent="0.35">
      <c r="A2076" t="str">
        <v>SPECIALTY BOTTLES (IMPORTED)</v>
      </c>
      <c r="B2076" t="str">
        <v>Bombay Sapphire VAP</v>
      </c>
      <c r="C2076" t="str">
        <v>750ml</v>
      </c>
      <c r="D2076">
        <v>24.14</v>
      </c>
    </row>
    <row r="2077" spans="1:4" x14ac:dyDescent="0.35">
      <c r="A2077" t="str">
        <v>SPECIALTY BOTTLES (IMPORTED)</v>
      </c>
      <c r="B2077" t="str">
        <v>Broker's Gin Holiday Gift</v>
      </c>
      <c r="C2077" t="str">
        <v>750ml</v>
      </c>
      <c r="D2077">
        <v>23.09</v>
      </c>
    </row>
    <row r="2078" spans="1:4" x14ac:dyDescent="0.35">
      <c r="A2078" t="str">
        <v>SPECIALTY BOTTLES (IMPORTED)</v>
      </c>
      <c r="B2078" t="str">
        <v>Broker's Gin Holiday Gift</v>
      </c>
      <c r="C2078" t="str">
        <v>750ml</v>
      </c>
      <c r="D2078">
        <v>22.21</v>
      </c>
    </row>
    <row r="2079" spans="1:4" x14ac:dyDescent="0.35">
      <c r="A2079" t="str">
        <v>SPECIALTY BOTTLES (IMPORTED)</v>
      </c>
      <c r="B2079" t="str">
        <v>Bushmill 750ml With Blackbush 50ml VAP</v>
      </c>
      <c r="C2079" t="str">
        <v>750ml</v>
      </c>
      <c r="D2079">
        <v>23.91</v>
      </c>
    </row>
    <row r="2080" spans="1:4" x14ac:dyDescent="0.35">
      <c r="A2080" t="str">
        <v>SPECIALTY BOTTLES (IMPORTED)</v>
      </c>
      <c r="B2080" t="str">
        <v>Bushmills Black W/ Ice Ball Molds</v>
      </c>
      <c r="C2080" t="str">
        <v>750ml</v>
      </c>
      <c r="D2080">
        <v>31.490000000000002</v>
      </c>
    </row>
    <row r="2081" spans="1:4" x14ac:dyDescent="0.35">
      <c r="A2081" t="str">
        <v>SPECIALTY BOTTLES (IMPORTED)</v>
      </c>
      <c r="B2081" t="str">
        <v>Bushmills Whiskey W/ Ice Ball Molds</v>
      </c>
      <c r="C2081" t="str">
        <v>750ml</v>
      </c>
      <c r="D2081">
        <v>26.150000000000002</v>
      </c>
    </row>
    <row r="2082" spans="1:4" x14ac:dyDescent="0.35">
      <c r="A2082" t="str">
        <v>SPECIALTY BOTTLES (IMPORTED)</v>
      </c>
      <c r="B2082" t="str">
        <v>Canadian Club 1858 With 2 Rocks Glasses</v>
      </c>
      <c r="C2082" t="str">
        <v>750ml</v>
      </c>
      <c r="D2082">
        <v>15.39</v>
      </c>
    </row>
    <row r="2083" spans="1:4" x14ac:dyDescent="0.35">
      <c r="A2083" t="str">
        <v>SPECIALTY BOTTLES (IMPORTED)</v>
      </c>
      <c r="B2083" t="str">
        <v>Captain Morgan VAP</v>
      </c>
      <c r="C2083" t="str">
        <v>1.75L</v>
      </c>
      <c r="D2083">
        <v>32.69</v>
      </c>
    </row>
    <row r="2084" spans="1:4" x14ac:dyDescent="0.35">
      <c r="A2084" t="str">
        <v>SPECIALTY BOTTLES (IMPORTED)</v>
      </c>
      <c r="B2084" t="str">
        <v>Carolans Irish Cream Glass Set</v>
      </c>
      <c r="C2084" t="str">
        <v>750ml</v>
      </c>
      <c r="D2084">
        <v>14.27</v>
      </c>
    </row>
    <row r="2085" spans="1:4" x14ac:dyDescent="0.35">
      <c r="A2085" t="str">
        <v>SPECIALTY BOTTLES (IMPORTED)</v>
      </c>
      <c r="B2085" t="str">
        <v>Casa Noble Crystal With 2 Tulip Glasses</v>
      </c>
      <c r="C2085" t="str">
        <v>750ml</v>
      </c>
      <c r="D2085">
        <v>41.91</v>
      </c>
    </row>
    <row r="2086" spans="1:4" x14ac:dyDescent="0.35">
      <c r="A2086" t="str">
        <v>SPECIALTY BOTTLES (IMPORTED)</v>
      </c>
      <c r="B2086" t="str">
        <v>Casamigos Anejo W/ Two Frosted Shot Gls</v>
      </c>
      <c r="C2086" t="str">
        <v>750ml</v>
      </c>
      <c r="D2086">
        <v>62.51</v>
      </c>
    </row>
    <row r="2087" spans="1:4" x14ac:dyDescent="0.35">
      <c r="A2087" t="str">
        <v>SPECIALTY BOTTLES (IMPORTED)</v>
      </c>
      <c r="B2087" t="str">
        <v>Casamigos Blanco W/ Two Frosted Shot Gls</v>
      </c>
      <c r="C2087" t="str">
        <v>750ml</v>
      </c>
      <c r="D2087">
        <v>56.15</v>
      </c>
    </row>
    <row r="2088" spans="1:4" x14ac:dyDescent="0.35">
      <c r="A2088" t="str">
        <v>SPECIALTY BOTTLES (IMPORTED)</v>
      </c>
      <c r="B2088" t="str">
        <v>Casamigos Reposado W/two Frosted Shot Gls</v>
      </c>
      <c r="C2088" t="str">
        <v>750ml</v>
      </c>
      <c r="D2088">
        <v>58.23</v>
      </c>
    </row>
    <row r="2089" spans="1:4" x14ac:dyDescent="0.35">
      <c r="A2089" t="str">
        <v>SPECIALTY BOTTLES (IMPORTED)</v>
      </c>
      <c r="B2089" t="str">
        <v>Cazadores Blanco Shaker Pack</v>
      </c>
      <c r="C2089" t="str">
        <v>750ml</v>
      </c>
      <c r="D2089">
        <v>25.490000000000002</v>
      </c>
    </row>
    <row r="2090" spans="1:4" x14ac:dyDescent="0.35">
      <c r="A2090" t="str">
        <v>SPECIALTY BOTTLES (IMPORTED)</v>
      </c>
      <c r="B2090" t="str">
        <v>Cazadores Reposado W/3 Shot Glasses</v>
      </c>
      <c r="C2090" t="str">
        <v>750ml</v>
      </c>
      <c r="D2090">
        <v>30.290000000000003</v>
      </c>
    </row>
    <row r="2091" spans="1:4" x14ac:dyDescent="0.35">
      <c r="A2091" t="str">
        <v>SPECIALTY BOTTLES (IMPORTED)</v>
      </c>
      <c r="B2091" t="str">
        <v>Cazadores Reposado With Flask</v>
      </c>
      <c r="C2091" t="str">
        <v>750ml</v>
      </c>
      <c r="D2091">
        <v>30.89</v>
      </c>
    </row>
    <row r="2092" spans="1:4" x14ac:dyDescent="0.35">
      <c r="A2092" t="str">
        <v>SPECIALTY BOTTLES (IMPORTED)</v>
      </c>
      <c r="B2092" t="str">
        <v>Cazadores Reposado With Jersey</v>
      </c>
      <c r="C2092" t="str">
        <v>750ml</v>
      </c>
      <c r="D2092">
        <v>30.89</v>
      </c>
    </row>
    <row r="2093" spans="1:4" x14ac:dyDescent="0.35">
      <c r="A2093" t="str">
        <v>SPECIALTY BOTTLES (IMPORTED)</v>
      </c>
      <c r="B2093" t="str">
        <v>Cazadores with Shot Glasses</v>
      </c>
      <c r="C2093" t="str">
        <v>750ml</v>
      </c>
      <c r="D2093">
        <v>31.19</v>
      </c>
    </row>
    <row r="2094" spans="1:4" x14ac:dyDescent="0.35">
      <c r="A2094" t="str">
        <v>SPECIALTY BOTTLES (IMPORTED)</v>
      </c>
      <c r="B2094" t="str">
        <v>Chivas Regal 18yo Tin</v>
      </c>
      <c r="C2094" t="str">
        <v>750ml</v>
      </c>
      <c r="D2094">
        <v>85.84</v>
      </c>
    </row>
    <row r="2095" spans="1:4" x14ac:dyDescent="0.35">
      <c r="A2095" t="str">
        <v>SPECIALTY BOTTLES (IMPORTED)</v>
      </c>
      <c r="B2095" t="str">
        <v>Chivas Regal Tin</v>
      </c>
      <c r="C2095" t="str">
        <v>750ml</v>
      </c>
      <c r="D2095">
        <v>39.589999999999996</v>
      </c>
    </row>
    <row r="2096" spans="1:4" x14ac:dyDescent="0.35">
      <c r="A2096" t="str">
        <v>SPECIALTY BOTTLES (IMPORTED)</v>
      </c>
      <c r="B2096" t="str">
        <v>Chivas Regal W/ 2 50ml's Extra &amp; 18yr</v>
      </c>
      <c r="C2096" t="str">
        <v>750ml</v>
      </c>
      <c r="D2096">
        <v>38.839999999999996</v>
      </c>
    </row>
    <row r="2097" spans="1:4" x14ac:dyDescent="0.35">
      <c r="A2097" t="str">
        <v>SPECIALTY BOTTLES (IMPORTED)</v>
      </c>
      <c r="B2097" t="str">
        <v>Chivas Regal W/ 2 Rock Glasses</v>
      </c>
      <c r="C2097" t="str">
        <v>750ml</v>
      </c>
      <c r="D2097">
        <v>38.1</v>
      </c>
    </row>
    <row r="2098" spans="1:4" x14ac:dyDescent="0.35">
      <c r="A2098" t="str">
        <v>SPECIALTY BOTTLES (IMPORTED)</v>
      </c>
      <c r="B2098" t="str">
        <v>Cointreau Glass Pack</v>
      </c>
      <c r="C2098" t="str">
        <v>375ml</v>
      </c>
      <c r="D2098">
        <v>24.950000000000003</v>
      </c>
    </row>
    <row r="2099" spans="1:4" x14ac:dyDescent="0.35">
      <c r="A2099" t="str">
        <v>SPECIALTY BOTTLES (IMPORTED)</v>
      </c>
      <c r="B2099" t="str">
        <v>Cointreau Liqueur W/ Fever Tree</v>
      </c>
      <c r="C2099" t="str">
        <v>750ml</v>
      </c>
      <c r="D2099">
        <v>42.79</v>
      </c>
    </row>
    <row r="2100" spans="1:4" x14ac:dyDescent="0.35">
      <c r="A2100" t="str">
        <v>SPECIALTY BOTTLES (IMPORTED)</v>
      </c>
      <c r="B2100" t="str">
        <v>Cointreau Liqueur W/lime Squeezer</v>
      </c>
      <c r="C2100" t="str">
        <v>750ml</v>
      </c>
      <c r="D2100">
        <v>42.79</v>
      </c>
    </row>
    <row r="2101" spans="1:4" x14ac:dyDescent="0.35">
      <c r="A2101" t="str">
        <v>SPECIALTY BOTTLES (IMPORTED)</v>
      </c>
      <c r="B2101" t="str">
        <v>Cointreau Margarita Collectible VAP</v>
      </c>
      <c r="C2101" t="str">
        <v>750ml</v>
      </c>
      <c r="D2101">
        <v>41.589999999999996</v>
      </c>
    </row>
    <row r="2102" spans="1:4" x14ac:dyDescent="0.35">
      <c r="A2102" t="str">
        <v>SPECIALTY BOTTLES (IMPORTED)</v>
      </c>
      <c r="B2102" t="str">
        <v>Cointreau Mason Jar Juicer</v>
      </c>
      <c r="C2102" t="str">
        <v>750ml</v>
      </c>
      <c r="D2102">
        <v>43.19</v>
      </c>
    </row>
    <row r="2103" spans="1:4" x14ac:dyDescent="0.35">
      <c r="A2103" t="str">
        <v>SPECIALTY BOTTLES (IMPORTED)</v>
      </c>
      <c r="B2103" t="str">
        <v>Cointreau W/ Carafe</v>
      </c>
      <c r="C2103" t="str">
        <v>750ml</v>
      </c>
      <c r="D2103">
        <v>43.989999999999995</v>
      </c>
    </row>
    <row r="2104" spans="1:4" x14ac:dyDescent="0.35">
      <c r="A2104" t="str">
        <v>SPECIALTY BOTTLES (IMPORTED)</v>
      </c>
      <c r="B2104" t="str">
        <v>Cointreau W/ Glass &amp; Muddler</v>
      </c>
      <c r="C2104" t="str">
        <v>750ml</v>
      </c>
      <c r="D2104">
        <v>43.19</v>
      </c>
    </row>
    <row r="2105" spans="1:4" x14ac:dyDescent="0.35">
      <c r="A2105" t="str">
        <v>SPECIALTY BOTTLES (IMPORTED)</v>
      </c>
      <c r="B2105" t="str">
        <v>Cointreau W/margarita Kit</v>
      </c>
      <c r="C2105" t="str">
        <v>750ml</v>
      </c>
      <c r="D2105">
        <v>40.39</v>
      </c>
    </row>
    <row r="2106" spans="1:4" x14ac:dyDescent="0.35">
      <c r="A2106" t="str">
        <v>SPECIALTY BOTTLES (IMPORTED)</v>
      </c>
      <c r="B2106" t="str">
        <v>Cointreau W/rickey Collectible Glass VAP</v>
      </c>
      <c r="C2106" t="str">
        <v>750ml</v>
      </c>
      <c r="D2106">
        <v>42.79</v>
      </c>
    </row>
    <row r="2107" spans="1:4" x14ac:dyDescent="0.35">
      <c r="A2107" t="str">
        <v>SPECIALTY BOTTLES (IMPORTED)</v>
      </c>
      <c r="B2107" t="str">
        <v>Corralejo Reposado With 2 Sangrita Glasses</v>
      </c>
      <c r="C2107" t="str">
        <v>750ml</v>
      </c>
      <c r="D2107">
        <v>37.39</v>
      </c>
    </row>
    <row r="2108" spans="1:4" x14ac:dyDescent="0.35">
      <c r="A2108" t="str">
        <v>SPECIALTY BOTTLES (IMPORTED)</v>
      </c>
      <c r="B2108" t="str">
        <v>Courvoisier V.S. w/Courvoisier V.S.O.P. 50ml</v>
      </c>
      <c r="C2108" t="str">
        <v>375ml</v>
      </c>
      <c r="D2108">
        <v>15.39</v>
      </c>
    </row>
    <row r="2109" spans="1:4" x14ac:dyDescent="0.35">
      <c r="A2109" t="str">
        <v>SPECIALTY BOTTLES (IMPORTED)</v>
      </c>
      <c r="B2109" t="str">
        <v>Courvoisier VS With Flask</v>
      </c>
      <c r="C2109" t="str">
        <v>750ml</v>
      </c>
      <c r="D2109">
        <v>34.64</v>
      </c>
    </row>
    <row r="2110" spans="1:4" x14ac:dyDescent="0.35">
      <c r="A2110" t="str">
        <v>SPECIALTY BOTTLES (IMPORTED)</v>
      </c>
      <c r="B2110" t="str">
        <v>Courvoisier VS With Glass And Recipe Book</v>
      </c>
      <c r="C2110" t="str">
        <v>750ml</v>
      </c>
      <c r="D2110">
        <v>34.309999999999995</v>
      </c>
    </row>
    <row r="2111" spans="1:4" x14ac:dyDescent="0.35">
      <c r="A2111" t="str">
        <v>SPECIALTY BOTTLES (IMPORTED)</v>
      </c>
      <c r="B2111" t="str">
        <v>Courvoisier VS With Glasses</v>
      </c>
      <c r="C2111" t="str">
        <v>750ml</v>
      </c>
      <c r="D2111">
        <v>35.96</v>
      </c>
    </row>
    <row r="2112" spans="1:4" x14ac:dyDescent="0.35">
      <c r="A2112" t="str">
        <v>SPECIALTY BOTTLES (IMPORTED)</v>
      </c>
      <c r="B2112" t="str">
        <v>Courvoisier VSOP W/ Glasses</v>
      </c>
      <c r="C2112" t="str">
        <v>750ml</v>
      </c>
      <c r="D2112">
        <v>45.57</v>
      </c>
    </row>
    <row r="2113" spans="1:4" x14ac:dyDescent="0.35">
      <c r="A2113" t="str">
        <v>SPECIALTY BOTTLES (IMPORTED)</v>
      </c>
      <c r="B2113" t="str">
        <v>Courvoisier VSOP W/ Glasses</v>
      </c>
      <c r="C2113" t="str">
        <v>750ml</v>
      </c>
      <c r="D2113">
        <v>42.39</v>
      </c>
    </row>
    <row r="2114" spans="1:4" x14ac:dyDescent="0.35">
      <c r="A2114" t="str">
        <v>SPECIALTY BOTTLES (IMPORTED)</v>
      </c>
      <c r="B2114" t="str">
        <v>Courvoisier VSOP With Decanter</v>
      </c>
      <c r="C2114" t="str">
        <v>750ml</v>
      </c>
      <c r="D2114">
        <v>41.19</v>
      </c>
    </row>
    <row r="2115" spans="1:4" x14ac:dyDescent="0.35">
      <c r="A2115" t="str">
        <v>SPECIALTY BOTTLES (IMPORTED)</v>
      </c>
      <c r="B2115" t="str">
        <v>Courvoisier VSOP With Glass And Bottle Stopper</v>
      </c>
      <c r="C2115" t="str">
        <v>750ml</v>
      </c>
      <c r="D2115">
        <v>43.19</v>
      </c>
    </row>
    <row r="2116" spans="1:4" x14ac:dyDescent="0.35">
      <c r="A2116" t="str">
        <v>SPECIALTY BOTTLES (IMPORTED)</v>
      </c>
      <c r="B2116" t="str">
        <v>Courvoisier VSOP With Snifter Glass</v>
      </c>
      <c r="C2116" t="str">
        <v>750ml</v>
      </c>
      <c r="D2116">
        <v>43.19</v>
      </c>
    </row>
    <row r="2117" spans="1:4" x14ac:dyDescent="0.35">
      <c r="A2117" t="str">
        <v>SPECIALTY BOTTLES (IMPORTED)</v>
      </c>
      <c r="B2117" t="str">
        <v>Crown Royal Black W/glass &amp; Ice Mold</v>
      </c>
      <c r="C2117" t="str">
        <v>750ml</v>
      </c>
      <c r="D2117">
        <v>33.32</v>
      </c>
    </row>
    <row r="2118" spans="1:4" x14ac:dyDescent="0.35">
      <c r="A2118" t="str">
        <v>SPECIALTY BOTTLES (IMPORTED)</v>
      </c>
      <c r="B2118" t="str">
        <v>Crown Royal Black W/glass Coasters</v>
      </c>
      <c r="C2118" t="str">
        <v>750ml</v>
      </c>
      <c r="D2118">
        <v>36.29</v>
      </c>
    </row>
    <row r="2119" spans="1:4" x14ac:dyDescent="0.35">
      <c r="A2119" t="str">
        <v>SPECIALTY BOTTLES (IMPORTED)</v>
      </c>
      <c r="B2119" t="str">
        <v>Crown Royal Black W/Glasses</v>
      </c>
      <c r="C2119" t="str">
        <v>750ml</v>
      </c>
      <c r="D2119">
        <v>33.269999999999996</v>
      </c>
    </row>
    <row r="2120" spans="1:4" x14ac:dyDescent="0.35">
      <c r="A2120" t="str">
        <v>SPECIALTY BOTTLES (IMPORTED)</v>
      </c>
      <c r="B2120" t="str">
        <v>Crown Royal Nba Pack W/flask</v>
      </c>
      <c r="C2120" t="str">
        <v>750ml</v>
      </c>
      <c r="D2120">
        <v>29.430000000000003</v>
      </c>
    </row>
    <row r="2121" spans="1:4" x14ac:dyDescent="0.35">
      <c r="A2121" t="str">
        <v>SPECIALTY BOTTLES (IMPORTED)</v>
      </c>
      <c r="B2121" t="str">
        <v>Crown Royal Party Pack W/ 2 Plastic Cups</v>
      </c>
      <c r="C2121" t="str">
        <v>1.75L</v>
      </c>
      <c r="D2121">
        <v>63.589999999999996</v>
      </c>
    </row>
    <row r="2122" spans="1:4" x14ac:dyDescent="0.35">
      <c r="A2122" t="str">
        <v>SPECIALTY BOTTLES (IMPORTED)</v>
      </c>
      <c r="B2122" t="str">
        <v>Crown Royal Tailgate Pack</v>
      </c>
      <c r="C2122" t="str">
        <v>750ml</v>
      </c>
      <c r="D2122">
        <v>30.67</v>
      </c>
    </row>
    <row r="2123" spans="1:4" x14ac:dyDescent="0.35">
      <c r="A2123" t="str">
        <v>SPECIALTY BOTTLES (IMPORTED)</v>
      </c>
      <c r="B2123" t="str">
        <v>Crown Royal Tailgate Pack W Flask</v>
      </c>
      <c r="C2123" t="str">
        <v>750ml</v>
      </c>
      <c r="D2123">
        <v>29.790000000000003</v>
      </c>
    </row>
    <row r="2124" spans="1:4" x14ac:dyDescent="0.35">
      <c r="A2124" t="str">
        <v>SPECIALTY BOTTLES (IMPORTED)</v>
      </c>
      <c r="B2124" t="str">
        <v>Crown Royal Tower Pack W/ 50ml Crown Royal Maple</v>
      </c>
      <c r="C2124" t="str">
        <v>750ml</v>
      </c>
      <c r="D2124">
        <v>28.34</v>
      </c>
    </row>
    <row r="2125" spans="1:4" x14ac:dyDescent="0.35">
      <c r="A2125" t="str">
        <v>SPECIALTY BOTTLES (IMPORTED)</v>
      </c>
      <c r="B2125" t="str">
        <v>Crown Royal Tri Pack(cr,regal,maple)</v>
      </c>
      <c r="C2125" t="str">
        <v>50ml</v>
      </c>
      <c r="D2125">
        <v>7.2</v>
      </c>
    </row>
    <row r="2126" spans="1:4" x14ac:dyDescent="0.35">
      <c r="A2126" t="str">
        <v>SPECIALTY BOTTLES (IMPORTED)</v>
      </c>
      <c r="B2126" t="str">
        <v>Crown Royal W/ 2 Glasses</v>
      </c>
      <c r="C2126" t="str">
        <v>750ml</v>
      </c>
      <c r="D2126">
        <v>31.560000000000002</v>
      </c>
    </row>
    <row r="2127" spans="1:4" x14ac:dyDescent="0.35">
      <c r="A2127" t="str">
        <v>SPECIALTY BOTTLES (IMPORTED)</v>
      </c>
      <c r="B2127" t="str">
        <v>Crown Royal W/1 Glass And 1 Coaster</v>
      </c>
      <c r="C2127" t="str">
        <v>750ml</v>
      </c>
      <c r="D2127">
        <v>30.67</v>
      </c>
    </row>
    <row r="2128" spans="1:4" x14ac:dyDescent="0.35">
      <c r="A2128" t="str">
        <v>SPECIALTY BOTTLES (IMPORTED)</v>
      </c>
      <c r="B2128" t="str">
        <v>Cruzan Aged Light W/ Punch Bucket</v>
      </c>
      <c r="C2128" t="str">
        <v>750ml</v>
      </c>
      <c r="D2128">
        <v>13.77</v>
      </c>
    </row>
    <row r="2129" spans="1:4" x14ac:dyDescent="0.35">
      <c r="A2129" t="str">
        <v>SPECIALTY BOTTLES (IMPORTED)</v>
      </c>
      <c r="B2129" t="str">
        <v>Cruzan Coconut In Mason Jar Dispenser</v>
      </c>
      <c r="C2129" t="str">
        <v>750ml</v>
      </c>
      <c r="D2129">
        <v>13.77</v>
      </c>
    </row>
    <row r="2130" spans="1:4" x14ac:dyDescent="0.35">
      <c r="A2130" t="str">
        <v>SPECIALTY BOTTLES (IMPORTED)</v>
      </c>
      <c r="B2130" t="str">
        <v>Cruzan Coconut With Mason Jars</v>
      </c>
      <c r="C2130" t="str">
        <v>750ml</v>
      </c>
      <c r="D2130">
        <v>13.9</v>
      </c>
    </row>
    <row r="2131" spans="1:4" x14ac:dyDescent="0.35">
      <c r="A2131" t="str">
        <v>SPECIALTY BOTTLES (IMPORTED)</v>
      </c>
      <c r="B2131" t="str">
        <v>Cruzan Coconut With Punch Bucket</v>
      </c>
      <c r="C2131" t="str">
        <v>750ml</v>
      </c>
      <c r="D2131">
        <v>14.03</v>
      </c>
    </row>
    <row r="2132" spans="1:4" x14ac:dyDescent="0.35">
      <c r="A2132" t="str">
        <v>SPECIALTY BOTTLES (IMPORTED)</v>
      </c>
      <c r="B2132" t="str">
        <v>Cruzan Light In Mason Jar Dispenser</v>
      </c>
      <c r="C2132" t="str">
        <v>750ml</v>
      </c>
      <c r="D2132">
        <v>13.64</v>
      </c>
    </row>
    <row r="2133" spans="1:4" x14ac:dyDescent="0.35">
      <c r="A2133" t="str">
        <v>SPECIALTY BOTTLES (IMPORTED)</v>
      </c>
      <c r="B2133" t="str">
        <v>Cruzan Light With Mason Jars</v>
      </c>
      <c r="C2133" t="str">
        <v>750ml</v>
      </c>
      <c r="D2133">
        <v>16.34</v>
      </c>
    </row>
    <row r="2134" spans="1:4" x14ac:dyDescent="0.35">
      <c r="A2134" t="str">
        <v>SPECIALTY BOTTLES (IMPORTED)</v>
      </c>
      <c r="B2134" t="str">
        <v>Cruzan Light With Pina Colada Mix</v>
      </c>
      <c r="C2134" t="str">
        <v>1.75L</v>
      </c>
      <c r="D2134">
        <v>25.01</v>
      </c>
    </row>
    <row r="2135" spans="1:4" x14ac:dyDescent="0.35">
      <c r="A2135" t="str">
        <v>SPECIALTY BOTTLES (IMPORTED)</v>
      </c>
      <c r="B2135" t="str">
        <v>Crystal Head Vodka W/shaker</v>
      </c>
      <c r="C2135" t="str">
        <v>750ml</v>
      </c>
      <c r="D2135">
        <v>60.489999999999995</v>
      </c>
    </row>
    <row r="2136" spans="1:4" x14ac:dyDescent="0.35">
      <c r="A2136" t="str">
        <v>SPECIALTY BOTTLES (IMPORTED)</v>
      </c>
      <c r="B2136" t="str">
        <v>Crystal Head Vodka With 2 Skull Glasses</v>
      </c>
      <c r="C2136" t="str">
        <v>750ml</v>
      </c>
      <c r="D2136">
        <v>60.489999999999995</v>
      </c>
    </row>
    <row r="2137" spans="1:4" x14ac:dyDescent="0.35">
      <c r="A2137" t="str">
        <v>SPECIALTY BOTTLES (IMPORTED)</v>
      </c>
      <c r="B2137" t="str">
        <v>Cutty Sark 1.75L W-Glass</v>
      </c>
      <c r="C2137" t="str">
        <v>1.75L</v>
      </c>
      <c r="D2137">
        <v>40.229999999999997</v>
      </c>
    </row>
    <row r="2138" spans="1:4" x14ac:dyDescent="0.35">
      <c r="A2138" t="str">
        <v>SPECIALTY BOTTLES (IMPORTED)</v>
      </c>
      <c r="B2138" t="str">
        <v>Cutty Sark W/ Flask</v>
      </c>
      <c r="C2138" t="str">
        <v>1.75L</v>
      </c>
      <c r="D2138">
        <v>37.97</v>
      </c>
    </row>
    <row r="2139" spans="1:4" x14ac:dyDescent="0.35">
      <c r="A2139" t="str">
        <v>SPECIALTY BOTTLES (IMPORTED)</v>
      </c>
      <c r="B2139" t="str">
        <v>Dewar's 12 Year Glass &amp; Ice Mold Pack</v>
      </c>
      <c r="C2139" t="str">
        <v>750ml</v>
      </c>
      <c r="D2139">
        <v>37.79</v>
      </c>
    </row>
    <row r="2140" spans="1:4" x14ac:dyDescent="0.35">
      <c r="A2140" t="str">
        <v>SPECIALTY BOTTLES (IMPORTED)</v>
      </c>
      <c r="B2140" t="str">
        <v>Dewar's 12 Yr With Glasses</v>
      </c>
      <c r="C2140" t="str">
        <v>750ml</v>
      </c>
      <c r="D2140">
        <v>39.229999999999997</v>
      </c>
    </row>
    <row r="2141" spans="1:4" x14ac:dyDescent="0.35">
      <c r="A2141" t="str">
        <v>SPECIALTY BOTTLES (IMPORTED)</v>
      </c>
      <c r="B2141" t="str">
        <v>Dewar's 12 Yr With Glasses</v>
      </c>
      <c r="C2141" t="str">
        <v>750ml</v>
      </c>
      <c r="D2141">
        <v>38.15</v>
      </c>
    </row>
    <row r="2142" spans="1:4" x14ac:dyDescent="0.35">
      <c r="A2142" t="str">
        <v>SPECIALTY BOTTLES (IMPORTED)</v>
      </c>
      <c r="B2142" t="str">
        <v>Dewar's White Label With Coasters</v>
      </c>
      <c r="C2142" t="str">
        <v>1.75L</v>
      </c>
      <c r="D2142">
        <v>47.37</v>
      </c>
    </row>
    <row r="2143" spans="1:4" x14ac:dyDescent="0.35">
      <c r="A2143" t="str">
        <v>SPECIALTY BOTTLES (IMPORTED)</v>
      </c>
      <c r="B2143" t="str">
        <v>Disaronno Mason Jar VAP</v>
      </c>
      <c r="C2143" t="str">
        <v>750ml</v>
      </c>
      <c r="D2143">
        <v>30.89</v>
      </c>
    </row>
    <row r="2144" spans="1:4" x14ac:dyDescent="0.35">
      <c r="A2144" t="str">
        <v>SPECIALTY BOTTLES (IMPORTED)</v>
      </c>
      <c r="B2144" t="str">
        <v>Disaronno Sour VAP</v>
      </c>
      <c r="C2144" t="str">
        <v>750ml</v>
      </c>
      <c r="D2144">
        <v>30.59</v>
      </c>
    </row>
    <row r="2145" spans="1:4" x14ac:dyDescent="0.35">
      <c r="A2145" t="str">
        <v>SPECIALTY BOTTLES (IMPORTED)</v>
      </c>
      <c r="B2145" t="str">
        <v>Disaronno Wears Etro With 2 Glasses</v>
      </c>
      <c r="C2145" t="str">
        <v>750ml</v>
      </c>
      <c r="D2145">
        <v>31.490000000000002</v>
      </c>
    </row>
    <row r="2146" spans="1:4" x14ac:dyDescent="0.35">
      <c r="A2146" t="str">
        <v>SPECIALTY BOTTLES (IMPORTED)</v>
      </c>
      <c r="B2146" t="str">
        <v>Disaronno Wears Missoni</v>
      </c>
      <c r="C2146" t="str">
        <v>750ml</v>
      </c>
      <c r="D2146">
        <v>31.19</v>
      </c>
    </row>
    <row r="2147" spans="1:4" x14ac:dyDescent="0.35">
      <c r="A2147" t="str">
        <v>SPECIALTY BOTTLES (IMPORTED)</v>
      </c>
      <c r="B2147" t="str">
        <v>Disaronno Wears Missoni</v>
      </c>
      <c r="C2147" t="str">
        <v>150ml</v>
      </c>
      <c r="D2147">
        <v>10.19</v>
      </c>
    </row>
    <row r="2148" spans="1:4" x14ac:dyDescent="0.35">
      <c r="A2148" t="str">
        <v>SPECIALTY BOTTLES (IMPORTED)</v>
      </c>
      <c r="B2148" t="str">
        <v>Disaronno With Citrus Juicer</v>
      </c>
      <c r="C2148" t="str">
        <v>375ml</v>
      </c>
      <c r="D2148">
        <v>19.25</v>
      </c>
    </row>
    <row r="2149" spans="1:4" x14ac:dyDescent="0.35">
      <c r="A2149" t="str">
        <v>SPECIALTY BOTTLES (IMPORTED)</v>
      </c>
      <c r="B2149" t="str">
        <v>Disaronno With Flute Glasses</v>
      </c>
      <c r="C2149" t="str">
        <v>750ml</v>
      </c>
      <c r="D2149">
        <v>30.89</v>
      </c>
    </row>
    <row r="2150" spans="1:4" x14ac:dyDescent="0.35">
      <c r="A2150" t="str">
        <v>SPECIALTY BOTTLES (IMPORTED)</v>
      </c>
      <c r="B2150" t="str">
        <v>Disaronno With Roberto Cavalli Glasses</v>
      </c>
      <c r="C2150" t="str">
        <v>750ml</v>
      </c>
      <c r="D2150">
        <v>31.19</v>
      </c>
    </row>
    <row r="2151" spans="1:4" x14ac:dyDescent="0.35">
      <c r="A2151" t="str">
        <v>SPECIALTY BOTTLES (IMPORTED)</v>
      </c>
      <c r="B2151" t="str">
        <v>Don Q Gran Anejo Rum Gift Pack</v>
      </c>
      <c r="C2151" t="str">
        <v>750ml</v>
      </c>
      <c r="D2151">
        <v>60.589999999999996</v>
      </c>
    </row>
    <row r="2152" spans="1:4" x14ac:dyDescent="0.35">
      <c r="A2152" t="str">
        <v>SPECIALTY BOTTLES (IMPORTED)</v>
      </c>
      <c r="B2152" t="str">
        <v>Double Cross Vodka W/ 2 Glasses</v>
      </c>
      <c r="C2152" t="str">
        <v>750ml</v>
      </c>
      <c r="D2152">
        <v>39.21</v>
      </c>
    </row>
    <row r="2153" spans="1:4" x14ac:dyDescent="0.35">
      <c r="A2153" t="str">
        <v>SPECIALTY BOTTLES (IMPORTED)</v>
      </c>
      <c r="B2153" t="str">
        <v>Drambuie w/Glass</v>
      </c>
      <c r="C2153" t="str">
        <v>750ml</v>
      </c>
      <c r="D2153">
        <v>41.589999999999996</v>
      </c>
    </row>
    <row r="2154" spans="1:4" x14ac:dyDescent="0.35">
      <c r="A2154" t="str">
        <v>SPECIALTY BOTTLES (IMPORTED)</v>
      </c>
      <c r="B2154" t="str">
        <v>Drambuie With Acrylic Pitcher</v>
      </c>
      <c r="C2154" t="str">
        <v>750ml</v>
      </c>
      <c r="D2154">
        <v>43.19</v>
      </c>
    </row>
    <row r="2155" spans="1:4" x14ac:dyDescent="0.35">
      <c r="A2155" t="str">
        <v>SPECIALTY BOTTLES (IMPORTED)</v>
      </c>
      <c r="B2155" t="str">
        <v>Drambuie with Flask</v>
      </c>
      <c r="C2155" t="str">
        <v>750ml</v>
      </c>
      <c r="D2155">
        <v>41.989999999999995</v>
      </c>
    </row>
    <row r="2156" spans="1:4" x14ac:dyDescent="0.35">
      <c r="A2156" t="str">
        <v>SPECIALTY BOTTLES (IMPORTED)</v>
      </c>
      <c r="B2156" t="str">
        <v>Effen Cucumber With Tajin Classico Seasoning</v>
      </c>
      <c r="C2156" t="str">
        <v>750ml</v>
      </c>
      <c r="D2156">
        <v>29.69</v>
      </c>
    </row>
    <row r="2157" spans="1:4" x14ac:dyDescent="0.35">
      <c r="A2157" t="str">
        <v>SPECIALTY BOTTLES (IMPORTED)</v>
      </c>
      <c r="B2157" t="str">
        <v>El Jimador Reposado W/ Blanco 375ml</v>
      </c>
      <c r="C2157" t="str">
        <v>750ml</v>
      </c>
      <c r="D2157">
        <v>24.37</v>
      </c>
    </row>
    <row r="2158" spans="1:4" x14ac:dyDescent="0.35">
      <c r="A2158" t="str">
        <v>SPECIALTY BOTTLES (IMPORTED)</v>
      </c>
      <c r="B2158" t="str">
        <v>El Jimador Silver W Margarita Glass</v>
      </c>
      <c r="C2158" t="str">
        <v>750ml</v>
      </c>
      <c r="D2158">
        <v>23.220000000000002</v>
      </c>
    </row>
    <row r="2159" spans="1:4" x14ac:dyDescent="0.35">
      <c r="A2159" t="str">
        <v>SPECIALTY BOTTLES (IMPORTED)</v>
      </c>
      <c r="B2159" t="str">
        <v>Espolon Anejo W/pourer VAP</v>
      </c>
      <c r="C2159" t="str">
        <v>750ml</v>
      </c>
      <c r="D2159">
        <v>38.04</v>
      </c>
    </row>
    <row r="2160" spans="1:4" x14ac:dyDescent="0.35">
      <c r="A2160" t="str">
        <v>SPECIALTY BOTTLES (IMPORTED)</v>
      </c>
      <c r="B2160" t="str">
        <v>Famous Grouse 1.75L W/ 2 Tumblers</v>
      </c>
      <c r="C2160" t="str">
        <v>1.75L</v>
      </c>
      <c r="D2160">
        <v>54.55</v>
      </c>
    </row>
    <row r="2161" spans="1:4" x14ac:dyDescent="0.35">
      <c r="A2161" t="str">
        <v>SPECIALTY BOTTLES (IMPORTED)</v>
      </c>
      <c r="B2161" t="str">
        <v>Forty Creek Gift Set</v>
      </c>
      <c r="C2161" t="str">
        <v>750ml</v>
      </c>
      <c r="D2161">
        <v>22.650000000000002</v>
      </c>
    </row>
    <row r="2162" spans="1:4" x14ac:dyDescent="0.35">
      <c r="A2162" t="str">
        <v>SPECIALTY BOTTLES (IMPORTED)</v>
      </c>
      <c r="B2162" t="str">
        <v>Forty Creek W/thermos</v>
      </c>
      <c r="C2162" t="str">
        <v>750ml</v>
      </c>
      <c r="D2162">
        <v>22.87</v>
      </c>
    </row>
    <row r="2163" spans="1:4" x14ac:dyDescent="0.35">
      <c r="A2163" t="str">
        <v>SPECIALTY BOTTLES (IMPORTED)</v>
      </c>
      <c r="B2163" t="str">
        <v>Frangelico Chocolate Mold Gift Set</v>
      </c>
      <c r="C2163" t="str">
        <v>750ml</v>
      </c>
      <c r="D2163">
        <v>29.040000000000003</v>
      </c>
    </row>
    <row r="2164" spans="1:4" x14ac:dyDescent="0.35">
      <c r="A2164" t="str">
        <v>SPECIALTY BOTTLES (IMPORTED)</v>
      </c>
      <c r="B2164" t="str">
        <v>Frangelico W/Candle</v>
      </c>
      <c r="C2164" t="str">
        <v>750ml</v>
      </c>
      <c r="D2164">
        <v>32.989999999999995</v>
      </c>
    </row>
    <row r="2165" spans="1:4" x14ac:dyDescent="0.35">
      <c r="A2165" t="str">
        <v>SPECIALTY BOTTLES (IMPORTED)</v>
      </c>
      <c r="B2165" t="str">
        <v>Frangelico W/glasses VAP</v>
      </c>
      <c r="C2165" t="str">
        <v>750ml</v>
      </c>
      <c r="D2165">
        <v>30.290000000000003</v>
      </c>
    </row>
    <row r="2166" spans="1:4" x14ac:dyDescent="0.35">
      <c r="A2166" t="str">
        <v>SPECIALTY BOTTLES (IMPORTED)</v>
      </c>
      <c r="B2166" t="str">
        <v>Frappachata Ice Coffee Blend</v>
      </c>
      <c r="C2166" t="str">
        <v>1.75L</v>
      </c>
      <c r="D2166">
        <v>24.19</v>
      </c>
    </row>
    <row r="2167" spans="1:4" x14ac:dyDescent="0.35">
      <c r="A2167" t="str">
        <v>SPECIALTY BOTTLES (IMPORTED)</v>
      </c>
      <c r="B2167" t="str">
        <v>Glenlivet 12yr W/50ml's Of 15yr &amp; 18yr</v>
      </c>
      <c r="C2167" t="str">
        <v>750ml</v>
      </c>
      <c r="D2167">
        <v>52.91</v>
      </c>
    </row>
    <row r="2168" spans="1:4" x14ac:dyDescent="0.35">
      <c r="A2168" t="str">
        <v>SPECIALTY BOTTLES (IMPORTED)</v>
      </c>
      <c r="B2168" t="str">
        <v>Glenlvet 12yr With Two Glases</v>
      </c>
      <c r="C2168" t="str">
        <v>750ml</v>
      </c>
      <c r="D2168">
        <v>49.339999999999996</v>
      </c>
    </row>
    <row r="2169" spans="1:4" x14ac:dyDescent="0.35">
      <c r="A2169" t="str">
        <v>SPECIALTY BOTTLES (IMPORTED)</v>
      </c>
      <c r="B2169" t="str">
        <v>Glenmorange 18 Yr Glasses</v>
      </c>
      <c r="C2169" t="str">
        <v>750ml</v>
      </c>
      <c r="D2169">
        <v>122.95</v>
      </c>
    </row>
    <row r="2170" spans="1:4" x14ac:dyDescent="0.35">
      <c r="A2170" t="str">
        <v>SPECIALTY BOTTLES (IMPORTED)</v>
      </c>
      <c r="B2170" t="str">
        <v>Glenmorangie 100ML Sampler 4-pk</v>
      </c>
      <c r="C2170" t="str">
        <v>100ml</v>
      </c>
      <c r="D2170">
        <v>31.790000000000003</v>
      </c>
    </row>
    <row r="2171" spans="1:4" x14ac:dyDescent="0.35">
      <c r="A2171" t="str">
        <v>SPECIALTY BOTTLES (IMPORTED)</v>
      </c>
      <c r="B2171" t="str">
        <v>Glenmorangie Original - VAP 2 Glasses</v>
      </c>
      <c r="C2171" t="str">
        <v>750ml</v>
      </c>
      <c r="D2171">
        <v>42.39</v>
      </c>
    </row>
    <row r="2172" spans="1:4" x14ac:dyDescent="0.35">
      <c r="A2172" t="str">
        <v>SPECIALTY BOTTLES (IMPORTED)</v>
      </c>
      <c r="B2172" t="str">
        <v>Glenmorangie Original 2 Glass Holiday Mirror VAP</v>
      </c>
      <c r="C2172" t="str">
        <v>750ml</v>
      </c>
      <c r="D2172">
        <v>43.19</v>
      </c>
    </row>
    <row r="2173" spans="1:4" x14ac:dyDescent="0.35">
      <c r="A2173" t="str">
        <v>SPECIALTY BOTTLES (IMPORTED)</v>
      </c>
      <c r="B2173" t="str">
        <v>Glenmorangie Original Discovery Pack</v>
      </c>
      <c r="C2173" t="str">
        <v>750ml</v>
      </c>
      <c r="D2173">
        <v>43.19</v>
      </c>
    </row>
    <row r="2174" spans="1:4" x14ac:dyDescent="0.35">
      <c r="A2174" t="str">
        <v>SPECIALTY BOTTLES (IMPORTED)</v>
      </c>
      <c r="B2174" t="str">
        <v>Glenmorangie Pioneer Pack</v>
      </c>
      <c r="C2174" t="str">
        <v>750ml</v>
      </c>
      <c r="D2174">
        <v>43.589999999999996</v>
      </c>
    </row>
    <row r="2175" spans="1:4" x14ac:dyDescent="0.35">
      <c r="A2175" t="str">
        <v>SPECIALTY BOTTLES (IMPORTED)</v>
      </c>
      <c r="B2175" t="str">
        <v>Gosling's Dark'n Stormy (VAP-Cans)</v>
      </c>
      <c r="C2175" t="str">
        <v>750ml</v>
      </c>
      <c r="D2175">
        <v>22.880000000000003</v>
      </c>
    </row>
    <row r="2176" spans="1:4" x14ac:dyDescent="0.35">
      <c r="A2176" t="str">
        <v>SPECIALTY BOTTLES (IMPORTED)</v>
      </c>
      <c r="B2176" t="str">
        <v>Gosling's Dark'n Stormy (VAP-PET)</v>
      </c>
      <c r="C2176" t="str">
        <v>750ml</v>
      </c>
      <c r="D2176">
        <v>22.360000000000003</v>
      </c>
    </row>
    <row r="2177" spans="1:4" x14ac:dyDescent="0.35">
      <c r="A2177" t="str">
        <v>SPECIALTY BOTTLES (IMPORTED)</v>
      </c>
      <c r="B2177" t="str">
        <v>Gosling's Dark'n Stormy Party Pack</v>
      </c>
      <c r="C2177" t="str">
        <v>1.75L</v>
      </c>
      <c r="D2177">
        <v>37.43</v>
      </c>
    </row>
    <row r="2178" spans="1:4" x14ac:dyDescent="0.35">
      <c r="A2178" t="str">
        <v>SPECIALTY BOTTLES (IMPORTED)</v>
      </c>
      <c r="B2178" t="str">
        <v>Grand Marnier Cordon Rouge - Beach Tote VAP</v>
      </c>
      <c r="C2178" t="str">
        <v>750ml</v>
      </c>
      <c r="D2178">
        <v>39.58</v>
      </c>
    </row>
    <row r="2179" spans="1:4" x14ac:dyDescent="0.35">
      <c r="A2179" t="str">
        <v>SPECIALTY BOTTLES (IMPORTED)</v>
      </c>
      <c r="B2179" t="str">
        <v>Grand Marnier Cordon Rouge W/ 50ml Raspberry Peach</v>
      </c>
      <c r="C2179" t="str">
        <v>750ml</v>
      </c>
      <c r="D2179">
        <v>39.21</v>
      </c>
    </row>
    <row r="2180" spans="1:4" x14ac:dyDescent="0.35">
      <c r="A2180" t="str">
        <v>SPECIALTY BOTTLES (IMPORTED)</v>
      </c>
      <c r="B2180" t="str">
        <v>Grand Marnier Cordon Rouge W/ Globes</v>
      </c>
      <c r="C2180" t="str">
        <v>750ml</v>
      </c>
      <c r="D2180">
        <v>39.58</v>
      </c>
    </row>
    <row r="2181" spans="1:4" x14ac:dyDescent="0.35">
      <c r="A2181" t="str">
        <v>SPECIALTY BOTTLES (IMPORTED)</v>
      </c>
      <c r="B2181" t="str">
        <v>Grand Marnier Cordon Rouge W/Salt Rimmer</v>
      </c>
      <c r="C2181" t="str">
        <v>750ml</v>
      </c>
      <c r="D2181">
        <v>38.839999999999996</v>
      </c>
    </row>
    <row r="2182" spans="1:4" x14ac:dyDescent="0.35">
      <c r="A2182" t="str">
        <v>SPECIALTY BOTTLES (IMPORTED)</v>
      </c>
      <c r="B2182" t="str">
        <v>Grand Marnier W/glass VAP</v>
      </c>
      <c r="C2182" t="str">
        <v>750ml</v>
      </c>
      <c r="D2182">
        <v>37.729999999999997</v>
      </c>
    </row>
    <row r="2183" spans="1:4" x14ac:dyDescent="0.35">
      <c r="A2183" t="str">
        <v>SPECIALTY BOTTLES (IMPORTED)</v>
      </c>
      <c r="B2183" t="str">
        <v>Grey Goose Cherry Noir With Shaker</v>
      </c>
      <c r="C2183" t="str">
        <v>750ml</v>
      </c>
      <c r="D2183">
        <v>31.790000000000003</v>
      </c>
    </row>
    <row r="2184" spans="1:4" x14ac:dyDescent="0.35">
      <c r="A2184" t="str">
        <v>SPECIALTY BOTTLES (IMPORTED)</v>
      </c>
      <c r="B2184" t="str">
        <v>Grey Goose Holiday Club VAP</v>
      </c>
      <c r="C2184" t="str">
        <v>1.75L</v>
      </c>
      <c r="D2184">
        <v>63.589999999999996</v>
      </c>
    </row>
    <row r="2185" spans="1:4" x14ac:dyDescent="0.35">
      <c r="A2185" t="str">
        <v>SPECIALTY BOTTLES (IMPORTED)</v>
      </c>
      <c r="B2185" t="str">
        <v>Grey Goose L'Orange with Shaker</v>
      </c>
      <c r="C2185" t="str">
        <v>750ml</v>
      </c>
      <c r="D2185">
        <v>30.290000000000003</v>
      </c>
    </row>
    <row r="2186" spans="1:4" x14ac:dyDescent="0.35">
      <c r="A2186" t="str">
        <v>SPECIALTY BOTTLES (IMPORTED)</v>
      </c>
      <c r="B2186" t="str">
        <v>Grey Goose Original Martini Glass Pack</v>
      </c>
      <c r="C2186" t="str">
        <v>750ml</v>
      </c>
      <c r="D2186">
        <v>31.790000000000003</v>
      </c>
    </row>
    <row r="2187" spans="1:4" x14ac:dyDescent="0.35">
      <c r="A2187" t="str">
        <v>SPECIALTY BOTTLES (IMPORTED)</v>
      </c>
      <c r="B2187" t="str">
        <v>Grey Goose Original with Shaker</v>
      </c>
      <c r="C2187" t="str">
        <v>750ml</v>
      </c>
      <c r="D2187">
        <v>30.59</v>
      </c>
    </row>
    <row r="2188" spans="1:4" x14ac:dyDescent="0.35">
      <c r="A2188" t="str">
        <v>SPECIALTY BOTTLES (IMPORTED)</v>
      </c>
      <c r="B2188" t="str">
        <v>Grey Goose Twin Pack</v>
      </c>
      <c r="C2188" t="str">
        <v>2L</v>
      </c>
      <c r="D2188">
        <v>60.589999999999996</v>
      </c>
    </row>
    <row r="2189" spans="1:4" x14ac:dyDescent="0.35">
      <c r="A2189" t="str">
        <v>SPECIALTY BOTTLES (IMPORTED)</v>
      </c>
      <c r="B2189" t="str">
        <v>Grey Goose Twin Pack</v>
      </c>
      <c r="C2189" t="str">
        <v>1.5L</v>
      </c>
      <c r="D2189">
        <v>51.989999999999995</v>
      </c>
    </row>
    <row r="2190" spans="1:4" x14ac:dyDescent="0.35">
      <c r="A2190" t="str">
        <v>SPECIALTY BOTTLES (IMPORTED)</v>
      </c>
      <c r="B2190" t="str">
        <v>Grey Goose With 2 Martini Glasses And Shaker</v>
      </c>
      <c r="C2190" t="str">
        <v>1.75L</v>
      </c>
      <c r="D2190">
        <v>74.190000000000012</v>
      </c>
    </row>
    <row r="2191" spans="1:4" x14ac:dyDescent="0.35">
      <c r="A2191" t="str">
        <v>SPECIALTY BOTTLES (IMPORTED)</v>
      </c>
      <c r="B2191" t="str">
        <v>Hennessy VS &amp; VSOP 50ml</v>
      </c>
      <c r="C2191" t="str">
        <v>750ml</v>
      </c>
      <c r="D2191">
        <v>40.159999999999997</v>
      </c>
    </row>
    <row r="2192" spans="1:4" x14ac:dyDescent="0.35">
      <c r="A2192" t="str">
        <v>SPECIALTY BOTTLES (IMPORTED)</v>
      </c>
      <c r="B2192" t="str">
        <v>Hennessy VS Flask</v>
      </c>
      <c r="C2192" t="str">
        <v>200ml</v>
      </c>
      <c r="D2192">
        <v>12.59</v>
      </c>
    </row>
    <row r="2193" spans="1:4" x14ac:dyDescent="0.35">
      <c r="A2193" t="str">
        <v>SPECIALTY BOTTLES (IMPORTED)</v>
      </c>
      <c r="B2193" t="str">
        <v>Hennessy VS Gift</v>
      </c>
      <c r="C2193" t="str">
        <v>750ml</v>
      </c>
      <c r="D2193">
        <v>40.549999999999997</v>
      </c>
    </row>
    <row r="2194" spans="1:4" x14ac:dyDescent="0.35">
      <c r="A2194" t="str">
        <v>SPECIALTY BOTTLES (IMPORTED)</v>
      </c>
      <c r="B2194" t="str">
        <v>Hennessy VS Scott Campbell</v>
      </c>
      <c r="C2194" t="str">
        <v>750ml</v>
      </c>
      <c r="D2194">
        <v>41.33</v>
      </c>
    </row>
    <row r="2195" spans="1:4" x14ac:dyDescent="0.35">
      <c r="A2195" t="str">
        <v>SPECIALTY BOTTLES (IMPORTED)</v>
      </c>
      <c r="B2195" t="str">
        <v>Hennessy VS VAP W/HY Black 50ml</v>
      </c>
      <c r="C2195" t="str">
        <v>750ml</v>
      </c>
      <c r="D2195">
        <v>39.769999999999996</v>
      </c>
    </row>
    <row r="2196" spans="1:4" x14ac:dyDescent="0.35">
      <c r="A2196" t="str">
        <v>SPECIALTY BOTTLES (IMPORTED)</v>
      </c>
      <c r="B2196" t="str">
        <v>Hennessy VSOP W/ 2 Glasses</v>
      </c>
      <c r="C2196" t="str">
        <v>750ml</v>
      </c>
      <c r="D2196">
        <v>62.53</v>
      </c>
    </row>
    <row r="2197" spans="1:4" x14ac:dyDescent="0.35">
      <c r="A2197" t="str">
        <v>SPECIALTY BOTTLES (IMPORTED)</v>
      </c>
      <c r="B2197" t="str">
        <v>Hennessy VSOP W/ VSOP 50ml</v>
      </c>
      <c r="C2197" t="str">
        <v>800ml</v>
      </c>
      <c r="D2197">
        <v>64.89</v>
      </c>
    </row>
    <row r="2198" spans="1:4" x14ac:dyDescent="0.35">
      <c r="A2198" t="str">
        <v>SPECIALTY BOTTLES (IMPORTED)</v>
      </c>
      <c r="B2198" t="str">
        <v>Hennessy XO Eoy - 2 GLS VAP</v>
      </c>
      <c r="C2198" t="str">
        <v>750ml</v>
      </c>
      <c r="D2198">
        <v>219.98999999999998</v>
      </c>
    </row>
    <row r="2199" spans="1:4" x14ac:dyDescent="0.35">
      <c r="A2199" t="str">
        <v>SPECIALTY BOTTLES (IMPORTED)</v>
      </c>
      <c r="B2199" t="str">
        <v>Hennessy XO Father's Day 2017 2 Glass VAP</v>
      </c>
      <c r="C2199" t="str">
        <v>750ml</v>
      </c>
      <c r="D2199">
        <v>215.98999999999998</v>
      </c>
    </row>
    <row r="2200" spans="1:4" x14ac:dyDescent="0.35">
      <c r="A2200" t="str">
        <v>SPECIALTY BOTTLES (IMPORTED)</v>
      </c>
      <c r="B2200" t="str">
        <v>Hennessy XO Flask VAP</v>
      </c>
      <c r="C2200" t="str">
        <v>750ml</v>
      </c>
      <c r="D2200">
        <v>203.98999999999998</v>
      </c>
    </row>
    <row r="2201" spans="1:4" x14ac:dyDescent="0.35">
      <c r="A2201" t="str">
        <v>SPECIALTY BOTTLES (IMPORTED)</v>
      </c>
      <c r="B2201" t="str">
        <v>Herradura Blanco W/Lime Rimmer &amp; Recipe Book</v>
      </c>
      <c r="C2201" t="str">
        <v>750ml</v>
      </c>
      <c r="D2201">
        <v>46.43</v>
      </c>
    </row>
    <row r="2202" spans="1:4" x14ac:dyDescent="0.35">
      <c r="A2202" t="str">
        <v>SPECIALTY BOTTLES (IMPORTED)</v>
      </c>
      <c r="B2202" t="str">
        <v>Herradura Reposado Tequila Gift Pack</v>
      </c>
      <c r="C2202" t="str">
        <v>750ml</v>
      </c>
      <c r="D2202">
        <v>50.129999999999995</v>
      </c>
    </row>
    <row r="2203" spans="1:4" x14ac:dyDescent="0.35">
      <c r="A2203" t="str">
        <v>SPECIALTY BOTTLES (IMPORTED)</v>
      </c>
      <c r="B2203" t="str">
        <v>Herradura Silver Tequila Gift Pack</v>
      </c>
      <c r="C2203" t="str">
        <v>750ml</v>
      </c>
      <c r="D2203">
        <v>46.43</v>
      </c>
    </row>
    <row r="2204" spans="1:4" x14ac:dyDescent="0.35">
      <c r="A2204" t="str">
        <v>SPECIALTY BOTTLES (IMPORTED)</v>
      </c>
      <c r="B2204" t="str">
        <v>Herradura Tequila Variety Pack</v>
      </c>
      <c r="C2204" t="str">
        <v>1L</v>
      </c>
      <c r="D2204">
        <v>61.19</v>
      </c>
    </row>
    <row r="2205" spans="1:4" x14ac:dyDescent="0.35">
      <c r="A2205" t="str">
        <v>SPECIALTY BOTTLES (IMPORTED)</v>
      </c>
      <c r="B2205" t="str">
        <v>Highland Park 12yr W/  18yr 50m Hitchhiker</v>
      </c>
      <c r="C2205" t="str">
        <v>750ml</v>
      </c>
      <c r="D2205">
        <v>53.309999999999995</v>
      </c>
    </row>
    <row r="2206" spans="1:4" x14ac:dyDescent="0.35">
      <c r="A2206" t="str">
        <v>SPECIALTY BOTTLES (IMPORTED)</v>
      </c>
      <c r="B2206" t="str">
        <v>Highland Park 12yr W/  18yr 50m Hitchhiker</v>
      </c>
      <c r="C2206" t="str">
        <v>750ml</v>
      </c>
      <c r="D2206">
        <v>53.519999999999996</v>
      </c>
    </row>
    <row r="2207" spans="1:4" x14ac:dyDescent="0.35">
      <c r="A2207" t="str">
        <v>SPECIALTY BOTTLES (IMPORTED)</v>
      </c>
      <c r="B2207" t="str">
        <v>Hornitos Plata With Rocks Glasses</v>
      </c>
      <c r="C2207" t="str">
        <v>750ml</v>
      </c>
      <c r="D2207">
        <v>25.490000000000002</v>
      </c>
    </row>
    <row r="2208" spans="1:4" x14ac:dyDescent="0.35">
      <c r="A2208" t="str">
        <v>SPECIALTY BOTTLES (IMPORTED)</v>
      </c>
      <c r="B2208" t="str">
        <v>Hornitos Reposado With Rocks Glasses</v>
      </c>
      <c r="C2208" t="str">
        <v>750ml</v>
      </c>
      <c r="D2208">
        <v>27.490000000000002</v>
      </c>
    </row>
    <row r="2209" spans="1:4" x14ac:dyDescent="0.35">
      <c r="A2209" t="str">
        <v>SPECIALTY BOTTLES (IMPORTED)</v>
      </c>
      <c r="B2209" t="str">
        <v>Hpnotiq Gift Set</v>
      </c>
      <c r="C2209" t="str">
        <v>750ml</v>
      </c>
      <c r="D2209">
        <v>23.220000000000002</v>
      </c>
    </row>
    <row r="2210" spans="1:4" x14ac:dyDescent="0.35">
      <c r="A2210" t="str">
        <v>SPECIALTY BOTTLES (IMPORTED)</v>
      </c>
      <c r="B2210" t="str">
        <v>Hpnotiq Harmonie Gift Set</v>
      </c>
      <c r="C2210" t="str">
        <v>750ml</v>
      </c>
      <c r="D2210">
        <v>25.62</v>
      </c>
    </row>
    <row r="2211" spans="1:4" x14ac:dyDescent="0.35">
      <c r="A2211" t="str">
        <v>SPECIALTY BOTTLES (IMPORTED)</v>
      </c>
      <c r="B2211" t="str">
        <v>Jagermeister 1.75L Party Bucket</v>
      </c>
      <c r="C2211" t="str">
        <v>1.75L</v>
      </c>
      <c r="D2211">
        <v>53.25</v>
      </c>
    </row>
    <row r="2212" spans="1:4" x14ac:dyDescent="0.35">
      <c r="A2212" t="str">
        <v>SPECIALTY BOTTLES (IMPORTED)</v>
      </c>
      <c r="B2212" t="str">
        <v>Jagermeister 6 Bts Shot Cooler</v>
      </c>
      <c r="C2212" t="str">
        <v>750ml</v>
      </c>
      <c r="D2212">
        <v>152.07999999999998</v>
      </c>
    </row>
    <row r="2213" spans="1:4" x14ac:dyDescent="0.35">
      <c r="A2213" t="str">
        <v>SPECIALTY BOTTLES (IMPORTED)</v>
      </c>
      <c r="B2213" t="str">
        <v>Jagermeister Celebration Bucket</v>
      </c>
      <c r="C2213" t="str">
        <v>750ml</v>
      </c>
      <c r="D2213">
        <v>26.89</v>
      </c>
    </row>
    <row r="2214" spans="1:4" x14ac:dyDescent="0.35">
      <c r="A2214" t="str">
        <v>SPECIALTY BOTTLES (IMPORTED)</v>
      </c>
      <c r="B2214" t="str">
        <v>Jagermeister Flask Pack</v>
      </c>
      <c r="C2214" t="str">
        <v>750ml</v>
      </c>
      <c r="D2214">
        <v>24.98</v>
      </c>
    </row>
    <row r="2215" spans="1:4" x14ac:dyDescent="0.35">
      <c r="A2215" t="str">
        <v>SPECIALTY BOTTLES (IMPORTED)</v>
      </c>
      <c r="B2215" t="str">
        <v>Jagermeister Glass Set</v>
      </c>
      <c r="C2215" t="str">
        <v>750ml</v>
      </c>
      <c r="D2215">
        <v>26.490000000000002</v>
      </c>
    </row>
    <row r="2216" spans="1:4" x14ac:dyDescent="0.35">
      <c r="A2216" t="str">
        <v>SPECIALTY BOTTLES (IMPORTED)</v>
      </c>
      <c r="B2216" t="str">
        <v>Jagermeister Green Shot Glass Set</v>
      </c>
      <c r="C2216" t="str">
        <v>750ml</v>
      </c>
      <c r="D2216">
        <v>25.990000000000002</v>
      </c>
    </row>
    <row r="2217" spans="1:4" x14ac:dyDescent="0.35">
      <c r="A2217" t="str">
        <v>SPECIALTY BOTTLES (IMPORTED)</v>
      </c>
      <c r="B2217" t="str">
        <v>Jagermeister Mobile Phone Amplifer</v>
      </c>
      <c r="C2217" t="str">
        <v>750ml</v>
      </c>
      <c r="D2217">
        <v>26.990000000000002</v>
      </c>
    </row>
    <row r="2218" spans="1:4" x14ac:dyDescent="0.35">
      <c r="A2218" t="str">
        <v>SPECIALTY BOTTLES (IMPORTED)</v>
      </c>
      <c r="B2218" t="str">
        <v>Jagermeister Pewter Stag Head Shot Pack</v>
      </c>
      <c r="C2218" t="str">
        <v>750ml</v>
      </c>
      <c r="D2218">
        <v>26.67</v>
      </c>
    </row>
    <row r="2219" spans="1:4" x14ac:dyDescent="0.35">
      <c r="A2219" t="str">
        <v>SPECIALTY BOTTLES (IMPORTED)</v>
      </c>
      <c r="B2219" t="str">
        <v>Jagermeister T-Shirt Gift Pack</v>
      </c>
      <c r="C2219" t="str">
        <v>750ml</v>
      </c>
      <c r="D2219">
        <v>26.21</v>
      </c>
    </row>
    <row r="2220" spans="1:4" x14ac:dyDescent="0.35">
      <c r="A2220" t="str">
        <v>SPECIALTY BOTTLES (IMPORTED)</v>
      </c>
      <c r="B2220" t="str">
        <v>Jagermeister W/2 Stainless Steel Shot Cups</v>
      </c>
      <c r="C2220" t="str">
        <v>750ml</v>
      </c>
      <c r="D2220">
        <v>25.740000000000002</v>
      </c>
    </row>
    <row r="2221" spans="1:4" x14ac:dyDescent="0.35">
      <c r="A2221" t="str">
        <v>SPECIALTY BOTTLES (IMPORTED)</v>
      </c>
      <c r="B2221" t="str">
        <v>Jagermeister With Smartphone Lens Kit VAP</v>
      </c>
      <c r="C2221" t="str">
        <v>750ml</v>
      </c>
      <c r="D2221">
        <v>25.490000000000002</v>
      </c>
    </row>
    <row r="2222" spans="1:4" x14ac:dyDescent="0.35">
      <c r="A2222" t="str">
        <v>SPECIALTY BOTTLES (IMPORTED)</v>
      </c>
      <c r="B2222" t="str">
        <v>Jameson Tin Canister</v>
      </c>
      <c r="C2222" t="str">
        <v>750ml</v>
      </c>
      <c r="D2222">
        <v>25.490000000000002</v>
      </c>
    </row>
    <row r="2223" spans="1:4" x14ac:dyDescent="0.35">
      <c r="A2223" t="str">
        <v>SPECIALTY BOTTLES (IMPORTED)</v>
      </c>
      <c r="B2223" t="str">
        <v>Jameson Trilogy</v>
      </c>
      <c r="C2223" t="str">
        <v>200ml</v>
      </c>
      <c r="D2223">
        <v>40.79</v>
      </c>
    </row>
    <row r="2224" spans="1:4" x14ac:dyDescent="0.35">
      <c r="A2224" t="str">
        <v>SPECIALTY BOTTLES (IMPORTED)</v>
      </c>
      <c r="B2224" t="str">
        <v>Jc Tradicional Reposado W/ Wooden Salt Trimmer</v>
      </c>
      <c r="C2224" t="str">
        <v>750ml</v>
      </c>
      <c r="D2224">
        <v>28.59</v>
      </c>
    </row>
    <row r="2225" spans="1:4" x14ac:dyDescent="0.35">
      <c r="A2225" t="str">
        <v>SPECIALTY BOTTLES (IMPORTED)</v>
      </c>
      <c r="B2225" t="str">
        <v>Johnnie Walker 200ml Collection Pack</v>
      </c>
      <c r="C2225" t="str">
        <v>200ml</v>
      </c>
      <c r="D2225">
        <v>125.99000000000001</v>
      </c>
    </row>
    <row r="2226" spans="1:4" x14ac:dyDescent="0.35">
      <c r="A2226" t="str">
        <v>SPECIALTY BOTTLES (IMPORTED)</v>
      </c>
      <c r="B2226" t="str">
        <v>Johnnie Walker Black Tin</v>
      </c>
      <c r="C2226" t="str">
        <v>750ml</v>
      </c>
      <c r="D2226">
        <v>46.43</v>
      </c>
    </row>
    <row r="2227" spans="1:4" x14ac:dyDescent="0.35">
      <c r="A2227" t="str">
        <v>SPECIALTY BOTTLES (IMPORTED)</v>
      </c>
      <c r="B2227" t="str">
        <v>Johnnie Walker Black W/ 2 Glasses</v>
      </c>
      <c r="C2227" t="str">
        <v>750ml</v>
      </c>
      <c r="D2227">
        <v>43.85</v>
      </c>
    </row>
    <row r="2228" spans="1:4" x14ac:dyDescent="0.35">
      <c r="A2228" t="str">
        <v>SPECIALTY BOTTLES (IMPORTED)</v>
      </c>
      <c r="B2228" t="str">
        <v>Johnnie Walker Black W/Coasters</v>
      </c>
      <c r="C2228" t="str">
        <v>750ml</v>
      </c>
      <c r="D2228">
        <v>47.29</v>
      </c>
    </row>
    <row r="2229" spans="1:4" x14ac:dyDescent="0.35">
      <c r="A2229" t="str">
        <v>SPECIALTY BOTTLES (IMPORTED)</v>
      </c>
      <c r="B2229" t="str">
        <v>Jose Cuervo Especial Gold W/ 1L Margarita Mix</v>
      </c>
      <c r="C2229" t="str">
        <v>750ml</v>
      </c>
      <c r="D2229">
        <v>20.790000000000003</v>
      </c>
    </row>
    <row r="2230" spans="1:4" x14ac:dyDescent="0.35">
      <c r="A2230" t="str">
        <v>SPECIALTY BOTTLES (IMPORTED)</v>
      </c>
      <c r="B2230" t="str">
        <v>Jose Cuervo Tequila W/ Margarita Mix</v>
      </c>
      <c r="C2230" t="str">
        <v>750ml</v>
      </c>
      <c r="D2230">
        <v>20.39</v>
      </c>
    </row>
    <row r="2231" spans="1:4" x14ac:dyDescent="0.35">
      <c r="A2231" t="str">
        <v>SPECIALTY BOTTLES (IMPORTED)</v>
      </c>
      <c r="B2231" t="str">
        <v>Kahlua Coffee W/ Glasses</v>
      </c>
      <c r="C2231" t="str">
        <v>750ml</v>
      </c>
      <c r="D2231">
        <v>24.37</v>
      </c>
    </row>
    <row r="2232" spans="1:4" x14ac:dyDescent="0.35">
      <c r="A2232" t="str">
        <v>SPECIALTY BOTTLES (IMPORTED)</v>
      </c>
      <c r="B2232" t="str">
        <v>Kahlua Holiday Tin</v>
      </c>
      <c r="C2232" t="str">
        <v>750ml</v>
      </c>
      <c r="D2232">
        <v>23.220000000000002</v>
      </c>
    </row>
    <row r="2233" spans="1:4" x14ac:dyDescent="0.35">
      <c r="A2233" t="str">
        <v>SPECIALTY BOTTLES (IMPORTED)</v>
      </c>
      <c r="B2233" t="str">
        <v>Kamora w/Coffee Mug</v>
      </c>
      <c r="C2233" t="str">
        <v>750ml</v>
      </c>
      <c r="D2233">
        <v>12.95</v>
      </c>
    </row>
    <row r="2234" spans="1:4" x14ac:dyDescent="0.35">
      <c r="A2234" t="str">
        <v>SPECIALTY BOTTLES (IMPORTED)</v>
      </c>
      <c r="B2234" t="str">
        <v>Ketel One Vodka W/ Glasses</v>
      </c>
      <c r="C2234" t="str">
        <v>750ml</v>
      </c>
      <c r="D2234">
        <v>27.53</v>
      </c>
    </row>
    <row r="2235" spans="1:4" x14ac:dyDescent="0.35">
      <c r="A2235" t="str">
        <v>SPECIALTY BOTTLES (IMPORTED)</v>
      </c>
      <c r="B2235" t="str">
        <v>Ketel One Vodka W/ Shaker</v>
      </c>
      <c r="C2235" t="str">
        <v>750ml</v>
      </c>
      <c r="D2235">
        <v>32.69</v>
      </c>
    </row>
    <row r="2236" spans="1:4" x14ac:dyDescent="0.35">
      <c r="A2236" t="str">
        <v>SPECIALTY BOTTLES (IMPORTED)</v>
      </c>
      <c r="B2236" t="str">
        <v>Ketel One W/ 4 Glasses</v>
      </c>
      <c r="C2236" t="str">
        <v>1.75L</v>
      </c>
      <c r="D2236">
        <v>46.339999999999996</v>
      </c>
    </row>
    <row r="2237" spans="1:4" x14ac:dyDescent="0.35">
      <c r="A2237" t="str">
        <v>SPECIALTY BOTTLES (IMPORTED)</v>
      </c>
      <c r="B2237" t="str">
        <v>Kraken Rum W/ Tiki Glass</v>
      </c>
      <c r="C2237" t="str">
        <v>750ml</v>
      </c>
      <c r="D2237">
        <v>20.990000000000002</v>
      </c>
    </row>
    <row r="2238" spans="1:4" x14ac:dyDescent="0.35">
      <c r="A2238" t="str">
        <v>SPECIALTY BOTTLES (IMPORTED)</v>
      </c>
      <c r="B2238" t="str">
        <v>Lunazul Blanco W/Shot Glasses</v>
      </c>
      <c r="C2238" t="str">
        <v>750ml</v>
      </c>
      <c r="D2238">
        <v>19.87</v>
      </c>
    </row>
    <row r="2239" spans="1:4" x14ac:dyDescent="0.35">
      <c r="A2239" t="str">
        <v>SPECIALTY BOTTLES (IMPORTED)</v>
      </c>
      <c r="B2239" t="str">
        <v>Martel VSOP Cognac W/ 2 Glasses</v>
      </c>
      <c r="C2239" t="str">
        <v>750ml</v>
      </c>
      <c r="D2239">
        <v>43.19</v>
      </c>
    </row>
    <row r="2240" spans="1:4" x14ac:dyDescent="0.35">
      <c r="A2240" t="str">
        <v>SPECIALTY BOTTLES (IMPORTED)</v>
      </c>
      <c r="B2240" t="str">
        <v>Milagro VAP</v>
      </c>
      <c r="C2240" t="str">
        <v>750ml</v>
      </c>
      <c r="D2240">
        <v>37.04</v>
      </c>
    </row>
    <row r="2241" spans="1:4" x14ac:dyDescent="0.35">
      <c r="A2241" t="str">
        <v>SPECIALTY BOTTLES (IMPORTED)</v>
      </c>
      <c r="B2241" t="str">
        <v>Mount Gay Eclipse W/black Barrel Mini On-pack</v>
      </c>
      <c r="C2241" t="str">
        <v>750ml</v>
      </c>
      <c r="D2241">
        <v>20.62</v>
      </c>
    </row>
    <row r="2242" spans="1:4" x14ac:dyDescent="0.35">
      <c r="A2242" t="str">
        <v>SPECIALTY BOTTLES (IMPORTED)</v>
      </c>
      <c r="B2242" t="str">
        <v>Pallini Limoncello W/glass</v>
      </c>
      <c r="C2242" t="str">
        <v>750ml</v>
      </c>
      <c r="D2242">
        <v>28.35</v>
      </c>
    </row>
    <row r="2243" spans="1:4" x14ac:dyDescent="0.35">
      <c r="A2243" t="str">
        <v>SPECIALTY BOTTLES (IMPORTED)</v>
      </c>
      <c r="B2243" t="str">
        <v>Patron Anejo Tequila W/Crystal Bees</v>
      </c>
      <c r="C2243" t="str">
        <v>750ml</v>
      </c>
      <c r="D2243">
        <v>65.09</v>
      </c>
    </row>
    <row r="2244" spans="1:4" x14ac:dyDescent="0.35">
      <c r="A2244" t="str">
        <v>SPECIALTY BOTTLES (IMPORTED)</v>
      </c>
      <c r="B2244" t="str">
        <v>Patron Perfect Margarita</v>
      </c>
      <c r="C2244" t="str">
        <v>750ml</v>
      </c>
      <c r="D2244">
        <v>54.07</v>
      </c>
    </row>
    <row r="2245" spans="1:4" x14ac:dyDescent="0.35">
      <c r="A2245" t="str">
        <v>SPECIALTY BOTTLES (IMPORTED)</v>
      </c>
      <c r="B2245" t="str">
        <v>Patron Perfect Mojito</v>
      </c>
      <c r="C2245" t="str">
        <v>1.75L</v>
      </c>
      <c r="D2245">
        <v>109.19000000000001</v>
      </c>
    </row>
    <row r="2246" spans="1:4" x14ac:dyDescent="0.35">
      <c r="A2246" t="str">
        <v>SPECIALTY BOTTLES (IMPORTED)</v>
      </c>
      <c r="B2246" t="str">
        <v>Patron Silver 1l Special Edition</v>
      </c>
      <c r="C2246" t="str">
        <v>1L</v>
      </c>
      <c r="D2246">
        <v>60.589999999999996</v>
      </c>
    </row>
    <row r="2247" spans="1:4" x14ac:dyDescent="0.35">
      <c r="A2247" t="str">
        <v>SPECIALTY BOTTLES (IMPORTED)</v>
      </c>
      <c r="B2247" t="str">
        <v>Patron Silver Mexican Tin</v>
      </c>
      <c r="C2247" t="str">
        <v>750ml</v>
      </c>
      <c r="D2247">
        <v>56.669999999999995</v>
      </c>
    </row>
    <row r="2248" spans="1:4" x14ac:dyDescent="0.35">
      <c r="A2248" t="str">
        <v>SPECIALTY BOTTLES (IMPORTED)</v>
      </c>
      <c r="B2248" t="str">
        <v>Patron Silver w/ Pitcher</v>
      </c>
      <c r="C2248" t="str">
        <v>1.75L</v>
      </c>
      <c r="D2248">
        <v>107.09</v>
      </c>
    </row>
    <row r="2249" spans="1:4" x14ac:dyDescent="0.35">
      <c r="A2249" t="str">
        <v>SPECIALTY BOTTLES (IMPORTED)</v>
      </c>
      <c r="B2249" t="str">
        <v>Patron XO Cafe W/ Mini Pilsner GLS</v>
      </c>
      <c r="C2249" t="str">
        <v>750ml</v>
      </c>
      <c r="D2249">
        <v>30.150000000000002</v>
      </c>
    </row>
    <row r="2250" spans="1:4" x14ac:dyDescent="0.35">
      <c r="A2250" t="str">
        <v>SPECIALTY BOTTLES (IMPORTED)</v>
      </c>
      <c r="B2250" t="str">
        <v>Pinnacle Classic With 3 50mls</v>
      </c>
      <c r="C2250" t="str">
        <v>750ml</v>
      </c>
      <c r="D2250">
        <v>14.97</v>
      </c>
    </row>
    <row r="2251" spans="1:4" x14ac:dyDescent="0.35">
      <c r="A2251" t="str">
        <v>SPECIALTY BOTTLES (IMPORTED)</v>
      </c>
      <c r="B2251" t="str">
        <v>Pinnacle Peach With Punch Dispenser</v>
      </c>
      <c r="C2251" t="str">
        <v>750ml</v>
      </c>
      <c r="D2251">
        <v>13.64</v>
      </c>
    </row>
    <row r="2252" spans="1:4" x14ac:dyDescent="0.35">
      <c r="A2252" t="str">
        <v>SPECIALTY BOTTLES (IMPORTED)</v>
      </c>
      <c r="B2252" t="str">
        <v>Pinnacle Trial Pack</v>
      </c>
      <c r="C2252" t="str">
        <v>50ml</v>
      </c>
      <c r="D2252">
        <v>6.47</v>
      </c>
    </row>
    <row r="2253" spans="1:4" x14ac:dyDescent="0.35">
      <c r="A2253" t="str">
        <v>SPECIALTY BOTTLES (IMPORTED)</v>
      </c>
      <c r="B2253" t="str">
        <v>Pinnacle Vodka And Pinnacle Whipped Co-pack</v>
      </c>
      <c r="C2253" t="str">
        <v>750ml</v>
      </c>
      <c r="D2253">
        <v>23.310000000000002</v>
      </c>
    </row>
    <row r="2254" spans="1:4" x14ac:dyDescent="0.35">
      <c r="A2254" t="str">
        <v>SPECIALTY BOTTLES (IMPORTED)</v>
      </c>
      <c r="B2254" t="str">
        <v>Pinnacle Vodka With Bloody Mary Mix</v>
      </c>
      <c r="C2254" t="str">
        <v>750ml</v>
      </c>
      <c r="D2254">
        <v>13.12</v>
      </c>
    </row>
    <row r="2255" spans="1:4" x14ac:dyDescent="0.35">
      <c r="A2255" t="str">
        <v>SPECIALTY BOTTLES (IMPORTED)</v>
      </c>
      <c r="B2255" t="str">
        <v>Pinnacle Vodka With Holiday Pitcher</v>
      </c>
      <c r="C2255" t="str">
        <v>750ml</v>
      </c>
      <c r="D2255">
        <v>14.69</v>
      </c>
    </row>
    <row r="2256" spans="1:4" x14ac:dyDescent="0.35">
      <c r="A2256" t="str">
        <v>SPECIALTY BOTTLES (IMPORTED)</v>
      </c>
      <c r="B2256" t="str">
        <v>Pinnacle Whipped with 3 50mls</v>
      </c>
      <c r="C2256" t="str">
        <v>750ml</v>
      </c>
      <c r="D2256">
        <v>14.83</v>
      </c>
    </row>
    <row r="2257" spans="1:4" x14ac:dyDescent="0.35">
      <c r="A2257" t="str">
        <v>SPECIALTY BOTTLES (IMPORTED)</v>
      </c>
      <c r="B2257" t="str">
        <v>Pinnacle Whipped with 3 50mls</v>
      </c>
      <c r="C2257" t="str">
        <v>750ml</v>
      </c>
      <c r="D2257">
        <v>14.97</v>
      </c>
    </row>
    <row r="2258" spans="1:4" x14ac:dyDescent="0.35">
      <c r="A2258" t="str">
        <v>SPECIALTY BOTTLES (IMPORTED)</v>
      </c>
      <c r="B2258" t="str">
        <v>Pinnacle With 3 50mls</v>
      </c>
      <c r="C2258" t="str">
        <v>750ml</v>
      </c>
      <c r="D2258">
        <v>14.83</v>
      </c>
    </row>
    <row r="2259" spans="1:4" x14ac:dyDescent="0.35">
      <c r="A2259" t="str">
        <v>SPECIALTY BOTTLES (IMPORTED)</v>
      </c>
      <c r="B2259" t="str">
        <v>Pyrat Rum XO Reserve In Wood Display Box</v>
      </c>
      <c r="C2259" t="str">
        <v>750ml</v>
      </c>
      <c r="D2259">
        <v>40.65</v>
      </c>
    </row>
    <row r="2260" spans="1:4" x14ac:dyDescent="0.35">
      <c r="A2260" t="str">
        <v>SPECIALTY BOTTLES (IMPORTED)</v>
      </c>
      <c r="B2260" t="str">
        <v>Pyrat XO Reserve Wood Barrel</v>
      </c>
      <c r="C2260" t="str">
        <v>750ml</v>
      </c>
      <c r="D2260">
        <v>38.75</v>
      </c>
    </row>
    <row r="2261" spans="1:4" x14ac:dyDescent="0.35">
      <c r="A2261" t="str">
        <v>SPECIALTY BOTTLES (IMPORTED)</v>
      </c>
      <c r="B2261" t="str">
        <v>Remy Martin 1738 W/2 Glasses</v>
      </c>
      <c r="C2261" t="str">
        <v>750ml</v>
      </c>
      <c r="D2261">
        <v>55.629999999999995</v>
      </c>
    </row>
    <row r="2262" spans="1:4" x14ac:dyDescent="0.35">
      <c r="A2262" t="str">
        <v>SPECIALTY BOTTLES (IMPORTED)</v>
      </c>
      <c r="B2262" t="str">
        <v>Remy Martin V + Pineapple Juice</v>
      </c>
      <c r="C2262" t="str">
        <v>750ml</v>
      </c>
      <c r="D2262">
        <v>39.379999999999995</v>
      </c>
    </row>
    <row r="2263" spans="1:4" x14ac:dyDescent="0.35">
      <c r="A2263" t="str">
        <v>SPECIALTY BOTTLES (IMPORTED)</v>
      </c>
      <c r="B2263" t="str">
        <v>Remy Martin V Glass Pack</v>
      </c>
      <c r="C2263" t="str">
        <v>750ml</v>
      </c>
      <c r="D2263">
        <v>37.39</v>
      </c>
    </row>
    <row r="2264" spans="1:4" x14ac:dyDescent="0.35">
      <c r="A2264" t="str">
        <v>SPECIALTY BOTTLES (IMPORTED)</v>
      </c>
      <c r="B2264" t="str">
        <v>Remy Martin V Shaker Kit</v>
      </c>
      <c r="C2264" t="str">
        <v>750ml</v>
      </c>
      <c r="D2264">
        <v>35.69</v>
      </c>
    </row>
    <row r="2265" spans="1:4" x14ac:dyDescent="0.35">
      <c r="A2265" t="str">
        <v>SPECIALTY BOTTLES (IMPORTED)</v>
      </c>
      <c r="B2265" t="str">
        <v>Remy Martin VSOP Glass Pack</v>
      </c>
      <c r="C2265" t="str">
        <v>750ml</v>
      </c>
      <c r="D2265">
        <v>48.589999999999996</v>
      </c>
    </row>
    <row r="2266" spans="1:4" x14ac:dyDescent="0.35">
      <c r="A2266" t="str">
        <v>SPECIALTY BOTTLES (IMPORTED)</v>
      </c>
      <c r="B2266" t="str">
        <v>Remy Martin VSOP W/ 50ml 1738</v>
      </c>
      <c r="C2266" t="str">
        <v>750ml</v>
      </c>
      <c r="D2266">
        <v>48.14</v>
      </c>
    </row>
    <row r="2267" spans="1:4" x14ac:dyDescent="0.35">
      <c r="A2267" t="str">
        <v>SPECIALTY BOTTLES (IMPORTED)</v>
      </c>
      <c r="B2267" t="str">
        <v>Remy Martin X.O. Excellence Gift Pack</v>
      </c>
      <c r="C2267" t="str">
        <v>750ml</v>
      </c>
      <c r="D2267">
        <v>205.98999999999998</v>
      </c>
    </row>
    <row r="2268" spans="1:4" x14ac:dyDescent="0.35">
      <c r="A2268" t="str">
        <v>SPECIALTY BOTTLES (IMPORTED)</v>
      </c>
      <c r="B2268" t="str">
        <v>Remy Martin XO Excellence W/Remy Martin XO 50ml</v>
      </c>
      <c r="C2268" t="str">
        <v>750ml</v>
      </c>
      <c r="D2268">
        <v>203.98999999999998</v>
      </c>
    </row>
    <row r="2269" spans="1:4" x14ac:dyDescent="0.35">
      <c r="A2269" t="str">
        <v>SPECIALTY BOTTLES (IMPORTED)</v>
      </c>
      <c r="B2269" t="str">
        <v>Remy Martin XO Excellence W/Remy Martin XO 50ml</v>
      </c>
      <c r="C2269" t="str">
        <v>750ml</v>
      </c>
      <c r="D2269">
        <v>211.98999999999998</v>
      </c>
    </row>
    <row r="2270" spans="1:4" x14ac:dyDescent="0.35">
      <c r="A2270" t="str">
        <v>SPECIALTY BOTTLES (IMPORTED)</v>
      </c>
      <c r="B2270" t="str">
        <v>Remy Martin XO Excellence With 2 Glasses</v>
      </c>
      <c r="C2270" t="str">
        <v>750ml</v>
      </c>
      <c r="D2270">
        <v>196.19</v>
      </c>
    </row>
    <row r="2271" spans="1:4" x14ac:dyDescent="0.35">
      <c r="A2271" t="str">
        <v>SPECIALTY BOTTLES (IMPORTED)</v>
      </c>
      <c r="B2271" t="str">
        <v>Russian Standard Vodka W/ 2 Shot Glasses</v>
      </c>
      <c r="C2271" t="str">
        <v>750ml</v>
      </c>
      <c r="D2271">
        <v>19.5</v>
      </c>
    </row>
    <row r="2272" spans="1:4" x14ac:dyDescent="0.35">
      <c r="A2272" t="str">
        <v>SPECIALTY BOTTLES (IMPORTED)</v>
      </c>
      <c r="B2272" t="str">
        <v>Sapphire East With Tonic</v>
      </c>
      <c r="C2272" t="str">
        <v>750ml</v>
      </c>
      <c r="D2272">
        <v>25.290000000000003</v>
      </c>
    </row>
    <row r="2273" spans="1:4" x14ac:dyDescent="0.35">
      <c r="A2273" t="str">
        <v>SPECIALTY BOTTLES (IMPORTED)</v>
      </c>
      <c r="B2273" t="str">
        <v>Sauza Blanco W/ Margarita Mix</v>
      </c>
      <c r="C2273" t="str">
        <v>750ml</v>
      </c>
      <c r="D2273">
        <v>17.110000000000003</v>
      </c>
    </row>
    <row r="2274" spans="1:4" x14ac:dyDescent="0.35">
      <c r="A2274" t="str">
        <v>SPECIALTY BOTTLES (IMPORTED)</v>
      </c>
      <c r="B2274" t="str">
        <v>Sauza Blue Silver With Margarita Mix</v>
      </c>
      <c r="C2274" t="str">
        <v>750ml</v>
      </c>
      <c r="D2274">
        <v>22.67</v>
      </c>
    </row>
    <row r="2275" spans="1:4" x14ac:dyDescent="0.35">
      <c r="A2275" t="str">
        <v>SPECIALTY BOTTLES (IMPORTED)</v>
      </c>
      <c r="B2275" t="str">
        <v>Sauza Gold W/Margarita Mix</v>
      </c>
      <c r="C2275" t="str">
        <v>750ml</v>
      </c>
      <c r="D2275">
        <v>16.470000000000002</v>
      </c>
    </row>
    <row r="2276" spans="1:4" x14ac:dyDescent="0.35">
      <c r="A2276" t="str">
        <v>SPECIALTY BOTTLES (IMPORTED)</v>
      </c>
      <c r="B2276" t="str">
        <v>Speyburn Bradan Orach W/2 Glasses</v>
      </c>
      <c r="C2276" t="str">
        <v>750ml</v>
      </c>
      <c r="D2276">
        <v>22.430000000000003</v>
      </c>
    </row>
    <row r="2277" spans="1:4" x14ac:dyDescent="0.35">
      <c r="A2277" t="str">
        <v>SPECIALTY BOTTLES (IMPORTED)</v>
      </c>
      <c r="B2277" t="str">
        <v>St. Germain With Carafe</v>
      </c>
      <c r="C2277" t="str">
        <v>750ml</v>
      </c>
      <c r="D2277">
        <v>41.79</v>
      </c>
    </row>
    <row r="2278" spans="1:4" x14ac:dyDescent="0.35">
      <c r="A2278" t="str">
        <v>SPECIALTY BOTTLES (IMPORTED)</v>
      </c>
      <c r="B2278" t="str">
        <v>Stoli Premium Vodka Mule Pack</v>
      </c>
      <c r="C2278" t="str">
        <v>1.75L</v>
      </c>
      <c r="D2278">
        <v>41.19</v>
      </c>
    </row>
    <row r="2279" spans="1:4" x14ac:dyDescent="0.35">
      <c r="A2279" t="str">
        <v>SPECIALTY BOTTLES (IMPORTED)</v>
      </c>
      <c r="B2279" t="str">
        <v>Stoli With Rocks Glasses</v>
      </c>
      <c r="C2279" t="str">
        <v>750ml</v>
      </c>
      <c r="D2279">
        <v>21.59</v>
      </c>
    </row>
    <row r="2280" spans="1:4" x14ac:dyDescent="0.35">
      <c r="A2280" t="str">
        <v>SPECIALTY BOTTLES (IMPORTED)</v>
      </c>
      <c r="B2280" t="str">
        <v>Stolichnaya Mini Bar Variety Pack</v>
      </c>
      <c r="C2280" t="str">
        <v>250ml</v>
      </c>
      <c r="D2280">
        <v>9.6199999999999992</v>
      </c>
    </row>
    <row r="2281" spans="1:4" x14ac:dyDescent="0.35">
      <c r="A2281" t="str">
        <v>SPECIALTY BOTTLES (IMPORTED)</v>
      </c>
      <c r="B2281" t="str">
        <v>Stolichnaya Premium Vodka Lemonade VAP</v>
      </c>
      <c r="C2281" t="str">
        <v>750ml</v>
      </c>
      <c r="D2281">
        <v>20.190000000000001</v>
      </c>
    </row>
    <row r="2282" spans="1:4" x14ac:dyDescent="0.35">
      <c r="A2282" t="str">
        <v>SPECIALTY BOTTLES (IMPORTED)</v>
      </c>
      <c r="B2282" t="str">
        <v>Stolichnaya Premium Vodka With Bloody Mary Mix</v>
      </c>
      <c r="C2282" t="str">
        <v>1.75L</v>
      </c>
      <c r="D2282">
        <v>41.19</v>
      </c>
    </row>
    <row r="2283" spans="1:4" x14ac:dyDescent="0.35">
      <c r="A2283" t="str">
        <v>SPECIALTY BOTTLES (IMPORTED)</v>
      </c>
      <c r="B2283" t="str">
        <v>Talisker Family Pack</v>
      </c>
      <c r="C2283" t="str">
        <v>200ml</v>
      </c>
      <c r="D2283">
        <v>120.74000000000001</v>
      </c>
    </row>
    <row r="2284" spans="1:4" x14ac:dyDescent="0.35">
      <c r="A2284" t="str">
        <v>SPECIALTY BOTTLES (IMPORTED)</v>
      </c>
      <c r="B2284" t="str">
        <v>Tarantula Azul Co-Pack</v>
      </c>
      <c r="C2284" t="str">
        <v>750ml</v>
      </c>
      <c r="D2284">
        <v>21.990000000000002</v>
      </c>
    </row>
    <row r="2285" spans="1:4" x14ac:dyDescent="0.35">
      <c r="A2285" t="str">
        <v>SPECIALTY BOTTLES (IMPORTED)</v>
      </c>
      <c r="B2285" t="str">
        <v>Tarantula Azul Holiday 2017</v>
      </c>
      <c r="C2285" t="str">
        <v>750ml</v>
      </c>
      <c r="D2285">
        <v>20.39</v>
      </c>
    </row>
    <row r="2286" spans="1:4" x14ac:dyDescent="0.35">
      <c r="A2286" t="str">
        <v>SPECIALTY BOTTLES (IMPORTED)</v>
      </c>
      <c r="B2286" t="str">
        <v>Tarantula Azul Paloma Gift Set</v>
      </c>
      <c r="C2286" t="str">
        <v>750ml</v>
      </c>
      <c r="D2286">
        <v>21.790000000000003</v>
      </c>
    </row>
    <row r="2287" spans="1:4" x14ac:dyDescent="0.35">
      <c r="A2287" t="str">
        <v>SPECIALTY BOTTLES (IMPORTED)</v>
      </c>
      <c r="B2287" t="str">
        <v>Tequila Rose Gift 2017</v>
      </c>
      <c r="C2287" t="str">
        <v>750ml</v>
      </c>
      <c r="D2287">
        <v>21.41</v>
      </c>
    </row>
    <row r="2288" spans="1:4" x14ac:dyDescent="0.35">
      <c r="A2288" t="str">
        <v>SPECIALTY BOTTLES (IMPORTED)</v>
      </c>
      <c r="B2288" t="str">
        <v>The Bitter Truth Travelers Kit</v>
      </c>
      <c r="C2288" t="str">
        <v>100ml</v>
      </c>
      <c r="D2288">
        <v>22.21</v>
      </c>
    </row>
    <row r="2289" spans="1:4" x14ac:dyDescent="0.35">
      <c r="A2289" t="str">
        <v>SPECIALTY BOTTLES (IMPORTED)</v>
      </c>
      <c r="B2289" t="str">
        <v>The Glenlivet W/50ml's 15yr &amp; Founders Reserve</v>
      </c>
      <c r="C2289" t="str">
        <v>750ml</v>
      </c>
      <c r="D2289">
        <v>50.46</v>
      </c>
    </row>
    <row r="2290" spans="1:4" x14ac:dyDescent="0.35">
      <c r="A2290" t="str">
        <v>SPECIALTY BOTTLES (IMPORTED)</v>
      </c>
      <c r="B2290" t="str">
        <v>Three Olives Vodka 1.75L W/Cholula 5oz</v>
      </c>
      <c r="C2290" t="str">
        <v>1.75L</v>
      </c>
      <c r="D2290">
        <v>29.310000000000002</v>
      </c>
    </row>
    <row r="2291" spans="1:4" x14ac:dyDescent="0.35">
      <c r="A2291" t="str">
        <v>SPECIALTY BOTTLES (IMPORTED)</v>
      </c>
      <c r="B2291" t="str">
        <v>Three Olives Vodka W/ Shaker</v>
      </c>
      <c r="C2291" t="str">
        <v>750ml</v>
      </c>
      <c r="D2291">
        <v>18.89</v>
      </c>
    </row>
    <row r="2292" spans="1:4" x14ac:dyDescent="0.35">
      <c r="A2292" t="str">
        <v>SPECIALTY BOTTLES (IMPORTED)</v>
      </c>
      <c r="B2292" t="str">
        <v>Three Olives Vodka W/ Speaker Pack</v>
      </c>
      <c r="C2292" t="str">
        <v>750ml</v>
      </c>
      <c r="D2292">
        <v>19.430000000000003</v>
      </c>
    </row>
    <row r="2293" spans="1:4" x14ac:dyDescent="0.35">
      <c r="A2293" t="str">
        <v>SPECIALTY BOTTLES (IMPORTED)</v>
      </c>
      <c r="B2293" t="str">
        <v>Three Olives Vodka With Flask</v>
      </c>
      <c r="C2293" t="str">
        <v>750ml</v>
      </c>
      <c r="D2293">
        <v>19.610000000000003</v>
      </c>
    </row>
    <row r="2294" spans="1:4" x14ac:dyDescent="0.35">
      <c r="A2294" t="str">
        <v>SPECIALTY BOTTLES (IMPORTED)</v>
      </c>
      <c r="B2294" t="str">
        <v>Tres Agaves Blanco W/Margarita Mix Organic</v>
      </c>
      <c r="C2294" t="str">
        <v>750ml</v>
      </c>
      <c r="D2294">
        <v>32.69</v>
      </c>
    </row>
    <row r="2295" spans="1:4" x14ac:dyDescent="0.35">
      <c r="A2295" t="str">
        <v>SPECIALTY BOTTLES (IMPORTED)</v>
      </c>
      <c r="B2295" t="str">
        <v>Twisted Shotz Summer Party Pack</v>
      </c>
      <c r="C2295" t="str">
        <v>375ml</v>
      </c>
      <c r="D2295">
        <v>18.950000000000003</v>
      </c>
    </row>
    <row r="2296" spans="1:4" x14ac:dyDescent="0.35">
      <c r="A2296" t="str">
        <v>SPECIALTY BOTTLES (IMPORTED)</v>
      </c>
      <c r="B2296" t="str">
        <v>Twisted Shotz Tailgate Variety Pack</v>
      </c>
      <c r="C2296" t="str">
        <v>375ml</v>
      </c>
      <c r="D2296">
        <v>19.680000000000003</v>
      </c>
    </row>
    <row r="2297" spans="1:4" x14ac:dyDescent="0.35">
      <c r="A2297" t="str">
        <v>SPECIALTY BOTTLES (IMPORTED)</v>
      </c>
      <c r="B2297" t="str">
        <v>Zaya Rum With 2 Rocks Glasses</v>
      </c>
      <c r="C2297" t="str">
        <v>750ml</v>
      </c>
      <c r="D2297">
        <v>37.07</v>
      </c>
    </row>
    <row r="2298" spans="1:4" x14ac:dyDescent="0.35">
      <c r="A2298" t="str">
        <v>TEQUILA</v>
      </c>
      <c r="B2298" t="str">
        <v xml:space="preserve">   Casta Pasion Extra Anejo Worm</v>
      </c>
      <c r="C2298" t="str">
        <v>750ml</v>
      </c>
      <c r="D2298">
        <v>82.490000000000009</v>
      </c>
    </row>
    <row r="2299" spans="1:4" x14ac:dyDescent="0.35">
      <c r="A2299" t="str">
        <v>TEQUILA</v>
      </c>
      <c r="B2299" t="str">
        <v>1800 Coconut Tequila</v>
      </c>
      <c r="C2299" t="str">
        <v>750ml</v>
      </c>
      <c r="D2299">
        <v>32.089999999999996</v>
      </c>
    </row>
    <row r="2300" spans="1:4" x14ac:dyDescent="0.35">
      <c r="A2300" t="str">
        <v>TEQUILA</v>
      </c>
      <c r="B2300" t="str">
        <v>1800 Coconut Tequila</v>
      </c>
      <c r="C2300" t="str">
        <v>1.75L</v>
      </c>
      <c r="D2300">
        <v>45.57</v>
      </c>
    </row>
    <row r="2301" spans="1:4" x14ac:dyDescent="0.35">
      <c r="A2301" t="str">
        <v>TEQUILA</v>
      </c>
      <c r="B2301" t="str">
        <v>1800 Coconut Tequila</v>
      </c>
      <c r="C2301" t="str">
        <v>375ml</v>
      </c>
      <c r="D2301">
        <v>18.71</v>
      </c>
    </row>
    <row r="2302" spans="1:4" x14ac:dyDescent="0.35">
      <c r="A2302" t="str">
        <v>TEQUILA</v>
      </c>
      <c r="B2302" t="str">
        <v>1800 Silver Tequila</v>
      </c>
      <c r="C2302" t="str">
        <v>750ml</v>
      </c>
      <c r="D2302">
        <v>32.989999999999995</v>
      </c>
    </row>
    <row r="2303" spans="1:4" x14ac:dyDescent="0.35">
      <c r="A2303" t="str">
        <v>TEQUILA</v>
      </c>
      <c r="B2303" t="str">
        <v>1800 Silver Tequila</v>
      </c>
      <c r="C2303" t="str">
        <v>375ml</v>
      </c>
      <c r="D2303">
        <v>19.610000000000003</v>
      </c>
    </row>
    <row r="2304" spans="1:4" x14ac:dyDescent="0.35">
      <c r="A2304" t="str">
        <v>TEQUILA</v>
      </c>
      <c r="B2304" t="str">
        <v>1800 Silver Tequila</v>
      </c>
      <c r="C2304" t="str">
        <v>1L</v>
      </c>
      <c r="D2304">
        <v>35.339999999999996</v>
      </c>
    </row>
    <row r="2305" spans="1:4" x14ac:dyDescent="0.35">
      <c r="A2305" t="str">
        <v>TEQUILA</v>
      </c>
      <c r="B2305" t="str">
        <v>1800 Silver Tequila</v>
      </c>
      <c r="C2305" t="str">
        <v>1.75L</v>
      </c>
      <c r="D2305">
        <v>45.57</v>
      </c>
    </row>
    <row r="2306" spans="1:4" x14ac:dyDescent="0.35">
      <c r="A2306" t="str">
        <v>TEQUILA</v>
      </c>
      <c r="B2306" t="str">
        <v>1800 Tequila Anejo</v>
      </c>
      <c r="C2306" t="str">
        <v>750ml</v>
      </c>
      <c r="D2306">
        <v>38.869999999999997</v>
      </c>
    </row>
    <row r="2307" spans="1:4" x14ac:dyDescent="0.35">
      <c r="A2307" t="str">
        <v>TEQUILA</v>
      </c>
      <c r="B2307" t="str">
        <v>1800 Tequila Reposado</v>
      </c>
      <c r="C2307" t="str">
        <v>375ml</v>
      </c>
      <c r="D2307">
        <v>19.25</v>
      </c>
    </row>
    <row r="2308" spans="1:4" x14ac:dyDescent="0.35">
      <c r="A2308" t="str">
        <v>TEQUILA</v>
      </c>
      <c r="B2308" t="str">
        <v>1800 Tequila Reposado</v>
      </c>
      <c r="C2308" t="str">
        <v>750ml</v>
      </c>
      <c r="D2308">
        <v>32.39</v>
      </c>
    </row>
    <row r="2309" spans="1:4" x14ac:dyDescent="0.35">
      <c r="A2309" t="str">
        <v>TEQUILA</v>
      </c>
      <c r="B2309" t="str">
        <v>1800 Tequila Reposado</v>
      </c>
      <c r="C2309" t="str">
        <v>1L</v>
      </c>
      <c r="D2309">
        <v>35.69</v>
      </c>
    </row>
    <row r="2310" spans="1:4" x14ac:dyDescent="0.35">
      <c r="A2310" t="str">
        <v>TEQUILA</v>
      </c>
      <c r="B2310" t="str">
        <v>1800 Tequila Reposado</v>
      </c>
      <c r="C2310" t="str">
        <v>50ml</v>
      </c>
      <c r="D2310">
        <v>4.2299999999999995</v>
      </c>
    </row>
    <row r="2311" spans="1:4" x14ac:dyDescent="0.35">
      <c r="A2311" t="str">
        <v>TEQUILA</v>
      </c>
      <c r="B2311" t="str">
        <v>1800 Tequila Reposado</v>
      </c>
      <c r="C2311" t="str">
        <v>1.75L</v>
      </c>
      <c r="D2311">
        <v>45.57</v>
      </c>
    </row>
    <row r="2312" spans="1:4" x14ac:dyDescent="0.35">
      <c r="A2312" t="str">
        <v>TEQUILA</v>
      </c>
      <c r="B2312" t="str">
        <v>Agavales Gold Tequila</v>
      </c>
      <c r="C2312" t="str">
        <v>1L</v>
      </c>
      <c r="D2312">
        <v>23.09</v>
      </c>
    </row>
    <row r="2313" spans="1:4" x14ac:dyDescent="0.35">
      <c r="A2313" t="str">
        <v>TEQUILA</v>
      </c>
      <c r="B2313" t="str">
        <v>Aristocrat Gold Tequila</v>
      </c>
      <c r="C2313" t="str">
        <v>1L</v>
      </c>
      <c r="D2313">
        <v>12.97</v>
      </c>
    </row>
    <row r="2314" spans="1:4" x14ac:dyDescent="0.35">
      <c r="A2314" t="str">
        <v>TEQUILA</v>
      </c>
      <c r="B2314" t="str">
        <v>Aristocrat Gold Tequila</v>
      </c>
      <c r="C2314" t="str">
        <v>1.75L</v>
      </c>
      <c r="D2314">
        <v>24.67</v>
      </c>
    </row>
    <row r="2315" spans="1:4" x14ac:dyDescent="0.35">
      <c r="A2315" t="str">
        <v>TEQUILA</v>
      </c>
      <c r="B2315" t="str">
        <v>Aristocrat White Tequila</v>
      </c>
      <c r="C2315" t="str">
        <v>1L</v>
      </c>
      <c r="D2315">
        <v>12.85</v>
      </c>
    </row>
    <row r="2316" spans="1:4" x14ac:dyDescent="0.35">
      <c r="A2316" t="str">
        <v>TEQUILA</v>
      </c>
      <c r="B2316" t="str">
        <v>Aristocrat White Tequila</v>
      </c>
      <c r="C2316" t="str">
        <v>1.75L</v>
      </c>
      <c r="D2316">
        <v>25.37</v>
      </c>
    </row>
    <row r="2317" spans="1:4" x14ac:dyDescent="0.35">
      <c r="A2317" t="str">
        <v>TEQUILA</v>
      </c>
      <c r="B2317" t="str">
        <v>Arta Silver Tequila</v>
      </c>
      <c r="C2317" t="str">
        <v>50ml</v>
      </c>
      <c r="D2317">
        <v>6.21</v>
      </c>
    </row>
    <row r="2318" spans="1:4" x14ac:dyDescent="0.35">
      <c r="A2318" t="str">
        <v>TEQUILA</v>
      </c>
      <c r="B2318" t="str">
        <v>Avion Silver Tequila</v>
      </c>
      <c r="C2318" t="str">
        <v>750ml</v>
      </c>
      <c r="D2318">
        <v>50.489999999999995</v>
      </c>
    </row>
    <row r="2319" spans="1:4" x14ac:dyDescent="0.35">
      <c r="A2319" t="str">
        <v>TEQUILA</v>
      </c>
      <c r="B2319" t="str">
        <v>Avion Silver Tequila</v>
      </c>
      <c r="C2319" t="str">
        <v>375ml</v>
      </c>
      <c r="D2319">
        <v>22.87</v>
      </c>
    </row>
    <row r="2320" spans="1:4" x14ac:dyDescent="0.35">
      <c r="A2320" t="str">
        <v>TEQUILA</v>
      </c>
      <c r="B2320" t="str">
        <v>Avion Tequila Anejo</v>
      </c>
      <c r="C2320" t="str">
        <v>750ml</v>
      </c>
      <c r="D2320">
        <v>63.589999999999996</v>
      </c>
    </row>
    <row r="2321" spans="1:4" x14ac:dyDescent="0.35">
      <c r="A2321" t="str">
        <v>TEQUILA</v>
      </c>
      <c r="B2321" t="str">
        <v>Cabo Wabo Tequila Anejo</v>
      </c>
      <c r="C2321" t="str">
        <v>750ml</v>
      </c>
      <c r="D2321">
        <v>45.44</v>
      </c>
    </row>
    <row r="2322" spans="1:4" x14ac:dyDescent="0.35">
      <c r="A2322" t="str">
        <v>TEQUILA</v>
      </c>
      <c r="B2322" t="str">
        <v>Cabo Wabo Tequila Blanco</v>
      </c>
      <c r="C2322" t="str">
        <v>750ml</v>
      </c>
      <c r="D2322">
        <v>37.79</v>
      </c>
    </row>
    <row r="2323" spans="1:4" x14ac:dyDescent="0.35">
      <c r="A2323" t="str">
        <v>TEQUILA</v>
      </c>
      <c r="B2323" t="str">
        <v>Cabo Wabo Tequila Reposado</v>
      </c>
      <c r="C2323" t="str">
        <v>750ml</v>
      </c>
      <c r="D2323">
        <v>42.79</v>
      </c>
    </row>
    <row r="2324" spans="1:4" x14ac:dyDescent="0.35">
      <c r="A2324" t="str">
        <v>TEQUILA</v>
      </c>
      <c r="B2324" t="str">
        <v>Camarena Silver Tequila</v>
      </c>
      <c r="C2324" t="str">
        <v>750ml</v>
      </c>
      <c r="D2324">
        <v>25.290000000000003</v>
      </c>
    </row>
    <row r="2325" spans="1:4" x14ac:dyDescent="0.35">
      <c r="A2325" t="str">
        <v>TEQUILA</v>
      </c>
      <c r="B2325" t="str">
        <v>Camarena Tequila Reposado</v>
      </c>
      <c r="C2325" t="str">
        <v>750ml</v>
      </c>
      <c r="D2325">
        <v>25.290000000000003</v>
      </c>
    </row>
    <row r="2326" spans="1:4" x14ac:dyDescent="0.35">
      <c r="A2326" t="str">
        <v>TEQUILA</v>
      </c>
      <c r="B2326" t="str">
        <v>Carlos Murphy Cinnamon Spiced Tequila</v>
      </c>
      <c r="C2326" t="str">
        <v>750ml</v>
      </c>
      <c r="D2326">
        <v>23.21</v>
      </c>
    </row>
    <row r="2327" spans="1:4" x14ac:dyDescent="0.35">
      <c r="A2327" t="str">
        <v>TEQUILA</v>
      </c>
      <c r="B2327" t="str">
        <v>Casa Noble Crystal Tequila</v>
      </c>
      <c r="C2327" t="str">
        <v>750ml</v>
      </c>
      <c r="D2327">
        <v>40.39</v>
      </c>
    </row>
    <row r="2328" spans="1:4" x14ac:dyDescent="0.35">
      <c r="A2328" t="str">
        <v>TEQUILA</v>
      </c>
      <c r="B2328" t="str">
        <v>Casamigos Anejo</v>
      </c>
      <c r="C2328" t="str">
        <v>50ml</v>
      </c>
      <c r="D2328">
        <v>4.2299999999999995</v>
      </c>
    </row>
    <row r="2329" spans="1:4" x14ac:dyDescent="0.35">
      <c r="A2329" t="str">
        <v>TEQUILA</v>
      </c>
      <c r="B2329" t="str">
        <v>Casamigos Tequila Anejo</v>
      </c>
      <c r="C2329" t="str">
        <v>750ml</v>
      </c>
      <c r="D2329">
        <v>62.51</v>
      </c>
    </row>
    <row r="2330" spans="1:4" x14ac:dyDescent="0.35">
      <c r="A2330" t="str">
        <v>TEQUILA</v>
      </c>
      <c r="B2330" t="str">
        <v>Casamigos Tequila Blanco</v>
      </c>
      <c r="C2330" t="str">
        <v>750ml</v>
      </c>
      <c r="D2330">
        <v>53.03</v>
      </c>
    </row>
    <row r="2331" spans="1:4" x14ac:dyDescent="0.35">
      <c r="A2331" t="str">
        <v>TEQUILA</v>
      </c>
      <c r="B2331" t="str">
        <v>Casamigos Tequila Blanco</v>
      </c>
      <c r="C2331" t="str">
        <v>50ml</v>
      </c>
      <c r="D2331">
        <v>3.1399999999999997</v>
      </c>
    </row>
    <row r="2332" spans="1:4" x14ac:dyDescent="0.35">
      <c r="A2332" t="str">
        <v>TEQUILA</v>
      </c>
      <c r="B2332" t="str">
        <v>Casamigos Tequila Blanco</v>
      </c>
      <c r="C2332" t="str">
        <v>375ml</v>
      </c>
      <c r="D2332">
        <v>24.6</v>
      </c>
    </row>
    <row r="2333" spans="1:4" x14ac:dyDescent="0.35">
      <c r="A2333" t="str">
        <v>TEQUILA</v>
      </c>
      <c r="B2333" t="str">
        <v>Casamigos Tequila Reposado</v>
      </c>
      <c r="C2333" t="str">
        <v>750ml</v>
      </c>
      <c r="D2333">
        <v>57.669999999999995</v>
      </c>
    </row>
    <row r="2334" spans="1:4" x14ac:dyDescent="0.35">
      <c r="A2334" t="str">
        <v>TEQUILA</v>
      </c>
      <c r="B2334" t="str">
        <v>Casamigos Tequila Reposado</v>
      </c>
      <c r="C2334" t="str">
        <v>50ml</v>
      </c>
      <c r="D2334">
        <v>3.67</v>
      </c>
    </row>
    <row r="2335" spans="1:4" x14ac:dyDescent="0.35">
      <c r="A2335" t="str">
        <v>TEQUILA</v>
      </c>
      <c r="B2335" t="str">
        <v>Casta Pasion Anejo Worm</v>
      </c>
      <c r="C2335" t="str">
        <v>750ml</v>
      </c>
      <c r="D2335">
        <v>70.690000000000012</v>
      </c>
    </row>
    <row r="2336" spans="1:4" x14ac:dyDescent="0.35">
      <c r="A2336" t="str">
        <v>TEQUILA</v>
      </c>
      <c r="B2336" t="str">
        <v>Casta Pasion Reposado Worm</v>
      </c>
      <c r="C2336" t="str">
        <v>750ml</v>
      </c>
      <c r="D2336">
        <v>63.589999999999996</v>
      </c>
    </row>
    <row r="2337" spans="1:4" x14ac:dyDescent="0.35">
      <c r="A2337" t="str">
        <v>TEQUILA</v>
      </c>
      <c r="B2337" t="str">
        <v>Cazadores Tequila Blanco</v>
      </c>
      <c r="C2337" t="str">
        <v>750ml</v>
      </c>
      <c r="D2337">
        <v>26.740000000000002</v>
      </c>
    </row>
    <row r="2338" spans="1:4" x14ac:dyDescent="0.35">
      <c r="A2338" t="str">
        <v>TEQUILA</v>
      </c>
      <c r="B2338" t="str">
        <v>Cazadores Tequila Reposado</v>
      </c>
      <c r="C2338" t="str">
        <v>750ml</v>
      </c>
      <c r="D2338">
        <v>31.19</v>
      </c>
    </row>
    <row r="2339" spans="1:4" x14ac:dyDescent="0.35">
      <c r="A2339" t="str">
        <v>TEQUILA</v>
      </c>
      <c r="B2339" t="str">
        <v>Cazadores Tequila Reposado</v>
      </c>
      <c r="C2339" t="str">
        <v>1.75L</v>
      </c>
      <c r="D2339">
        <v>42.79</v>
      </c>
    </row>
    <row r="2340" spans="1:4" x14ac:dyDescent="0.35">
      <c r="A2340" t="str">
        <v>TEQUILA</v>
      </c>
      <c r="B2340" t="str">
        <v>Chamucos Tequila Blanco</v>
      </c>
      <c r="C2340" t="str">
        <v>750ml</v>
      </c>
      <c r="D2340">
        <v>51.489999999999995</v>
      </c>
    </row>
    <row r="2341" spans="1:4" x14ac:dyDescent="0.35">
      <c r="A2341" t="str">
        <v>TEQUILA</v>
      </c>
      <c r="B2341" t="str">
        <v>Corazon Expressiones Tequila Blanco</v>
      </c>
      <c r="C2341" t="str">
        <v>750ml</v>
      </c>
      <c r="D2341">
        <v>61.79</v>
      </c>
    </row>
    <row r="2342" spans="1:4" x14ac:dyDescent="0.35">
      <c r="A2342" t="str">
        <v>TEQUILA</v>
      </c>
      <c r="B2342" t="str">
        <v>Corazon Tequila Blanco</v>
      </c>
      <c r="C2342" t="str">
        <v>750ml</v>
      </c>
      <c r="D2342">
        <v>25.240000000000002</v>
      </c>
    </row>
    <row r="2343" spans="1:4" x14ac:dyDescent="0.35">
      <c r="A2343" t="str">
        <v>TEQUILA</v>
      </c>
      <c r="B2343" t="str">
        <v>Corralejo Tequila Reposado</v>
      </c>
      <c r="C2343" t="str">
        <v>750ml</v>
      </c>
      <c r="D2343">
        <v>37.049999999999997</v>
      </c>
    </row>
    <row r="2344" spans="1:4" x14ac:dyDescent="0.35">
      <c r="A2344" t="str">
        <v>TEQUILA</v>
      </c>
      <c r="B2344" t="str">
        <v>Creyente Tequila Mezcal</v>
      </c>
      <c r="C2344" t="str">
        <v>750ml</v>
      </c>
      <c r="D2344">
        <v>51.989999999999995</v>
      </c>
    </row>
    <row r="2345" spans="1:4" x14ac:dyDescent="0.35">
      <c r="A2345" t="str">
        <v>TEQUILA</v>
      </c>
      <c r="B2345" t="str">
        <v>Degollado Gold Tequila</v>
      </c>
      <c r="C2345" t="str">
        <v>1L</v>
      </c>
      <c r="D2345">
        <v>17.87</v>
      </c>
    </row>
    <row r="2346" spans="1:4" x14ac:dyDescent="0.35">
      <c r="A2346" t="str">
        <v>TEQUILA</v>
      </c>
      <c r="B2346" t="str">
        <v>Del Maguey Crema De Mezcal</v>
      </c>
      <c r="C2346" t="str">
        <v>750ml</v>
      </c>
      <c r="D2346">
        <v>42.39</v>
      </c>
    </row>
    <row r="2347" spans="1:4" x14ac:dyDescent="0.35">
      <c r="A2347" t="str">
        <v>TEQUILA</v>
      </c>
      <c r="B2347" t="str">
        <v>Del Maguey Vida Mezcal</v>
      </c>
      <c r="C2347" t="str">
        <v>750ml</v>
      </c>
      <c r="D2347">
        <v>41.19</v>
      </c>
    </row>
    <row r="2348" spans="1:4" x14ac:dyDescent="0.35">
      <c r="A2348" t="str">
        <v>TEQUILA</v>
      </c>
      <c r="B2348" t="str">
        <v>DeLeon Anejo Tequila</v>
      </c>
      <c r="C2348" t="str">
        <v>750ml</v>
      </c>
      <c r="D2348">
        <v>72.790000000000006</v>
      </c>
    </row>
    <row r="2349" spans="1:4" x14ac:dyDescent="0.35">
      <c r="A2349" t="str">
        <v>TEQUILA</v>
      </c>
      <c r="B2349" t="str">
        <v>Don Julio 70th Anniversary White Anejo</v>
      </c>
      <c r="C2349" t="str">
        <v>750ml</v>
      </c>
      <c r="D2349">
        <v>71.39</v>
      </c>
    </row>
    <row r="2350" spans="1:4" x14ac:dyDescent="0.35">
      <c r="A2350" t="str">
        <v>TEQUILA</v>
      </c>
      <c r="B2350" t="str">
        <v>Don Julio Anjeo</v>
      </c>
      <c r="C2350" t="str">
        <v>375ml</v>
      </c>
      <c r="D2350">
        <v>41.03</v>
      </c>
    </row>
    <row r="2351" spans="1:4" x14ac:dyDescent="0.35">
      <c r="A2351" t="str">
        <v>TEQUILA</v>
      </c>
      <c r="B2351" t="str">
        <v>Don Julio Blanco</v>
      </c>
      <c r="C2351" t="str">
        <v>375ml</v>
      </c>
      <c r="D2351">
        <v>34.869999999999997</v>
      </c>
    </row>
    <row r="2352" spans="1:4" x14ac:dyDescent="0.35">
      <c r="A2352" t="str">
        <v>TEQUILA</v>
      </c>
      <c r="B2352" t="str">
        <v>Don Julio Tequila Anejo</v>
      </c>
      <c r="C2352" t="str">
        <v>750ml</v>
      </c>
      <c r="D2352">
        <v>70.84</v>
      </c>
    </row>
    <row r="2353" spans="1:4" x14ac:dyDescent="0.35">
      <c r="A2353" t="str">
        <v>TEQUILA</v>
      </c>
      <c r="B2353" t="str">
        <v>Don Julio Tequila Blanco</v>
      </c>
      <c r="C2353" t="str">
        <v>750ml</v>
      </c>
      <c r="D2353">
        <v>59.94</v>
      </c>
    </row>
    <row r="2354" spans="1:4" x14ac:dyDescent="0.35">
      <c r="A2354" t="str">
        <v>TEQUILA</v>
      </c>
      <c r="B2354" t="str">
        <v>Don Julio Tequila Reposado</v>
      </c>
      <c r="C2354" t="str">
        <v>750ml</v>
      </c>
      <c r="D2354">
        <v>61.79</v>
      </c>
    </row>
    <row r="2355" spans="1:4" x14ac:dyDescent="0.35">
      <c r="A2355" t="str">
        <v>TEQUILA</v>
      </c>
      <c r="B2355" t="str">
        <v>El Charro Tequila Silver</v>
      </c>
      <c r="C2355" t="str">
        <v>750ml</v>
      </c>
      <c r="D2355">
        <v>18.010000000000002</v>
      </c>
    </row>
    <row r="2356" spans="1:4" x14ac:dyDescent="0.35">
      <c r="A2356" t="str">
        <v>TEQUILA</v>
      </c>
      <c r="B2356" t="str">
        <v>El Jimador Reposado Tequila</v>
      </c>
      <c r="C2356" t="str">
        <v>750ml</v>
      </c>
      <c r="D2356">
        <v>24.14</v>
      </c>
    </row>
    <row r="2357" spans="1:4" x14ac:dyDescent="0.35">
      <c r="A2357" t="str">
        <v>TEQUILA</v>
      </c>
      <c r="B2357" t="str">
        <v>El Jimador Tequila Anejo</v>
      </c>
      <c r="C2357" t="str">
        <v>750ml</v>
      </c>
      <c r="D2357">
        <v>30.51</v>
      </c>
    </row>
    <row r="2358" spans="1:4" x14ac:dyDescent="0.35">
      <c r="A2358" t="str">
        <v>TEQUILA</v>
      </c>
      <c r="B2358" t="str">
        <v>El Jimador Tequila Blanco</v>
      </c>
      <c r="C2358" t="str">
        <v>750ml</v>
      </c>
      <c r="D2358">
        <v>23.680000000000003</v>
      </c>
    </row>
    <row r="2359" spans="1:4" x14ac:dyDescent="0.35">
      <c r="A2359" t="str">
        <v>TEQUILA</v>
      </c>
      <c r="B2359" t="str">
        <v>El Jimador Tequila Blanco</v>
      </c>
      <c r="C2359" t="str">
        <v>1.75L</v>
      </c>
      <c r="D2359">
        <v>42.39</v>
      </c>
    </row>
    <row r="2360" spans="1:4" x14ac:dyDescent="0.35">
      <c r="A2360" t="str">
        <v>TEQUILA</v>
      </c>
      <c r="B2360" t="str">
        <v>El Mayor Tequila Blanco</v>
      </c>
      <c r="C2360" t="str">
        <v>750ml</v>
      </c>
      <c r="D2360">
        <v>31.020000000000003</v>
      </c>
    </row>
    <row r="2361" spans="1:4" x14ac:dyDescent="0.35">
      <c r="A2361" t="str">
        <v>TEQUILA</v>
      </c>
      <c r="B2361" t="str">
        <v>El Silencio Espadin Mezcal</v>
      </c>
      <c r="C2361" t="str">
        <v>750ml</v>
      </c>
      <c r="D2361">
        <v>42.79</v>
      </c>
    </row>
    <row r="2362" spans="1:4" x14ac:dyDescent="0.35">
      <c r="A2362" t="str">
        <v>TEQUILA</v>
      </c>
      <c r="B2362" t="str">
        <v>El Toro Gold Tequila</v>
      </c>
      <c r="C2362" t="str">
        <v>750ml</v>
      </c>
      <c r="D2362">
        <v>10.99</v>
      </c>
    </row>
    <row r="2363" spans="1:4" x14ac:dyDescent="0.35">
      <c r="A2363" t="str">
        <v>TEQUILA</v>
      </c>
      <c r="B2363" t="str">
        <v>El Toro Silver</v>
      </c>
      <c r="C2363" t="str">
        <v>750ml</v>
      </c>
      <c r="D2363">
        <v>10.69</v>
      </c>
    </row>
    <row r="2364" spans="1:4" x14ac:dyDescent="0.35">
      <c r="A2364" t="str">
        <v>TEQUILA</v>
      </c>
      <c r="B2364" t="str">
        <v>Espolon Tequila Anejo</v>
      </c>
      <c r="C2364" t="str">
        <v>750ml</v>
      </c>
      <c r="D2364">
        <v>36.39</v>
      </c>
    </row>
    <row r="2365" spans="1:4" x14ac:dyDescent="0.35">
      <c r="A2365" t="str">
        <v>TEQUILA</v>
      </c>
      <c r="B2365" t="str">
        <v>Espolon Tequila Blanco</v>
      </c>
      <c r="C2365" t="str">
        <v>750ml</v>
      </c>
      <c r="D2365">
        <v>29.67</v>
      </c>
    </row>
    <row r="2366" spans="1:4" x14ac:dyDescent="0.35">
      <c r="A2366" t="str">
        <v>TEQUILA</v>
      </c>
      <c r="B2366" t="str">
        <v>Espolon Tequila Extra Anejo</v>
      </c>
      <c r="C2366" t="str">
        <v>750ml</v>
      </c>
      <c r="D2366">
        <v>103.99000000000001</v>
      </c>
    </row>
    <row r="2367" spans="1:4" x14ac:dyDescent="0.35">
      <c r="A2367" t="str">
        <v>TEQUILA</v>
      </c>
      <c r="B2367" t="str">
        <v>Espolon Tequila Reposado</v>
      </c>
      <c r="C2367" t="str">
        <v>750ml</v>
      </c>
      <c r="D2367">
        <v>29.39</v>
      </c>
    </row>
    <row r="2368" spans="1:4" x14ac:dyDescent="0.35">
      <c r="A2368" t="str">
        <v>TEQUILA</v>
      </c>
      <c r="B2368" t="str">
        <v>Exotico Blanco 100% Agave Tequila</v>
      </c>
      <c r="C2368" t="str">
        <v>750ml</v>
      </c>
      <c r="D2368">
        <v>20.51</v>
      </c>
    </row>
    <row r="2369" spans="1:4" x14ac:dyDescent="0.35">
      <c r="A2369" t="str">
        <v>TEQUILA</v>
      </c>
      <c r="B2369" t="str">
        <v>Exotico Reposado 100% Agave Tequila</v>
      </c>
      <c r="C2369" t="str">
        <v>750ml</v>
      </c>
      <c r="D2369">
        <v>19.37</v>
      </c>
    </row>
    <row r="2370" spans="1:4" x14ac:dyDescent="0.35">
      <c r="A2370" t="str">
        <v>TEQUILA</v>
      </c>
      <c r="B2370" t="str">
        <v>Expresiones Del Corazon Buffalo Trace Reposado</v>
      </c>
      <c r="C2370" t="str">
        <v>750ml</v>
      </c>
      <c r="D2370">
        <v>76.290000000000006</v>
      </c>
    </row>
    <row r="2371" spans="1:4" x14ac:dyDescent="0.35">
      <c r="A2371" t="str">
        <v>TEQUILA</v>
      </c>
      <c r="B2371" t="str">
        <v>Expresiones Del Corazon Old Rip Van Winkle Anejo</v>
      </c>
      <c r="C2371" t="str">
        <v>750ml</v>
      </c>
      <c r="D2371">
        <v>81.59</v>
      </c>
    </row>
    <row r="2372" spans="1:4" x14ac:dyDescent="0.35">
      <c r="A2372" t="str">
        <v>TEQUILA</v>
      </c>
      <c r="B2372" t="str">
        <v>Expresiones Del Corazon Thomas Handy Anejo</v>
      </c>
      <c r="C2372" t="str">
        <v>750ml</v>
      </c>
      <c r="D2372">
        <v>84.79</v>
      </c>
    </row>
    <row r="2373" spans="1:4" x14ac:dyDescent="0.35">
      <c r="A2373" t="str">
        <v>TEQUILA</v>
      </c>
      <c r="B2373" t="str">
        <v>Gas Monkey Tequila</v>
      </c>
      <c r="C2373" t="str">
        <v>750ml</v>
      </c>
      <c r="D2373">
        <v>32.39</v>
      </c>
    </row>
    <row r="2374" spans="1:4" x14ac:dyDescent="0.35">
      <c r="A2374" t="str">
        <v>TEQUILA</v>
      </c>
      <c r="B2374" t="str">
        <v>Herradura Anejo Tequila</v>
      </c>
      <c r="C2374" t="str">
        <v>750ml</v>
      </c>
      <c r="D2374">
        <v>55.629999999999995</v>
      </c>
    </row>
    <row r="2375" spans="1:4" x14ac:dyDescent="0.35">
      <c r="A2375" t="str">
        <v>TEQUILA</v>
      </c>
      <c r="B2375" t="str">
        <v>Herradura Reposado Tequila</v>
      </c>
      <c r="C2375" t="str">
        <v>750ml</v>
      </c>
      <c r="D2375">
        <v>50.28</v>
      </c>
    </row>
    <row r="2376" spans="1:4" x14ac:dyDescent="0.35">
      <c r="A2376" t="str">
        <v>TEQUILA</v>
      </c>
      <c r="B2376" t="str">
        <v>Herradura Silver Tequila</v>
      </c>
      <c r="C2376" t="str">
        <v>750ml</v>
      </c>
      <c r="D2376">
        <v>46.19</v>
      </c>
    </row>
    <row r="2377" spans="1:4" x14ac:dyDescent="0.35">
      <c r="A2377" t="str">
        <v>TEQUILA</v>
      </c>
      <c r="B2377" t="str">
        <v>Hornito's Black Barrel Tequila</v>
      </c>
      <c r="C2377" t="str">
        <v>750ml</v>
      </c>
      <c r="D2377">
        <v>28.07</v>
      </c>
    </row>
    <row r="2378" spans="1:4" x14ac:dyDescent="0.35">
      <c r="A2378" t="str">
        <v>TEQUILA</v>
      </c>
      <c r="B2378" t="str">
        <v>Hornito's Lime Shot Tequila</v>
      </c>
      <c r="C2378" t="str">
        <v>750ml</v>
      </c>
      <c r="D2378">
        <v>27.240000000000002</v>
      </c>
    </row>
    <row r="2379" spans="1:4" x14ac:dyDescent="0.35">
      <c r="A2379" t="str">
        <v>TEQUILA</v>
      </c>
      <c r="B2379" t="str">
        <v>Hornitos Plata</v>
      </c>
      <c r="C2379" t="str">
        <v>375ml</v>
      </c>
      <c r="D2379">
        <v>15.29</v>
      </c>
    </row>
    <row r="2380" spans="1:4" x14ac:dyDescent="0.35">
      <c r="A2380" t="str">
        <v>TEQUILA</v>
      </c>
      <c r="B2380" t="str">
        <v>Hussong's Tequila Reposado</v>
      </c>
      <c r="C2380" t="str">
        <v>750ml</v>
      </c>
      <c r="D2380">
        <v>42.83</v>
      </c>
    </row>
    <row r="2381" spans="1:4" x14ac:dyDescent="0.35">
      <c r="A2381" t="str">
        <v>TEQUILA</v>
      </c>
      <c r="B2381" t="str">
        <v>Jose Cuervo Especial Gold Tequila</v>
      </c>
      <c r="C2381" t="str">
        <v>50ml</v>
      </c>
      <c r="D2381">
        <v>2.6399999999999997</v>
      </c>
    </row>
    <row r="2382" spans="1:4" x14ac:dyDescent="0.35">
      <c r="A2382" t="str">
        <v>TEQUILA</v>
      </c>
      <c r="B2382" t="str">
        <v>Jose Cuervo Especial Gold Tequila</v>
      </c>
      <c r="C2382" t="str">
        <v>200ml</v>
      </c>
      <c r="D2382">
        <v>9.7999999999999989</v>
      </c>
    </row>
    <row r="2383" spans="1:4" x14ac:dyDescent="0.35">
      <c r="A2383" t="str">
        <v>TEQUILA</v>
      </c>
      <c r="B2383" t="str">
        <v>Jose Cuervo Especial Gold Tequila</v>
      </c>
      <c r="C2383" t="str">
        <v>1L</v>
      </c>
      <c r="D2383">
        <v>29.57</v>
      </c>
    </row>
    <row r="2384" spans="1:4" x14ac:dyDescent="0.35">
      <c r="A2384" t="str">
        <v>TEQUILA</v>
      </c>
      <c r="B2384" t="str">
        <v>Jose Cuervo Especial Gold Tequila</v>
      </c>
      <c r="C2384" t="str">
        <v>1.75L</v>
      </c>
      <c r="D2384">
        <v>40.39</v>
      </c>
    </row>
    <row r="2385" spans="1:4" x14ac:dyDescent="0.35">
      <c r="A2385" t="str">
        <v>TEQUILA</v>
      </c>
      <c r="B2385" t="str">
        <v>Jose Cuervo Especial Gold Tequila</v>
      </c>
      <c r="C2385" t="str">
        <v>375ml</v>
      </c>
      <c r="D2385">
        <v>13.12</v>
      </c>
    </row>
    <row r="2386" spans="1:4" x14ac:dyDescent="0.35">
      <c r="A2386" t="str">
        <v>TEQUILA</v>
      </c>
      <c r="B2386" t="str">
        <v>Jose Cuervo Especial Gold Tequila</v>
      </c>
      <c r="C2386" t="str">
        <v>750ml</v>
      </c>
      <c r="D2386">
        <v>20.39</v>
      </c>
    </row>
    <row r="2387" spans="1:4" x14ac:dyDescent="0.35">
      <c r="A2387" t="str">
        <v>TEQUILA</v>
      </c>
      <c r="B2387" t="str">
        <v>Jose Cuervo Especial Silver Tequila</v>
      </c>
      <c r="C2387" t="str">
        <v>375ml</v>
      </c>
      <c r="D2387">
        <v>13.9</v>
      </c>
    </row>
    <row r="2388" spans="1:4" x14ac:dyDescent="0.35">
      <c r="A2388" t="str">
        <v>TEQUILA</v>
      </c>
      <c r="B2388" t="str">
        <v>Jose Cuervo Especial Silver Tequila</v>
      </c>
      <c r="C2388" t="str">
        <v>1L</v>
      </c>
      <c r="D2388">
        <v>31.89</v>
      </c>
    </row>
    <row r="2389" spans="1:4" x14ac:dyDescent="0.35">
      <c r="A2389" t="str">
        <v>TEQUILA</v>
      </c>
      <c r="B2389" t="str">
        <v>Jose Cuervo Especial Silver Tequila</v>
      </c>
      <c r="C2389" t="str">
        <v>1.75L</v>
      </c>
      <c r="D2389">
        <v>41.19</v>
      </c>
    </row>
    <row r="2390" spans="1:4" x14ac:dyDescent="0.35">
      <c r="A2390" t="str">
        <v>TEQUILA</v>
      </c>
      <c r="B2390" t="str">
        <v>Jose Cuervo Especial Silver Tequila</v>
      </c>
      <c r="C2390" t="str">
        <v>750ml</v>
      </c>
      <c r="D2390">
        <v>21.990000000000002</v>
      </c>
    </row>
    <row r="2391" spans="1:4" x14ac:dyDescent="0.35">
      <c r="A2391" t="str">
        <v>TEQUILA</v>
      </c>
      <c r="B2391" t="str">
        <v>Jose Cuervo Silver Rolling Stones Special Edition</v>
      </c>
      <c r="C2391" t="str">
        <v>750ml</v>
      </c>
      <c r="D2391">
        <v>21.39</v>
      </c>
    </row>
    <row r="2392" spans="1:4" x14ac:dyDescent="0.35">
      <c r="A2392" t="str">
        <v>TEQUILA</v>
      </c>
      <c r="B2392" t="str">
        <v>Jose Cuervo Silver Tequila Limited Edition</v>
      </c>
      <c r="C2392" t="str">
        <v>750ml</v>
      </c>
      <c r="D2392">
        <v>20.990000000000002</v>
      </c>
    </row>
    <row r="2393" spans="1:4" x14ac:dyDescent="0.35">
      <c r="A2393" t="str">
        <v>TEQUILA</v>
      </c>
      <c r="B2393" t="str">
        <v>Jose Cuervo Tradicional Tequila</v>
      </c>
      <c r="C2393" t="str">
        <v>750ml</v>
      </c>
      <c r="D2393">
        <v>26.490000000000002</v>
      </c>
    </row>
    <row r="2394" spans="1:4" x14ac:dyDescent="0.35">
      <c r="A2394" t="str">
        <v>TEQUILA</v>
      </c>
      <c r="B2394" t="str">
        <v>Juarez Gold Tequila</v>
      </c>
      <c r="C2394" t="str">
        <v>1L</v>
      </c>
      <c r="D2394">
        <v>10.16</v>
      </c>
    </row>
    <row r="2395" spans="1:4" x14ac:dyDescent="0.35">
      <c r="A2395" t="str">
        <v>TEQUILA</v>
      </c>
      <c r="B2395" t="str">
        <v>Juarez Gold Tequila</v>
      </c>
      <c r="C2395" t="str">
        <v>1L</v>
      </c>
      <c r="D2395">
        <v>16.190000000000001</v>
      </c>
    </row>
    <row r="2396" spans="1:4" x14ac:dyDescent="0.35">
      <c r="A2396" t="str">
        <v>TEQUILA</v>
      </c>
      <c r="B2396" t="str">
        <v>Juarez Silver Tequila</v>
      </c>
      <c r="C2396" t="str">
        <v>1L</v>
      </c>
      <c r="D2396">
        <v>15.44</v>
      </c>
    </row>
    <row r="2397" spans="1:4" x14ac:dyDescent="0.35">
      <c r="A2397" t="str">
        <v>TEQUILA</v>
      </c>
      <c r="B2397" t="str">
        <v>Los Amantes Joven Mezcal</v>
      </c>
      <c r="C2397" t="str">
        <v>750ml</v>
      </c>
      <c r="D2397">
        <v>63.589999999999996</v>
      </c>
    </row>
    <row r="2398" spans="1:4" x14ac:dyDescent="0.35">
      <c r="A2398" t="str">
        <v>TEQUILA</v>
      </c>
      <c r="B2398" t="str">
        <v>Los Amantes Tequila Reposado</v>
      </c>
      <c r="C2398" t="str">
        <v>750ml</v>
      </c>
      <c r="D2398">
        <v>72.09</v>
      </c>
    </row>
    <row r="2399" spans="1:4" x14ac:dyDescent="0.35">
      <c r="A2399" t="str">
        <v>TEQUILA</v>
      </c>
      <c r="B2399" t="str">
        <v>Lunazul Double Barrel Resposado 2016</v>
      </c>
      <c r="C2399" t="str">
        <v>750ml</v>
      </c>
      <c r="D2399">
        <v>42.39</v>
      </c>
    </row>
    <row r="2400" spans="1:4" x14ac:dyDescent="0.35">
      <c r="A2400" t="str">
        <v>TEQUILA</v>
      </c>
      <c r="B2400" t="str">
        <v>Lunazul Double Barrel Tequila Reposado</v>
      </c>
      <c r="C2400" t="str">
        <v>750ml</v>
      </c>
      <c r="D2400">
        <v>41.589999999999996</v>
      </c>
    </row>
    <row r="2401" spans="1:4" x14ac:dyDescent="0.35">
      <c r="A2401" t="str">
        <v>TEQUILA</v>
      </c>
      <c r="B2401" t="str">
        <v>Lunazul Tequila Anejo</v>
      </c>
      <c r="C2401" t="str">
        <v>750ml</v>
      </c>
      <c r="D2401">
        <v>27.490000000000002</v>
      </c>
    </row>
    <row r="2402" spans="1:4" x14ac:dyDescent="0.35">
      <c r="A2402" t="str">
        <v>TEQUILA</v>
      </c>
      <c r="B2402" t="str">
        <v>Lunazul Tequila Blanco</v>
      </c>
      <c r="C2402" t="str">
        <v>750ml</v>
      </c>
      <c r="D2402">
        <v>20.190000000000001</v>
      </c>
    </row>
    <row r="2403" spans="1:4" x14ac:dyDescent="0.35">
      <c r="A2403" t="str">
        <v>TEQUILA</v>
      </c>
      <c r="B2403" t="str">
        <v>Lunazul Tequila Blanco</v>
      </c>
      <c r="C2403" t="str">
        <v>1.75L</v>
      </c>
      <c r="D2403">
        <v>35.299999999999997</v>
      </c>
    </row>
    <row r="2404" spans="1:4" x14ac:dyDescent="0.35">
      <c r="A2404" t="str">
        <v>TEQUILA</v>
      </c>
      <c r="B2404" t="str">
        <v>Lunazul Tequila Blanco</v>
      </c>
      <c r="C2404" t="str">
        <v>1L</v>
      </c>
      <c r="D2404">
        <v>26.150000000000002</v>
      </c>
    </row>
    <row r="2405" spans="1:4" x14ac:dyDescent="0.35">
      <c r="A2405" t="str">
        <v>TEQUILA</v>
      </c>
      <c r="B2405" t="str">
        <v>Lunazul Tequila Blanco</v>
      </c>
      <c r="C2405" t="str">
        <v>375ml</v>
      </c>
      <c r="D2405">
        <v>10.19</v>
      </c>
    </row>
    <row r="2406" spans="1:4" x14ac:dyDescent="0.35">
      <c r="A2406" t="str">
        <v>TEQUILA</v>
      </c>
      <c r="B2406" t="str">
        <v>Lunazul Tequila Reposado</v>
      </c>
      <c r="C2406" t="str">
        <v>750ml</v>
      </c>
      <c r="D2406">
        <v>20.790000000000003</v>
      </c>
    </row>
    <row r="2407" spans="1:4" x14ac:dyDescent="0.35">
      <c r="A2407" t="str">
        <v>TEQUILA</v>
      </c>
      <c r="B2407" t="str">
        <v>Lunazul Tequila Reposado</v>
      </c>
      <c r="C2407" t="str">
        <v>1.75L</v>
      </c>
      <c r="D2407">
        <v>38.869999999999997</v>
      </c>
    </row>
    <row r="2408" spans="1:4" x14ac:dyDescent="0.35">
      <c r="A2408" t="str">
        <v>TEQUILA</v>
      </c>
      <c r="B2408" t="str">
        <v>Lunazul Tequila Reposado</v>
      </c>
      <c r="C2408" t="str">
        <v>1L</v>
      </c>
      <c r="D2408">
        <v>23.970000000000002</v>
      </c>
    </row>
    <row r="2409" spans="1:4" x14ac:dyDescent="0.35">
      <c r="A2409" t="str">
        <v>TEQUILA</v>
      </c>
      <c r="B2409" t="str">
        <v>Maestro Dobel Diamond Tequila</v>
      </c>
      <c r="C2409" t="str">
        <v>750ml</v>
      </c>
      <c r="D2409">
        <v>51.989999999999995</v>
      </c>
    </row>
    <row r="2410" spans="1:4" x14ac:dyDescent="0.35">
      <c r="A2410" t="str">
        <v>TEQUILA</v>
      </c>
      <c r="B2410" t="str">
        <v>Margaritaville Gold Tequila</v>
      </c>
      <c r="C2410" t="str">
        <v>750ml</v>
      </c>
      <c r="D2410">
        <v>16.040000000000003</v>
      </c>
    </row>
    <row r="2411" spans="1:4" x14ac:dyDescent="0.35">
      <c r="A2411" t="str">
        <v>TEQUILA</v>
      </c>
      <c r="B2411" t="str">
        <v>Margaritaville Gold Tequila</v>
      </c>
      <c r="C2411" t="str">
        <v>1.75L</v>
      </c>
      <c r="D2411">
        <v>22.21</v>
      </c>
    </row>
    <row r="2412" spans="1:4" x14ac:dyDescent="0.35">
      <c r="A2412" t="str">
        <v>TEQUILA</v>
      </c>
      <c r="B2412" t="str">
        <v>Margaritaville Gold Tequila</v>
      </c>
      <c r="C2412" t="str">
        <v>1L</v>
      </c>
      <c r="D2412">
        <v>20.790000000000003</v>
      </c>
    </row>
    <row r="2413" spans="1:4" x14ac:dyDescent="0.35">
      <c r="A2413" t="str">
        <v>TEQUILA</v>
      </c>
      <c r="B2413" t="str">
        <v>Margaritaville Silver Tequila</v>
      </c>
      <c r="C2413" t="str">
        <v>750ml</v>
      </c>
      <c r="D2413">
        <v>15.44</v>
      </c>
    </row>
    <row r="2414" spans="1:4" x14ac:dyDescent="0.35">
      <c r="A2414" t="str">
        <v>TEQUILA</v>
      </c>
      <c r="B2414" t="str">
        <v>Mezcal Amaras Espadin</v>
      </c>
      <c r="C2414" t="str">
        <v>750ml</v>
      </c>
      <c r="D2414">
        <v>57.769999999999996</v>
      </c>
    </row>
    <row r="2415" spans="1:4" x14ac:dyDescent="0.35">
      <c r="A2415" t="str">
        <v>TEQUILA</v>
      </c>
      <c r="B2415" t="str">
        <v>Mi Cosecha Gold Tequila</v>
      </c>
      <c r="C2415" t="str">
        <v>1.75L</v>
      </c>
      <c r="D2415">
        <v>32.519999999999996</v>
      </c>
    </row>
    <row r="2416" spans="1:4" x14ac:dyDescent="0.35">
      <c r="A2416" t="str">
        <v>TEQUILA</v>
      </c>
      <c r="B2416" t="str">
        <v>Milagro Select Barrel Reserve Reposado Tequila</v>
      </c>
      <c r="C2416" t="str">
        <v>750ml</v>
      </c>
      <c r="D2416">
        <v>60.589999999999996</v>
      </c>
    </row>
    <row r="2417" spans="1:4" x14ac:dyDescent="0.35">
      <c r="A2417" t="str">
        <v>TEQUILA</v>
      </c>
      <c r="B2417" t="str">
        <v>Milagro Select Barrel Reserve Silver Tequila</v>
      </c>
      <c r="C2417" t="str">
        <v>750ml</v>
      </c>
      <c r="D2417">
        <v>60.489999999999995</v>
      </c>
    </row>
    <row r="2418" spans="1:4" x14ac:dyDescent="0.35">
      <c r="A2418" t="str">
        <v>TEQUILA</v>
      </c>
      <c r="B2418" t="str">
        <v>Milagro Silver Tequila</v>
      </c>
      <c r="C2418" t="str">
        <v>750ml</v>
      </c>
      <c r="D2418">
        <v>37.049999999999997</v>
      </c>
    </row>
    <row r="2419" spans="1:4" x14ac:dyDescent="0.35">
      <c r="A2419" t="str">
        <v>TEQUILA</v>
      </c>
      <c r="B2419" t="str">
        <v>Milagro Silver Tequila</v>
      </c>
      <c r="C2419" t="str">
        <v>1.75L</v>
      </c>
      <c r="D2419">
        <v>61.79</v>
      </c>
    </row>
    <row r="2420" spans="1:4" x14ac:dyDescent="0.35">
      <c r="A2420" t="str">
        <v>TEQUILA</v>
      </c>
      <c r="B2420" t="str">
        <v>Milagro Tequila Reposado</v>
      </c>
      <c r="C2420" t="str">
        <v>750ml</v>
      </c>
      <c r="D2420">
        <v>39.949999999999996</v>
      </c>
    </row>
    <row r="2421" spans="1:4" x14ac:dyDescent="0.35">
      <c r="A2421" t="str">
        <v>TEQUILA</v>
      </c>
      <c r="B2421" t="str">
        <v>Monte Alban Mezcal</v>
      </c>
      <c r="C2421" t="str">
        <v>750ml</v>
      </c>
      <c r="D2421">
        <v>24.37</v>
      </c>
    </row>
    <row r="2422" spans="1:4" x14ac:dyDescent="0.35">
      <c r="A2422" t="str">
        <v>TEQUILA</v>
      </c>
      <c r="B2422" t="str">
        <v>Montezuma Blue</v>
      </c>
      <c r="C2422" t="str">
        <v>1L</v>
      </c>
      <c r="D2422">
        <v>9.41</v>
      </c>
    </row>
    <row r="2423" spans="1:4" x14ac:dyDescent="0.35">
      <c r="A2423" t="str">
        <v>TEQUILA</v>
      </c>
      <c r="B2423" t="str">
        <v>Montezuma Gold Tequila</v>
      </c>
      <c r="C2423" t="str">
        <v>1L</v>
      </c>
      <c r="D2423">
        <v>14.83</v>
      </c>
    </row>
    <row r="2424" spans="1:4" x14ac:dyDescent="0.35">
      <c r="A2424" t="str">
        <v>TEQUILA</v>
      </c>
      <c r="B2424" t="str">
        <v>Montezuma Gold Tequila</v>
      </c>
      <c r="C2424" t="str">
        <v>1.75L</v>
      </c>
      <c r="D2424">
        <v>27.490000000000002</v>
      </c>
    </row>
    <row r="2425" spans="1:4" x14ac:dyDescent="0.35">
      <c r="A2425" t="str">
        <v>TEQUILA</v>
      </c>
      <c r="B2425" t="str">
        <v>Montezuma White Tequila</v>
      </c>
      <c r="C2425" t="str">
        <v>1L</v>
      </c>
      <c r="D2425">
        <v>14.27</v>
      </c>
    </row>
    <row r="2426" spans="1:4" x14ac:dyDescent="0.35">
      <c r="A2426" t="str">
        <v>TEQUILA</v>
      </c>
      <c r="B2426" t="str">
        <v>Montezuma White Tequila</v>
      </c>
      <c r="C2426" t="str">
        <v>1.75L</v>
      </c>
      <c r="D2426">
        <v>27.240000000000002</v>
      </c>
    </row>
    <row r="2427" spans="1:4" x14ac:dyDescent="0.35">
      <c r="A2427" t="str">
        <v>TEQUILA</v>
      </c>
      <c r="B2427" t="str">
        <v>Olmeca Altos Plata</v>
      </c>
      <c r="C2427" t="str">
        <v>750ml</v>
      </c>
      <c r="D2427">
        <v>26.490000000000002</v>
      </c>
    </row>
    <row r="2428" spans="1:4" x14ac:dyDescent="0.35">
      <c r="A2428" t="str">
        <v>TEQUILA</v>
      </c>
      <c r="B2428" t="str">
        <v>Olmeca Altos Reposado</v>
      </c>
      <c r="C2428" t="str">
        <v>750ml</v>
      </c>
      <c r="D2428">
        <v>25.490000000000002</v>
      </c>
    </row>
    <row r="2429" spans="1:4" x14ac:dyDescent="0.35">
      <c r="A2429" t="str">
        <v>TEQUILA</v>
      </c>
      <c r="B2429" t="str">
        <v>Patron Anejo</v>
      </c>
      <c r="C2429" t="str">
        <v>50ml</v>
      </c>
      <c r="D2429">
        <v>9.91</v>
      </c>
    </row>
    <row r="2430" spans="1:4" x14ac:dyDescent="0.35">
      <c r="A2430" t="str">
        <v>TEQUILA</v>
      </c>
      <c r="B2430" t="str">
        <v>Patron Anejo Barrel Select</v>
      </c>
      <c r="C2430" t="str">
        <v>750ml</v>
      </c>
      <c r="D2430">
        <v>67.570000000000007</v>
      </c>
    </row>
    <row r="2431" spans="1:4" x14ac:dyDescent="0.35">
      <c r="A2431" t="str">
        <v>TEQUILA</v>
      </c>
      <c r="B2431" t="str">
        <v>Patron Guillermo Del Toro</v>
      </c>
      <c r="C2431" t="str">
        <v>750ml</v>
      </c>
      <c r="D2431">
        <v>464.09</v>
      </c>
    </row>
    <row r="2432" spans="1:4" x14ac:dyDescent="0.35">
      <c r="A2432" t="str">
        <v>TEQUILA</v>
      </c>
      <c r="B2432" t="str">
        <v>Patron Reposado Barrel Select</v>
      </c>
      <c r="C2432" t="str">
        <v>750ml</v>
      </c>
      <c r="D2432">
        <v>62.12</v>
      </c>
    </row>
    <row r="2433" spans="1:4" x14ac:dyDescent="0.35">
      <c r="A2433" t="str">
        <v>TEQUILA</v>
      </c>
      <c r="B2433" t="str">
        <v>Patron Silver Tequila</v>
      </c>
      <c r="C2433" t="str">
        <v>750ml</v>
      </c>
      <c r="D2433">
        <v>56.669999999999995</v>
      </c>
    </row>
    <row r="2434" spans="1:4" x14ac:dyDescent="0.35">
      <c r="A2434" t="str">
        <v>TEQUILA</v>
      </c>
      <c r="B2434" t="str">
        <v>Patron Silver Tequila</v>
      </c>
      <c r="C2434" t="str">
        <v>375ml</v>
      </c>
      <c r="D2434">
        <v>28.55</v>
      </c>
    </row>
    <row r="2435" spans="1:4" x14ac:dyDescent="0.35">
      <c r="A2435" t="str">
        <v>TEQUILA</v>
      </c>
      <c r="B2435" t="str">
        <v>Patron Silver Tequila</v>
      </c>
      <c r="C2435" t="str">
        <v>1.75L</v>
      </c>
      <c r="D2435">
        <v>114.44000000000001</v>
      </c>
    </row>
    <row r="2436" spans="1:4" x14ac:dyDescent="0.35">
      <c r="A2436" t="str">
        <v>TEQUILA</v>
      </c>
      <c r="B2436" t="str">
        <v>Patron Silver Tequila</v>
      </c>
      <c r="C2436" t="str">
        <v>50ml</v>
      </c>
      <c r="D2436">
        <v>7.4799999999999995</v>
      </c>
    </row>
    <row r="2437" spans="1:4" x14ac:dyDescent="0.35">
      <c r="A2437" t="str">
        <v>TEQUILA</v>
      </c>
      <c r="B2437" t="str">
        <v>Patron Silver Tequila</v>
      </c>
      <c r="C2437" t="str">
        <v>200ml</v>
      </c>
      <c r="D2437">
        <v>21.790000000000003</v>
      </c>
    </row>
    <row r="2438" spans="1:4" x14ac:dyDescent="0.35">
      <c r="A2438" t="str">
        <v>TEQUILA</v>
      </c>
      <c r="B2438" t="str">
        <v>Patron Tequila Anejo</v>
      </c>
      <c r="C2438" t="str">
        <v>750ml</v>
      </c>
      <c r="D2438">
        <v>64.47</v>
      </c>
    </row>
    <row r="2439" spans="1:4" x14ac:dyDescent="0.35">
      <c r="A2439" t="str">
        <v>TEQUILA</v>
      </c>
      <c r="B2439" t="str">
        <v>Patron Tequila Anejo</v>
      </c>
      <c r="C2439" t="str">
        <v>375ml</v>
      </c>
      <c r="D2439">
        <v>37.43</v>
      </c>
    </row>
    <row r="2440" spans="1:4" x14ac:dyDescent="0.35">
      <c r="A2440" t="str">
        <v>TEQUILA</v>
      </c>
      <c r="B2440" t="str">
        <v>Patron Tequila Reposado</v>
      </c>
      <c r="C2440" t="str">
        <v>750ml</v>
      </c>
      <c r="D2440">
        <v>62.12</v>
      </c>
    </row>
    <row r="2441" spans="1:4" x14ac:dyDescent="0.35">
      <c r="A2441" t="str">
        <v>TEQUILA</v>
      </c>
      <c r="B2441" t="str">
        <v>Patron Tequila Reposado</v>
      </c>
      <c r="C2441" t="str">
        <v>375ml</v>
      </c>
      <c r="D2441">
        <v>34.229999999999997</v>
      </c>
    </row>
    <row r="2442" spans="1:4" x14ac:dyDescent="0.35">
      <c r="A2442" t="str">
        <v>TEQUILA</v>
      </c>
      <c r="B2442" t="str">
        <v>Pepe Lopez</v>
      </c>
      <c r="C2442" t="str">
        <v>375ml</v>
      </c>
      <c r="D2442">
        <v>8.31</v>
      </c>
    </row>
    <row r="2443" spans="1:4" x14ac:dyDescent="0.35">
      <c r="A2443" t="str">
        <v>TEQUILA</v>
      </c>
      <c r="B2443" t="str">
        <v>Pepe Lopez</v>
      </c>
      <c r="C2443" t="str">
        <v>750ml</v>
      </c>
      <c r="D2443">
        <v>14.29</v>
      </c>
    </row>
    <row r="2444" spans="1:4" x14ac:dyDescent="0.35">
      <c r="A2444" t="str">
        <v>TEQUILA</v>
      </c>
      <c r="B2444" t="str">
        <v>Pepe Lopez</v>
      </c>
      <c r="C2444" t="str">
        <v>1L</v>
      </c>
      <c r="D2444">
        <v>16.310000000000002</v>
      </c>
    </row>
    <row r="2445" spans="1:4" x14ac:dyDescent="0.35">
      <c r="A2445" t="str">
        <v>TEQUILA</v>
      </c>
      <c r="B2445" t="str">
        <v>Pepe Lopez Premium Gold Tequila</v>
      </c>
      <c r="C2445" t="str">
        <v>750ml</v>
      </c>
      <c r="D2445">
        <v>13.77</v>
      </c>
    </row>
    <row r="2446" spans="1:4" x14ac:dyDescent="0.35">
      <c r="A2446" t="str">
        <v>TEQUILA</v>
      </c>
      <c r="B2446" t="str">
        <v>Pepe Lopez Premium Gold Tequila</v>
      </c>
      <c r="C2446" t="str">
        <v>1L</v>
      </c>
      <c r="D2446">
        <v>16.470000000000002</v>
      </c>
    </row>
    <row r="2447" spans="1:4" x14ac:dyDescent="0.35">
      <c r="A2447" t="str">
        <v>TEQUILA</v>
      </c>
      <c r="B2447" t="str">
        <v>Pepe Lopez Premium Gold Tequila</v>
      </c>
      <c r="C2447" t="str">
        <v>1.75L</v>
      </c>
      <c r="D2447">
        <v>29.110000000000003</v>
      </c>
    </row>
    <row r="2448" spans="1:4" x14ac:dyDescent="0.35">
      <c r="A2448" t="str">
        <v>TEQUILA</v>
      </c>
      <c r="B2448" t="str">
        <v>Roca Patron Silver</v>
      </c>
      <c r="C2448" t="str">
        <v>750ml</v>
      </c>
      <c r="D2448">
        <v>76.31</v>
      </c>
    </row>
    <row r="2449" spans="1:4" x14ac:dyDescent="0.35">
      <c r="A2449" t="str">
        <v>TEQUILA</v>
      </c>
      <c r="B2449" t="str">
        <v>Sauza Anos 100 Tequila Reposado</v>
      </c>
      <c r="C2449" t="str">
        <v>750ml</v>
      </c>
      <c r="D2449">
        <v>22.040000000000003</v>
      </c>
    </row>
    <row r="2450" spans="1:4" x14ac:dyDescent="0.35">
      <c r="A2450" t="str">
        <v>TEQUILA</v>
      </c>
      <c r="B2450" t="str">
        <v>Sauza Blue Silver</v>
      </c>
      <c r="C2450" t="str">
        <v>750ml</v>
      </c>
      <c r="D2450">
        <v>22.46</v>
      </c>
    </row>
    <row r="2451" spans="1:4" x14ac:dyDescent="0.35">
      <c r="A2451" t="str">
        <v>TEQUILA</v>
      </c>
      <c r="B2451" t="str">
        <v>Sauza Conmemorativo</v>
      </c>
      <c r="C2451" t="str">
        <v>1L</v>
      </c>
      <c r="D2451">
        <v>32.309999999999995</v>
      </c>
    </row>
    <row r="2452" spans="1:4" x14ac:dyDescent="0.35">
      <c r="A2452" t="str">
        <v>TEQUILA</v>
      </c>
      <c r="B2452" t="str">
        <v>Sauza Extra Gold Tequila</v>
      </c>
      <c r="C2452" t="str">
        <v>750ml</v>
      </c>
      <c r="D2452">
        <v>17.430000000000003</v>
      </c>
    </row>
    <row r="2453" spans="1:4" x14ac:dyDescent="0.35">
      <c r="A2453" t="str">
        <v>TEQUILA</v>
      </c>
      <c r="B2453" t="str">
        <v>Sauza Extra Gold Tequila</v>
      </c>
      <c r="C2453" t="str">
        <v>1L</v>
      </c>
      <c r="D2453">
        <v>25.490000000000002</v>
      </c>
    </row>
    <row r="2454" spans="1:4" x14ac:dyDescent="0.35">
      <c r="A2454" t="str">
        <v>TEQUILA</v>
      </c>
      <c r="B2454" t="str">
        <v>Sauza Extra Gold Tequila</v>
      </c>
      <c r="C2454" t="str">
        <v>1.75L</v>
      </c>
      <c r="D2454">
        <v>36.39</v>
      </c>
    </row>
    <row r="2455" spans="1:4" x14ac:dyDescent="0.35">
      <c r="A2455" t="str">
        <v>TEQUILA</v>
      </c>
      <c r="B2455" t="str">
        <v>Sauza Giro Gold Tequila</v>
      </c>
      <c r="C2455" t="str">
        <v>1L</v>
      </c>
      <c r="D2455">
        <v>13.25</v>
      </c>
    </row>
    <row r="2456" spans="1:4" x14ac:dyDescent="0.35">
      <c r="A2456" t="str">
        <v>TEQUILA</v>
      </c>
      <c r="B2456" t="str">
        <v>Sauza Hornitos Plata</v>
      </c>
      <c r="C2456" t="str">
        <v>750ml</v>
      </c>
      <c r="D2456">
        <v>25.990000000000002</v>
      </c>
    </row>
    <row r="2457" spans="1:4" x14ac:dyDescent="0.35">
      <c r="A2457" t="str">
        <v>TEQUILA</v>
      </c>
      <c r="B2457" t="str">
        <v>Sauza Hornitos Reposado</v>
      </c>
      <c r="C2457" t="str">
        <v>375ml</v>
      </c>
      <c r="D2457">
        <v>16.190000000000001</v>
      </c>
    </row>
    <row r="2458" spans="1:4" x14ac:dyDescent="0.35">
      <c r="A2458" t="str">
        <v>TEQUILA</v>
      </c>
      <c r="B2458" t="str">
        <v>Sauza Hornitos Tequila</v>
      </c>
      <c r="C2458" t="str">
        <v>1L</v>
      </c>
      <c r="D2458">
        <v>32.989999999999995</v>
      </c>
    </row>
    <row r="2459" spans="1:4" x14ac:dyDescent="0.35">
      <c r="A2459" t="str">
        <v>TEQUILA</v>
      </c>
      <c r="B2459" t="str">
        <v>Sauza Hornitos Tequila Reposado</v>
      </c>
      <c r="C2459" t="str">
        <v>750ml</v>
      </c>
      <c r="D2459">
        <v>26.740000000000002</v>
      </c>
    </row>
    <row r="2460" spans="1:4" x14ac:dyDescent="0.35">
      <c r="A2460" t="str">
        <v>TEQUILA</v>
      </c>
      <c r="B2460" t="str">
        <v>Sauza Hornitos Tequila Reposado</v>
      </c>
      <c r="C2460" t="str">
        <v>1.75L</v>
      </c>
      <c r="D2460">
        <v>41.589999999999996</v>
      </c>
    </row>
    <row r="2461" spans="1:4" x14ac:dyDescent="0.35">
      <c r="A2461" t="str">
        <v>TEQUILA</v>
      </c>
      <c r="B2461" t="str">
        <v>Sauza Silver Tequila</v>
      </c>
      <c r="C2461" t="str">
        <v>750ml</v>
      </c>
      <c r="D2461">
        <v>16.150000000000002</v>
      </c>
    </row>
    <row r="2462" spans="1:4" x14ac:dyDescent="0.35">
      <c r="A2462" t="str">
        <v>TEQUILA</v>
      </c>
      <c r="B2462" t="str">
        <v>Sauza Silver Tequila</v>
      </c>
      <c r="C2462" t="str">
        <v>1.75L</v>
      </c>
      <c r="D2462">
        <v>36.39</v>
      </c>
    </row>
    <row r="2463" spans="1:4" x14ac:dyDescent="0.35">
      <c r="A2463" t="str">
        <v>TEQUILA</v>
      </c>
      <c r="B2463" t="str">
        <v>Sauza Silver Tequila</v>
      </c>
      <c r="C2463" t="str">
        <v>1L</v>
      </c>
      <c r="D2463">
        <v>26.990000000000002</v>
      </c>
    </row>
    <row r="2464" spans="1:4" x14ac:dyDescent="0.35">
      <c r="A2464" t="str">
        <v>TEQUILA</v>
      </c>
      <c r="B2464" t="str">
        <v>Sauza Tres Generaciones Plata</v>
      </c>
      <c r="C2464" t="str">
        <v>750ml</v>
      </c>
      <c r="D2464">
        <v>42.79</v>
      </c>
    </row>
    <row r="2465" spans="1:4" x14ac:dyDescent="0.35">
      <c r="A2465" t="str">
        <v>TEQUILA</v>
      </c>
      <c r="B2465" t="str">
        <v>Sauza Tres Generaciones Tequila Anejo</v>
      </c>
      <c r="C2465" t="str">
        <v>750ml</v>
      </c>
      <c r="D2465">
        <v>46.79</v>
      </c>
    </row>
    <row r="2466" spans="1:4" x14ac:dyDescent="0.35">
      <c r="A2466" t="str">
        <v>TEQUILA</v>
      </c>
      <c r="B2466" t="str">
        <v>Sx Chachacha Reposado Lemon &amp; Honey Tequila</v>
      </c>
      <c r="C2466" t="str">
        <v>750ml</v>
      </c>
      <c r="D2466">
        <v>41.809999999999995</v>
      </c>
    </row>
    <row r="2467" spans="1:4" x14ac:dyDescent="0.35">
      <c r="A2467" t="str">
        <v>TEQUILA</v>
      </c>
      <c r="B2467" t="str">
        <v>Tanteo Jalapeno Tequila</v>
      </c>
      <c r="C2467" t="str">
        <v>750ml</v>
      </c>
      <c r="D2467">
        <v>41.41</v>
      </c>
    </row>
    <row r="2468" spans="1:4" x14ac:dyDescent="0.35">
      <c r="A2468" t="str">
        <v>TEQUILA</v>
      </c>
      <c r="B2468" t="str">
        <v>Tanteo Jalapeno Tequila</v>
      </c>
      <c r="C2468" t="str">
        <v>50ml</v>
      </c>
      <c r="D2468">
        <v>3.0999999999999996</v>
      </c>
    </row>
    <row r="2469" spans="1:4" x14ac:dyDescent="0.35">
      <c r="A2469" t="str">
        <v>TEQUILA</v>
      </c>
      <c r="B2469" t="str">
        <v>Tarantula Azul</v>
      </c>
      <c r="C2469" t="str">
        <v>750ml</v>
      </c>
      <c r="D2469">
        <v>21.39</v>
      </c>
    </row>
    <row r="2470" spans="1:4" x14ac:dyDescent="0.35">
      <c r="A2470" t="str">
        <v>TEQUILA</v>
      </c>
      <c r="B2470" t="str">
        <v>Tarantula Azul</v>
      </c>
      <c r="C2470" t="str">
        <v>50ml</v>
      </c>
      <c r="D2470">
        <v>1.31</v>
      </c>
    </row>
    <row r="2471" spans="1:4" x14ac:dyDescent="0.35">
      <c r="A2471" t="str">
        <v>TEQUILA</v>
      </c>
      <c r="B2471" t="str">
        <v>Tijuana Sweet Heat</v>
      </c>
      <c r="C2471" t="str">
        <v>750ml</v>
      </c>
      <c r="D2471">
        <v>18.350000000000001</v>
      </c>
    </row>
    <row r="2472" spans="1:4" x14ac:dyDescent="0.35">
      <c r="A2472" t="str">
        <v>TEQUILA</v>
      </c>
      <c r="B2472" t="str">
        <v>Tijuana Sweet Heat</v>
      </c>
      <c r="C2472" t="str">
        <v>50ml</v>
      </c>
      <c r="D2472">
        <v>1.08</v>
      </c>
    </row>
    <row r="2473" spans="1:4" x14ac:dyDescent="0.35">
      <c r="A2473" t="str">
        <v>TEQUILA</v>
      </c>
      <c r="B2473" t="str">
        <v>Torada Gold Tequila</v>
      </c>
      <c r="C2473" t="str">
        <v>1L</v>
      </c>
      <c r="D2473">
        <v>13.74</v>
      </c>
    </row>
    <row r="2474" spans="1:4" x14ac:dyDescent="0.35">
      <c r="A2474" t="str">
        <v>TEQUILA</v>
      </c>
      <c r="B2474" t="str">
        <v>Tortilla Gold Tequila</v>
      </c>
      <c r="C2474" t="str">
        <v>1L</v>
      </c>
      <c r="D2474">
        <v>9.59</v>
      </c>
    </row>
    <row r="2475" spans="1:4" x14ac:dyDescent="0.35">
      <c r="A2475" t="str">
        <v>TEQUILA</v>
      </c>
      <c r="B2475" t="str">
        <v>Tortilla Gold Tequila</v>
      </c>
      <c r="C2475" t="str">
        <v>1.75L</v>
      </c>
      <c r="D2475">
        <v>23.09</v>
      </c>
    </row>
    <row r="2476" spans="1:4" x14ac:dyDescent="0.35">
      <c r="A2476" t="str">
        <v>TEQUILA</v>
      </c>
      <c r="B2476" t="str">
        <v>Tres Agaves Blanco</v>
      </c>
      <c r="C2476" t="str">
        <v>750ml</v>
      </c>
      <c r="D2476">
        <v>30.59</v>
      </c>
    </row>
    <row r="2477" spans="1:4" x14ac:dyDescent="0.35">
      <c r="A2477" t="str">
        <v>TEQUILA</v>
      </c>
      <c r="B2477" t="str">
        <v>Tres Agaves Tequila Anejo</v>
      </c>
      <c r="C2477" t="str">
        <v>750ml</v>
      </c>
      <c r="D2477">
        <v>46.79</v>
      </c>
    </row>
    <row r="2478" spans="1:4" x14ac:dyDescent="0.35">
      <c r="A2478" t="str">
        <v>TEQUILA</v>
      </c>
      <c r="B2478" t="str">
        <v>Tres Agaves Tequila Reposado</v>
      </c>
      <c r="C2478" t="str">
        <v>750ml</v>
      </c>
      <c r="D2478">
        <v>39.769999999999996</v>
      </c>
    </row>
    <row r="2479" spans="1:4" x14ac:dyDescent="0.35">
      <c r="A2479" t="str">
        <v>TEQUILA</v>
      </c>
      <c r="B2479" t="str">
        <v>Two Fingers -  White</v>
      </c>
      <c r="C2479" t="str">
        <v>1L</v>
      </c>
      <c r="D2479">
        <v>16.37</v>
      </c>
    </row>
    <row r="2480" spans="1:4" x14ac:dyDescent="0.35">
      <c r="A2480" t="str">
        <v>TEQUILA</v>
      </c>
      <c r="B2480" t="str">
        <v>Two Fingers - Gold Tequila</v>
      </c>
      <c r="C2480" t="str">
        <v>750ml</v>
      </c>
      <c r="D2480">
        <v>16.490000000000002</v>
      </c>
    </row>
    <row r="2481" spans="1:4" x14ac:dyDescent="0.35">
      <c r="A2481" t="str">
        <v>TEQUILA</v>
      </c>
      <c r="B2481" t="str">
        <v>Two Fingers - White</v>
      </c>
      <c r="C2481" t="str">
        <v>750ml</v>
      </c>
      <c r="D2481">
        <v>16.190000000000001</v>
      </c>
    </row>
    <row r="2482" spans="1:4" x14ac:dyDescent="0.35">
      <c r="A2482" t="str">
        <v>TEQUILA</v>
      </c>
      <c r="B2482" t="str">
        <v>Two Fingers - White</v>
      </c>
      <c r="C2482" t="str">
        <v>1.75L</v>
      </c>
      <c r="D2482">
        <v>29.69</v>
      </c>
    </row>
    <row r="2483" spans="1:4" x14ac:dyDescent="0.35">
      <c r="A2483" t="str">
        <v>VODKA (DOMESTIC)</v>
      </c>
      <c r="B2483" t="str">
        <v>360 Vodka</v>
      </c>
      <c r="C2483" t="str">
        <v>1.75L</v>
      </c>
      <c r="D2483">
        <v>26.240000000000002</v>
      </c>
    </row>
    <row r="2484" spans="1:4" x14ac:dyDescent="0.35">
      <c r="A2484" t="str">
        <v>VODKA (DOMESTIC)</v>
      </c>
      <c r="B2484" t="str">
        <v>Absolut Shandy Vodka</v>
      </c>
      <c r="C2484" t="str">
        <v>750ml</v>
      </c>
      <c r="D2484">
        <v>19.610000000000003</v>
      </c>
    </row>
    <row r="2485" spans="1:4" x14ac:dyDescent="0.35">
      <c r="A2485" t="str">
        <v>VODKA (DOMESTIC)</v>
      </c>
      <c r="B2485" t="str">
        <v>Aristocrat Carry Pack</v>
      </c>
      <c r="C2485" t="str">
        <v>750ml</v>
      </c>
      <c r="D2485">
        <v>7.62</v>
      </c>
    </row>
    <row r="2486" spans="1:4" x14ac:dyDescent="0.35">
      <c r="A2486" t="str">
        <v>VODKA (DOMESTIC)</v>
      </c>
      <c r="B2486" t="str">
        <v>Aristocrat Vodka</v>
      </c>
      <c r="C2486" t="str">
        <v>200ml</v>
      </c>
      <c r="D2486">
        <v>3.07</v>
      </c>
    </row>
    <row r="2487" spans="1:4" x14ac:dyDescent="0.35">
      <c r="A2487" t="str">
        <v>VODKA (DOMESTIC)</v>
      </c>
      <c r="B2487" t="str">
        <v>Aristocrat Vodka</v>
      </c>
      <c r="C2487" t="str">
        <v>375ml</v>
      </c>
      <c r="D2487">
        <v>4.3099999999999996</v>
      </c>
    </row>
    <row r="2488" spans="1:4" x14ac:dyDescent="0.35">
      <c r="A2488" t="str">
        <v>VODKA (DOMESTIC)</v>
      </c>
      <c r="B2488" t="str">
        <v>Aristocrat Vodka</v>
      </c>
      <c r="C2488" t="str">
        <v>750ml</v>
      </c>
      <c r="D2488">
        <v>7.13</v>
      </c>
    </row>
    <row r="2489" spans="1:4" x14ac:dyDescent="0.35">
      <c r="A2489" t="str">
        <v>VODKA (DOMESTIC)</v>
      </c>
      <c r="B2489" t="str">
        <v>Aristocrat Vodka</v>
      </c>
      <c r="C2489" t="str">
        <v>1L</v>
      </c>
      <c r="D2489">
        <v>7.87</v>
      </c>
    </row>
    <row r="2490" spans="1:4" x14ac:dyDescent="0.35">
      <c r="A2490" t="str">
        <v>VODKA (DOMESTIC)</v>
      </c>
      <c r="B2490" t="str">
        <v>Aristocrat Vodka</v>
      </c>
      <c r="C2490" t="str">
        <v>1.75L</v>
      </c>
      <c r="D2490">
        <v>13.08</v>
      </c>
    </row>
    <row r="2491" spans="1:4" x14ac:dyDescent="0.35">
      <c r="A2491" t="str">
        <v>VODKA (DOMESTIC)</v>
      </c>
      <c r="B2491" t="str">
        <v>Aristocrat Vodka 100 Proof</v>
      </c>
      <c r="C2491" t="str">
        <v>750ml</v>
      </c>
      <c r="D2491">
        <v>9.08</v>
      </c>
    </row>
    <row r="2492" spans="1:4" x14ac:dyDescent="0.35">
      <c r="A2492" t="str">
        <v>VODKA (DOMESTIC)</v>
      </c>
      <c r="B2492" t="str">
        <v>Aristocrat Vodka 100 Proof</v>
      </c>
      <c r="C2492" t="str">
        <v>1.75L</v>
      </c>
      <c r="D2492">
        <v>21.19</v>
      </c>
    </row>
    <row r="2493" spans="1:4" x14ac:dyDescent="0.35">
      <c r="A2493" t="str">
        <v>VODKA (DOMESTIC)</v>
      </c>
      <c r="B2493" t="str">
        <v>Beach Vodka</v>
      </c>
      <c r="C2493" t="str">
        <v>750ml</v>
      </c>
      <c r="D2493">
        <v>26.740000000000002</v>
      </c>
    </row>
    <row r="2494" spans="1:4" x14ac:dyDescent="0.35">
      <c r="A2494" t="str">
        <v>VODKA (DOMESTIC)</v>
      </c>
      <c r="B2494" t="str">
        <v>Belle Premium American Vodka</v>
      </c>
      <c r="C2494" t="str">
        <v>1L</v>
      </c>
      <c r="D2494">
        <v>24.6</v>
      </c>
    </row>
    <row r="2495" spans="1:4" x14ac:dyDescent="0.35">
      <c r="A2495" t="str">
        <v>VODKA (DOMESTIC)</v>
      </c>
      <c r="B2495" t="str">
        <v>Beringei Vodka</v>
      </c>
      <c r="C2495" t="str">
        <v>750ml</v>
      </c>
      <c r="D2495">
        <v>30.490000000000002</v>
      </c>
    </row>
    <row r="2496" spans="1:4" x14ac:dyDescent="0.35">
      <c r="A2496" t="str">
        <v>VODKA (DOMESTIC)</v>
      </c>
      <c r="B2496" t="str">
        <v>Bowman's Light Vodka</v>
      </c>
      <c r="C2496" t="str">
        <v>1.75L</v>
      </c>
      <c r="D2496">
        <v>11.1</v>
      </c>
    </row>
    <row r="2497" spans="1:4" x14ac:dyDescent="0.35">
      <c r="A2497" t="str">
        <v>VODKA (DOMESTIC)</v>
      </c>
      <c r="B2497" t="str">
        <v>Bowman's Virginia Vodka</v>
      </c>
      <c r="C2497" t="str">
        <v>50ml</v>
      </c>
      <c r="D2497">
        <v>1.36</v>
      </c>
    </row>
    <row r="2498" spans="1:4" x14ac:dyDescent="0.35">
      <c r="A2498" t="str">
        <v>VODKA (DOMESTIC)</v>
      </c>
      <c r="B2498" t="str">
        <v>Bowman's Virginia Vodka</v>
      </c>
      <c r="C2498" t="str">
        <v>375ml</v>
      </c>
      <c r="D2498">
        <v>4.21</v>
      </c>
    </row>
    <row r="2499" spans="1:4" x14ac:dyDescent="0.35">
      <c r="A2499" t="str">
        <v>VODKA (DOMESTIC)</v>
      </c>
      <c r="B2499" t="str">
        <v>Bowman's Virginia Vodka</v>
      </c>
      <c r="C2499" t="str">
        <v>750ml</v>
      </c>
      <c r="D2499">
        <v>6.93</v>
      </c>
    </row>
    <row r="2500" spans="1:4" x14ac:dyDescent="0.35">
      <c r="A2500" t="str">
        <v>VODKA (DOMESTIC)</v>
      </c>
      <c r="B2500" t="str">
        <v>Bowman's Virginia Vodka</v>
      </c>
      <c r="C2500" t="str">
        <v>750ml</v>
      </c>
      <c r="D2500">
        <v>7.13</v>
      </c>
    </row>
    <row r="2501" spans="1:4" x14ac:dyDescent="0.35">
      <c r="A2501" t="str">
        <v>VODKA (DOMESTIC)</v>
      </c>
      <c r="B2501" t="str">
        <v>Bowman's Virginia Vodka</v>
      </c>
      <c r="C2501" t="str">
        <v>1L</v>
      </c>
      <c r="D2501">
        <v>8.7899999999999991</v>
      </c>
    </row>
    <row r="2502" spans="1:4" x14ac:dyDescent="0.35">
      <c r="A2502" t="str">
        <v>VODKA (DOMESTIC)</v>
      </c>
      <c r="B2502" t="str">
        <v>Bowman's Virginia Vodka</v>
      </c>
      <c r="C2502" t="str">
        <v>1.75L</v>
      </c>
      <c r="D2502">
        <v>14.16</v>
      </c>
    </row>
    <row r="2503" spans="1:4" x14ac:dyDescent="0.35">
      <c r="A2503" t="str">
        <v>VODKA (DOMESTIC)</v>
      </c>
      <c r="B2503" t="str">
        <v>Boyd And Blair Vodka</v>
      </c>
      <c r="C2503" t="str">
        <v>750ml</v>
      </c>
      <c r="D2503">
        <v>36.809999999999995</v>
      </c>
    </row>
    <row r="2504" spans="1:4" x14ac:dyDescent="0.35">
      <c r="A2504" t="str">
        <v>VODKA (DOMESTIC)</v>
      </c>
      <c r="B2504" t="str">
        <v>Burnett's Vodka</v>
      </c>
      <c r="C2504" t="str">
        <v>375ml</v>
      </c>
      <c r="D2504">
        <v>5.24</v>
      </c>
    </row>
    <row r="2505" spans="1:4" x14ac:dyDescent="0.35">
      <c r="A2505" t="str">
        <v>VODKA (DOMESTIC)</v>
      </c>
      <c r="B2505" t="str">
        <v>Burnett's Vodka</v>
      </c>
      <c r="C2505" t="str">
        <v>750ml</v>
      </c>
      <c r="D2505">
        <v>8.15</v>
      </c>
    </row>
    <row r="2506" spans="1:4" x14ac:dyDescent="0.35">
      <c r="A2506" t="str">
        <v>VODKA (DOMESTIC)</v>
      </c>
      <c r="B2506" t="str">
        <v>Burnett's Vodka</v>
      </c>
      <c r="C2506" t="str">
        <v>1L</v>
      </c>
      <c r="D2506">
        <v>10.19</v>
      </c>
    </row>
    <row r="2507" spans="1:4" x14ac:dyDescent="0.35">
      <c r="A2507" t="str">
        <v>VODKA (DOMESTIC)</v>
      </c>
      <c r="B2507" t="str">
        <v>Burnett's Vodka</v>
      </c>
      <c r="C2507" t="str">
        <v>1.75L</v>
      </c>
      <c r="D2507">
        <v>17.270000000000003</v>
      </c>
    </row>
    <row r="2508" spans="1:4" x14ac:dyDescent="0.35">
      <c r="A2508" t="str">
        <v>VODKA (DOMESTIC)</v>
      </c>
      <c r="B2508" t="str">
        <v>Burnett's Vodka 100 Proof</v>
      </c>
      <c r="C2508" t="str">
        <v>1.75L</v>
      </c>
      <c r="D2508">
        <v>22.880000000000003</v>
      </c>
    </row>
    <row r="2509" spans="1:4" x14ac:dyDescent="0.35">
      <c r="A2509" t="str">
        <v>VODKA (DOMESTIC)</v>
      </c>
      <c r="B2509" t="str">
        <v>Burnett's Vodka 100 Proof</v>
      </c>
      <c r="C2509" t="str">
        <v>750ml</v>
      </c>
      <c r="D2509">
        <v>9.17</v>
      </c>
    </row>
    <row r="2510" spans="1:4" x14ac:dyDescent="0.35">
      <c r="A2510" t="str">
        <v>VODKA (DOMESTIC)</v>
      </c>
      <c r="B2510" t="str">
        <v>Burnett's Vodka Carry Pack</v>
      </c>
      <c r="C2510" t="str">
        <v>750ml</v>
      </c>
      <c r="D2510">
        <v>8.5499999999999989</v>
      </c>
    </row>
    <row r="2511" spans="1:4" x14ac:dyDescent="0.35">
      <c r="A2511" t="str">
        <v>VODKA (DOMESTIC)</v>
      </c>
      <c r="B2511" t="str">
        <v>Cirrus Vodka</v>
      </c>
      <c r="C2511" t="str">
        <v>750ml</v>
      </c>
      <c r="D2511">
        <v>29.39</v>
      </c>
    </row>
    <row r="2512" spans="1:4" x14ac:dyDescent="0.35">
      <c r="A2512" t="str">
        <v>VODKA (DOMESTIC)</v>
      </c>
      <c r="B2512" t="str">
        <v>Cirrus Vodka</v>
      </c>
      <c r="C2512" t="str">
        <v>1.75L</v>
      </c>
      <c r="D2512">
        <v>52.489999999999995</v>
      </c>
    </row>
    <row r="2513" spans="1:4" x14ac:dyDescent="0.35">
      <c r="A2513" t="str">
        <v>VODKA (DOMESTIC)</v>
      </c>
      <c r="B2513" t="str">
        <v>Deep Eddy Vodka</v>
      </c>
      <c r="C2513" t="str">
        <v>750ml</v>
      </c>
      <c r="D2513">
        <v>19.560000000000002</v>
      </c>
    </row>
    <row r="2514" spans="1:4" x14ac:dyDescent="0.35">
      <c r="A2514" t="str">
        <v>VODKA (DOMESTIC)</v>
      </c>
      <c r="B2514" t="str">
        <v>Deep Eddy Vodka</v>
      </c>
      <c r="C2514" t="str">
        <v>50ml</v>
      </c>
      <c r="D2514">
        <v>1.24</v>
      </c>
    </row>
    <row r="2515" spans="1:4" x14ac:dyDescent="0.35">
      <c r="A2515" t="str">
        <v>VODKA (DOMESTIC)</v>
      </c>
      <c r="B2515" t="str">
        <v>Deep Run Vodka</v>
      </c>
      <c r="C2515" t="str">
        <v>750ml</v>
      </c>
      <c r="D2515">
        <v>28.55</v>
      </c>
    </row>
    <row r="2516" spans="1:4" x14ac:dyDescent="0.35">
      <c r="A2516" t="str">
        <v>VODKA (DOMESTIC)</v>
      </c>
      <c r="B2516" t="str">
        <v>Dog Star Vodka</v>
      </c>
      <c r="C2516" t="str">
        <v>750ml</v>
      </c>
      <c r="D2516">
        <v>24.51</v>
      </c>
    </row>
    <row r="2517" spans="1:4" x14ac:dyDescent="0.35">
      <c r="A2517" t="str">
        <v>VODKA (DOMESTIC)</v>
      </c>
      <c r="B2517" t="str">
        <v>Dr. Stoner's Fresh Herb Vodka</v>
      </c>
      <c r="C2517" t="str">
        <v>750ml</v>
      </c>
      <c r="D2517">
        <v>32.089999999999996</v>
      </c>
    </row>
    <row r="2518" spans="1:4" x14ac:dyDescent="0.35">
      <c r="A2518" t="str">
        <v>VODKA (DOMESTIC)</v>
      </c>
      <c r="B2518" t="str">
        <v>Fleischmann's Royal Vodka</v>
      </c>
      <c r="C2518" t="str">
        <v>1.75L</v>
      </c>
      <c r="D2518">
        <v>14.16</v>
      </c>
    </row>
    <row r="2519" spans="1:4" x14ac:dyDescent="0.35">
      <c r="A2519" t="str">
        <v>VODKA (DOMESTIC)</v>
      </c>
      <c r="B2519" t="str">
        <v>Gilbey's Vodka</v>
      </c>
      <c r="C2519" t="str">
        <v>375ml</v>
      </c>
      <c r="D2519">
        <v>5.39</v>
      </c>
    </row>
    <row r="2520" spans="1:4" x14ac:dyDescent="0.35">
      <c r="A2520" t="str">
        <v>VODKA (DOMESTIC)</v>
      </c>
      <c r="B2520" t="str">
        <v>Gilbey's Vodka</v>
      </c>
      <c r="C2520" t="str">
        <v>1L</v>
      </c>
      <c r="D2520">
        <v>10.09</v>
      </c>
    </row>
    <row r="2521" spans="1:4" x14ac:dyDescent="0.35">
      <c r="A2521" t="str">
        <v>VODKA (DOMESTIC)</v>
      </c>
      <c r="B2521" t="str">
        <v>Gilbey's Vodka</v>
      </c>
      <c r="C2521" t="str">
        <v>1.75L</v>
      </c>
      <c r="D2521">
        <v>18.350000000000001</v>
      </c>
    </row>
    <row r="2522" spans="1:4" x14ac:dyDescent="0.35">
      <c r="A2522" t="str">
        <v>VODKA (DOMESTIC)</v>
      </c>
      <c r="B2522" t="str">
        <v>Gilbey's Vodka (traveler)</v>
      </c>
      <c r="C2522" t="str">
        <v>750ml</v>
      </c>
      <c r="D2522">
        <v>8.7899999999999991</v>
      </c>
    </row>
    <row r="2523" spans="1:4" x14ac:dyDescent="0.35">
      <c r="A2523" t="str">
        <v>VODKA (DOMESTIC)</v>
      </c>
      <c r="B2523" t="str">
        <v>Gordon's Vodka 80 Proof</v>
      </c>
      <c r="C2523" t="str">
        <v>750ml</v>
      </c>
      <c r="D2523">
        <v>10.79</v>
      </c>
    </row>
    <row r="2524" spans="1:4" x14ac:dyDescent="0.35">
      <c r="A2524" t="str">
        <v>VODKA (DOMESTIC)</v>
      </c>
      <c r="B2524" t="str">
        <v>Gordon's Vodka 80 Proof</v>
      </c>
      <c r="C2524" t="str">
        <v>1L</v>
      </c>
      <c r="D2524">
        <v>16.190000000000001</v>
      </c>
    </row>
    <row r="2525" spans="1:4" x14ac:dyDescent="0.35">
      <c r="A2525" t="str">
        <v>VODKA (DOMESTIC)</v>
      </c>
      <c r="B2525" t="str">
        <v>Gordon's Vodka 80 Proof</v>
      </c>
      <c r="C2525" t="str">
        <v>1.75L</v>
      </c>
      <c r="D2525">
        <v>19.940000000000001</v>
      </c>
    </row>
    <row r="2526" spans="1:4" x14ac:dyDescent="0.35">
      <c r="A2526" t="str">
        <v>VODKA (DOMESTIC)</v>
      </c>
      <c r="B2526" t="str">
        <v>Kopper Kettle Vodka</v>
      </c>
      <c r="C2526" t="str">
        <v>750ml</v>
      </c>
      <c r="D2526">
        <v>20.990000000000002</v>
      </c>
    </row>
    <row r="2527" spans="1:4" x14ac:dyDescent="0.35">
      <c r="A2527" t="str">
        <v>VODKA (DOMESTIC)</v>
      </c>
      <c r="B2527" t="str">
        <v>Murlarkey Divine Clarity Vodka</v>
      </c>
      <c r="C2527" t="str">
        <v>750ml</v>
      </c>
      <c r="D2527">
        <v>22.21</v>
      </c>
    </row>
    <row r="2528" spans="1:4" x14ac:dyDescent="0.35">
      <c r="A2528" t="str">
        <v>VODKA (DOMESTIC)</v>
      </c>
      <c r="B2528" t="str">
        <v>New Amsterdam Vodka</v>
      </c>
      <c r="C2528" t="str">
        <v>50ml</v>
      </c>
      <c r="D2528">
        <v>1.02</v>
      </c>
    </row>
    <row r="2529" spans="1:4" x14ac:dyDescent="0.35">
      <c r="A2529" t="str">
        <v>VODKA (DOMESTIC)</v>
      </c>
      <c r="B2529" t="str">
        <v>New Amsterdam Vodka</v>
      </c>
      <c r="C2529" t="str">
        <v>750ml</v>
      </c>
      <c r="D2529">
        <v>14.83</v>
      </c>
    </row>
    <row r="2530" spans="1:4" x14ac:dyDescent="0.35">
      <c r="A2530" t="str">
        <v>VODKA (DOMESTIC)</v>
      </c>
      <c r="B2530" t="str">
        <v>New Amsterdam Vodka</v>
      </c>
      <c r="C2530" t="str">
        <v>1.75L</v>
      </c>
      <c r="D2530">
        <v>22.650000000000002</v>
      </c>
    </row>
    <row r="2531" spans="1:4" x14ac:dyDescent="0.35">
      <c r="A2531" t="str">
        <v>VODKA (DOMESTIC)</v>
      </c>
      <c r="B2531" t="str">
        <v>Nikolai Vodka</v>
      </c>
      <c r="C2531" t="str">
        <v>1L</v>
      </c>
      <c r="D2531">
        <v>8.129999999999999</v>
      </c>
    </row>
    <row r="2532" spans="1:4" x14ac:dyDescent="0.35">
      <c r="A2532" t="str">
        <v>VODKA (DOMESTIC)</v>
      </c>
      <c r="B2532" t="str">
        <v>Nikolai Vodka</v>
      </c>
      <c r="C2532" t="str">
        <v>1.75L</v>
      </c>
      <c r="D2532">
        <v>13.379999999999999</v>
      </c>
    </row>
    <row r="2533" spans="1:4" x14ac:dyDescent="0.35">
      <c r="A2533" t="str">
        <v>VODKA (DOMESTIC)</v>
      </c>
      <c r="B2533" t="str">
        <v>Ocean Vodka</v>
      </c>
      <c r="C2533" t="str">
        <v>750ml</v>
      </c>
      <c r="D2533">
        <v>30.290000000000003</v>
      </c>
    </row>
    <row r="2534" spans="1:4" x14ac:dyDescent="0.35">
      <c r="A2534" t="str">
        <v>VODKA (DOMESTIC)</v>
      </c>
      <c r="B2534" t="str">
        <v>Odesse Vodka</v>
      </c>
      <c r="C2534" t="str">
        <v>50ml</v>
      </c>
      <c r="D2534">
        <v>1.05</v>
      </c>
    </row>
    <row r="2535" spans="1:4" x14ac:dyDescent="0.35">
      <c r="A2535" t="str">
        <v>VODKA (DOMESTIC)</v>
      </c>
      <c r="B2535" t="str">
        <v>Odesse Vodka</v>
      </c>
      <c r="C2535" t="str">
        <v>375ml</v>
      </c>
      <c r="D2535">
        <v>4.17</v>
      </c>
    </row>
    <row r="2536" spans="1:4" x14ac:dyDescent="0.35">
      <c r="A2536" t="str">
        <v>VODKA (DOMESTIC)</v>
      </c>
      <c r="B2536" t="str">
        <v>Odesse Vodka</v>
      </c>
      <c r="C2536" t="str">
        <v>1.75L</v>
      </c>
      <c r="D2536">
        <v>12.95</v>
      </c>
    </row>
    <row r="2537" spans="1:4" x14ac:dyDescent="0.35">
      <c r="A2537" t="str">
        <v>VODKA (DOMESTIC)</v>
      </c>
      <c r="B2537" t="str">
        <v>Platinum 7x Vodka</v>
      </c>
      <c r="C2537" t="str">
        <v>375ml</v>
      </c>
      <c r="D2537">
        <v>5.34</v>
      </c>
    </row>
    <row r="2538" spans="1:4" x14ac:dyDescent="0.35">
      <c r="A2538" t="str">
        <v>VODKA (DOMESTIC)</v>
      </c>
      <c r="B2538" t="str">
        <v>Platinum Vodka</v>
      </c>
      <c r="C2538" t="str">
        <v>1.75L</v>
      </c>
      <c r="D2538">
        <v>19.560000000000002</v>
      </c>
    </row>
    <row r="2539" spans="1:4" x14ac:dyDescent="0.35">
      <c r="A2539" t="str">
        <v>VODKA (DOMESTIC)</v>
      </c>
      <c r="B2539" t="str">
        <v>Platinum Vodka</v>
      </c>
      <c r="C2539" t="str">
        <v>1L</v>
      </c>
      <c r="D2539">
        <v>13.07</v>
      </c>
    </row>
    <row r="2540" spans="1:4" x14ac:dyDescent="0.35">
      <c r="A2540" t="str">
        <v>VODKA (DOMESTIC)</v>
      </c>
      <c r="B2540" t="str">
        <v>Platinum Vodka (plastic)</v>
      </c>
      <c r="C2540" t="str">
        <v>750ml</v>
      </c>
      <c r="D2540">
        <v>10.29</v>
      </c>
    </row>
    <row r="2541" spans="1:4" x14ac:dyDescent="0.35">
      <c r="A2541" t="str">
        <v>VODKA (DOMESTIC)</v>
      </c>
      <c r="B2541" t="str">
        <v>Popov Vodka</v>
      </c>
      <c r="C2541" t="str">
        <v>1.75L</v>
      </c>
      <c r="D2541">
        <v>16.490000000000002</v>
      </c>
    </row>
    <row r="2542" spans="1:4" x14ac:dyDescent="0.35">
      <c r="A2542" t="str">
        <v>VODKA (DOMESTIC)</v>
      </c>
      <c r="B2542" t="str">
        <v>Popov Vodka (plastic)</v>
      </c>
      <c r="C2542" t="str">
        <v>375ml</v>
      </c>
      <c r="D2542">
        <v>5.49</v>
      </c>
    </row>
    <row r="2543" spans="1:4" x14ac:dyDescent="0.35">
      <c r="A2543" t="str">
        <v>VODKA (DOMESTIC)</v>
      </c>
      <c r="B2543" t="str">
        <v>Prairie Organic Vodka</v>
      </c>
      <c r="C2543" t="str">
        <v>750ml</v>
      </c>
      <c r="D2543">
        <v>25.060000000000002</v>
      </c>
    </row>
    <row r="2544" spans="1:4" x14ac:dyDescent="0.35">
      <c r="A2544" t="str">
        <v>VODKA (DOMESTIC)</v>
      </c>
      <c r="B2544" t="str">
        <v>Rain Vodka</v>
      </c>
      <c r="C2544" t="str">
        <v>750ml</v>
      </c>
      <c r="D2544">
        <v>14.97</v>
      </c>
    </row>
    <row r="2545" spans="1:4" x14ac:dyDescent="0.35">
      <c r="A2545" t="str">
        <v>VODKA (DOMESTIC)</v>
      </c>
      <c r="B2545" t="str">
        <v>Rain Vodka</v>
      </c>
      <c r="C2545" t="str">
        <v>1L</v>
      </c>
      <c r="D2545">
        <v>18.89</v>
      </c>
    </row>
    <row r="2546" spans="1:4" x14ac:dyDescent="0.35">
      <c r="A2546" t="str">
        <v>VODKA (DOMESTIC)</v>
      </c>
      <c r="B2546" t="str">
        <v>Rain Vodka</v>
      </c>
      <c r="C2546" t="str">
        <v>1.75L</v>
      </c>
      <c r="D2546">
        <v>22.87</v>
      </c>
    </row>
    <row r="2547" spans="1:4" x14ac:dyDescent="0.35">
      <c r="A2547" t="str">
        <v>VODKA (DOMESTIC)</v>
      </c>
      <c r="B2547" t="str">
        <v>Relska Vodka</v>
      </c>
      <c r="C2547" t="str">
        <v>1L</v>
      </c>
      <c r="D2547">
        <v>9.26</v>
      </c>
    </row>
    <row r="2548" spans="1:4" x14ac:dyDescent="0.35">
      <c r="A2548" t="str">
        <v>VODKA (DOMESTIC)</v>
      </c>
      <c r="B2548" t="str">
        <v>Seagram's Extra Smooth Vodka</v>
      </c>
      <c r="C2548" t="str">
        <v>1.75L</v>
      </c>
      <c r="D2548">
        <v>19.37</v>
      </c>
    </row>
    <row r="2549" spans="1:4" x14ac:dyDescent="0.35">
      <c r="A2549" t="str">
        <v>VODKA (DOMESTIC)</v>
      </c>
      <c r="B2549" t="str">
        <v>Seagram's Extra Smooth Vodka</v>
      </c>
      <c r="C2549" t="str">
        <v>750ml</v>
      </c>
      <c r="D2549">
        <v>13.25</v>
      </c>
    </row>
    <row r="2550" spans="1:4" x14ac:dyDescent="0.35">
      <c r="A2550" t="str">
        <v>VODKA (DOMESTIC)</v>
      </c>
      <c r="B2550" t="str">
        <v>Seagram's Extra Smooth Vodka</v>
      </c>
      <c r="C2550" t="str">
        <v>375ml</v>
      </c>
      <c r="D2550">
        <v>8.15</v>
      </c>
    </row>
    <row r="2551" spans="1:4" x14ac:dyDescent="0.35">
      <c r="A2551" t="str">
        <v>VODKA (DOMESTIC)</v>
      </c>
      <c r="B2551" t="str">
        <v>Silver Fox Vodka</v>
      </c>
      <c r="C2551" t="str">
        <v>750ml</v>
      </c>
      <c r="D2551">
        <v>18.71</v>
      </c>
    </row>
    <row r="2552" spans="1:4" x14ac:dyDescent="0.35">
      <c r="A2552" t="str">
        <v>VODKA (DOMESTIC)</v>
      </c>
      <c r="B2552" t="str">
        <v>Skinnygirl Bare Naked Vodka</v>
      </c>
      <c r="C2552" t="str">
        <v>750ml</v>
      </c>
      <c r="D2552">
        <v>20.39</v>
      </c>
    </row>
    <row r="2553" spans="1:4" x14ac:dyDescent="0.35">
      <c r="A2553" t="str">
        <v>VODKA (DOMESTIC)</v>
      </c>
      <c r="B2553" t="str">
        <v>Skol Vodka</v>
      </c>
      <c r="C2553" t="str">
        <v>1L</v>
      </c>
      <c r="D2553">
        <v>7.13</v>
      </c>
    </row>
    <row r="2554" spans="1:4" x14ac:dyDescent="0.35">
      <c r="A2554" t="str">
        <v>VODKA (DOMESTIC)</v>
      </c>
      <c r="B2554" t="str">
        <v>Skol Vodka</v>
      </c>
      <c r="C2554" t="str">
        <v>1.75L</v>
      </c>
      <c r="D2554">
        <v>13.49</v>
      </c>
    </row>
    <row r="2555" spans="1:4" x14ac:dyDescent="0.35">
      <c r="A2555" t="str">
        <v>VODKA (DOMESTIC)</v>
      </c>
      <c r="B2555" t="str">
        <v>Skol Vodka (traveler)</v>
      </c>
      <c r="C2555" t="str">
        <v>750ml</v>
      </c>
      <c r="D2555">
        <v>7.2</v>
      </c>
    </row>
    <row r="2556" spans="1:4" x14ac:dyDescent="0.35">
      <c r="A2556" t="str">
        <v>VODKA (DOMESTIC)</v>
      </c>
      <c r="B2556" t="str">
        <v>Skyy Vodka</v>
      </c>
      <c r="C2556" t="str">
        <v>375ml</v>
      </c>
      <c r="D2556">
        <v>11.1</v>
      </c>
    </row>
    <row r="2557" spans="1:4" x14ac:dyDescent="0.35">
      <c r="A2557" t="str">
        <v>VODKA (DOMESTIC)</v>
      </c>
      <c r="B2557" t="str">
        <v>Skyy Vodka</v>
      </c>
      <c r="C2557" t="str">
        <v>750ml</v>
      </c>
      <c r="D2557">
        <v>18.350000000000001</v>
      </c>
    </row>
    <row r="2558" spans="1:4" x14ac:dyDescent="0.35">
      <c r="A2558" t="str">
        <v>VODKA (DOMESTIC)</v>
      </c>
      <c r="B2558" t="str">
        <v>Skyy Vodka</v>
      </c>
      <c r="C2558" t="str">
        <v>1L</v>
      </c>
      <c r="D2558">
        <v>21.790000000000003</v>
      </c>
    </row>
    <row r="2559" spans="1:4" x14ac:dyDescent="0.35">
      <c r="A2559" t="str">
        <v>VODKA (DOMESTIC)</v>
      </c>
      <c r="B2559" t="str">
        <v>Skyy Vodka</v>
      </c>
      <c r="C2559" t="str">
        <v>1.75L</v>
      </c>
      <c r="D2559">
        <v>26.990000000000002</v>
      </c>
    </row>
    <row r="2560" spans="1:4" x14ac:dyDescent="0.35">
      <c r="A2560" t="str">
        <v>VODKA (DOMESTIC)</v>
      </c>
      <c r="B2560" t="str">
        <v>Skyy Vodka</v>
      </c>
      <c r="C2560" t="str">
        <v>50ml</v>
      </c>
      <c r="D2560">
        <v>1.85</v>
      </c>
    </row>
    <row r="2561" spans="1:4" x14ac:dyDescent="0.35">
      <c r="A2561" t="str">
        <v>VODKA (DOMESTIC)</v>
      </c>
      <c r="B2561" t="str">
        <v>Smirnoff 80</v>
      </c>
      <c r="C2561" t="str">
        <v>750ml</v>
      </c>
      <c r="D2561">
        <v>15.29</v>
      </c>
    </row>
    <row r="2562" spans="1:4" x14ac:dyDescent="0.35">
      <c r="A2562" t="str">
        <v>VODKA (DOMESTIC)</v>
      </c>
      <c r="B2562" t="str">
        <v>Smirnoff 80</v>
      </c>
      <c r="C2562" t="str">
        <v>1L</v>
      </c>
      <c r="D2562">
        <v>20.190000000000001</v>
      </c>
    </row>
    <row r="2563" spans="1:4" x14ac:dyDescent="0.35">
      <c r="A2563" t="str">
        <v>VODKA (DOMESTIC)</v>
      </c>
      <c r="B2563" t="str">
        <v>Smirnoff Silver</v>
      </c>
      <c r="C2563" t="str">
        <v>1L</v>
      </c>
      <c r="D2563">
        <v>22.87</v>
      </c>
    </row>
    <row r="2564" spans="1:4" x14ac:dyDescent="0.35">
      <c r="A2564" t="str">
        <v>VODKA (DOMESTIC)</v>
      </c>
      <c r="B2564" t="str">
        <v>Smirnoff Silver</v>
      </c>
      <c r="C2564" t="str">
        <v>1.75L</v>
      </c>
      <c r="D2564">
        <v>24.950000000000003</v>
      </c>
    </row>
    <row r="2565" spans="1:4" x14ac:dyDescent="0.35">
      <c r="A2565" t="str">
        <v>VODKA (DOMESTIC)</v>
      </c>
      <c r="B2565" t="str">
        <v>Smirnoff Vodka (traveler)</v>
      </c>
      <c r="C2565" t="str">
        <v>750ml</v>
      </c>
      <c r="D2565">
        <v>16.34</v>
      </c>
    </row>
    <row r="2566" spans="1:4" x14ac:dyDescent="0.35">
      <c r="A2566" t="str">
        <v>VODKA (DOMESTIC)</v>
      </c>
      <c r="B2566" t="str">
        <v>Smirnoff Vodka 100 Proof</v>
      </c>
      <c r="C2566" t="str">
        <v>50ml</v>
      </c>
      <c r="D2566">
        <v>2.63</v>
      </c>
    </row>
    <row r="2567" spans="1:4" x14ac:dyDescent="0.35">
      <c r="A2567" t="str">
        <v>VODKA (DOMESTIC)</v>
      </c>
      <c r="B2567" t="str">
        <v>Smirnoff Vodka 100 Proof</v>
      </c>
      <c r="C2567" t="str">
        <v>750ml</v>
      </c>
      <c r="D2567">
        <v>20.190000000000001</v>
      </c>
    </row>
    <row r="2568" spans="1:4" x14ac:dyDescent="0.35">
      <c r="A2568" t="str">
        <v>VODKA (DOMESTIC)</v>
      </c>
      <c r="B2568" t="str">
        <v>Smirnoff Vodka 100 Proof</v>
      </c>
      <c r="C2568" t="str">
        <v>1.75L</v>
      </c>
      <c r="D2568">
        <v>28.07</v>
      </c>
    </row>
    <row r="2569" spans="1:4" x14ac:dyDescent="0.35">
      <c r="A2569" t="str">
        <v>VODKA (DOMESTIC)</v>
      </c>
      <c r="B2569" t="str">
        <v>Smirnoff Vodka 100 Proof (plastic)</v>
      </c>
      <c r="C2569" t="str">
        <v>375ml</v>
      </c>
      <c r="D2569">
        <v>12.59</v>
      </c>
    </row>
    <row r="2570" spans="1:4" x14ac:dyDescent="0.35">
      <c r="A2570" t="str">
        <v>VODKA (DOMESTIC)</v>
      </c>
      <c r="B2570" t="str">
        <v>Smirnoff Vodka 80 Proof</v>
      </c>
      <c r="C2570" t="str">
        <v>50ml</v>
      </c>
      <c r="D2570">
        <v>1.51</v>
      </c>
    </row>
    <row r="2571" spans="1:4" x14ac:dyDescent="0.35">
      <c r="A2571" t="str">
        <v>VODKA (DOMESTIC)</v>
      </c>
      <c r="B2571" t="str">
        <v>Smirnoff Vodka 80 Proof</v>
      </c>
      <c r="C2571" t="str">
        <v>1.75L</v>
      </c>
      <c r="D2571">
        <v>21.990000000000002</v>
      </c>
    </row>
    <row r="2572" spans="1:4" x14ac:dyDescent="0.35">
      <c r="A2572" t="str">
        <v>VODKA (DOMESTIC)</v>
      </c>
      <c r="B2572" t="str">
        <v>Smirnoff Vodka 80 Proof (plastic)</v>
      </c>
      <c r="C2572" t="str">
        <v>200ml</v>
      </c>
      <c r="D2572">
        <v>6.41</v>
      </c>
    </row>
    <row r="2573" spans="1:4" x14ac:dyDescent="0.35">
      <c r="A2573" t="str">
        <v>VODKA (DOMESTIC)</v>
      </c>
      <c r="B2573" t="str">
        <v>Smirnoff Vodka 80 Proof (plastic)</v>
      </c>
      <c r="C2573" t="str">
        <v>375ml</v>
      </c>
      <c r="D2573">
        <v>10.59</v>
      </c>
    </row>
    <row r="2574" spans="1:4" x14ac:dyDescent="0.35">
      <c r="A2574" t="str">
        <v>VODKA (DOMESTIC)</v>
      </c>
      <c r="B2574" t="str">
        <v>Smirnoff Vodka 80 Proof (plastic)</v>
      </c>
      <c r="C2574" t="str">
        <v>1.75L</v>
      </c>
      <c r="D2574">
        <v>21.59</v>
      </c>
    </row>
    <row r="2575" spans="1:4" x14ac:dyDescent="0.35">
      <c r="A2575" t="str">
        <v>VODKA (DOMESTIC)</v>
      </c>
      <c r="B2575" t="str">
        <v>Spirits Of The Blue Ridge Vodka</v>
      </c>
      <c r="C2575" t="str">
        <v>750ml</v>
      </c>
      <c r="D2575">
        <v>23.310000000000002</v>
      </c>
    </row>
    <row r="2576" spans="1:4" x14ac:dyDescent="0.35">
      <c r="A2576" t="str">
        <v>VODKA (DOMESTIC)</v>
      </c>
      <c r="B2576" t="str">
        <v>Tito's Handmade Vodka</v>
      </c>
      <c r="C2576" t="str">
        <v>750ml</v>
      </c>
      <c r="D2576">
        <v>24.19</v>
      </c>
    </row>
    <row r="2577" spans="1:4" x14ac:dyDescent="0.35">
      <c r="A2577" t="str">
        <v>VODKA (DOMESTIC)</v>
      </c>
      <c r="B2577" t="str">
        <v>Tito's Handmade Vodka</v>
      </c>
      <c r="C2577" t="str">
        <v>1.75L</v>
      </c>
      <c r="D2577">
        <v>41.989999999999995</v>
      </c>
    </row>
    <row r="2578" spans="1:4" x14ac:dyDescent="0.35">
      <c r="A2578" t="str">
        <v>VODKA (DOMESTIC)</v>
      </c>
      <c r="B2578" t="str">
        <v>Tito's Handmade Vodka</v>
      </c>
      <c r="C2578" t="str">
        <v>375ml</v>
      </c>
      <c r="D2578">
        <v>14.16</v>
      </c>
    </row>
    <row r="2579" spans="1:4" x14ac:dyDescent="0.35">
      <c r="A2579" t="str">
        <v>VODKA (DOMESTIC)</v>
      </c>
      <c r="B2579" t="str">
        <v>Tito's Handmade Vodka</v>
      </c>
      <c r="C2579" t="str">
        <v>1L</v>
      </c>
      <c r="D2579">
        <v>28.610000000000003</v>
      </c>
    </row>
    <row r="2580" spans="1:4" x14ac:dyDescent="0.35">
      <c r="A2580" t="str">
        <v>VODKA (DOMESTIC)</v>
      </c>
      <c r="B2580" t="str">
        <v>Tito's Handmade Vodka</v>
      </c>
      <c r="C2580" t="str">
        <v>50ml</v>
      </c>
      <c r="D2580">
        <v>2.17</v>
      </c>
    </row>
    <row r="2581" spans="1:4" x14ac:dyDescent="0.35">
      <c r="A2581" t="str">
        <v>VODKA (DOMESTIC)</v>
      </c>
      <c r="B2581" t="str">
        <v>UV Vodka</v>
      </c>
      <c r="C2581" t="str">
        <v>750ml</v>
      </c>
      <c r="D2581">
        <v>13.12</v>
      </c>
    </row>
    <row r="2582" spans="1:4" x14ac:dyDescent="0.35">
      <c r="A2582" t="str">
        <v>VODKA (DOMESTIC)</v>
      </c>
      <c r="B2582" t="str">
        <v>UV Vodka</v>
      </c>
      <c r="C2582" t="str">
        <v>1.75L</v>
      </c>
      <c r="D2582">
        <v>21.19</v>
      </c>
    </row>
    <row r="2583" spans="1:4" x14ac:dyDescent="0.35">
      <c r="A2583" t="str">
        <v>VODKA (DOMESTIC)</v>
      </c>
      <c r="B2583" t="str">
        <v>Virginia Frost Vodka</v>
      </c>
      <c r="C2583" t="str">
        <v>750ml</v>
      </c>
      <c r="D2583">
        <v>27.080000000000002</v>
      </c>
    </row>
    <row r="2584" spans="1:4" x14ac:dyDescent="0.35">
      <c r="A2584" t="str">
        <v>VODKA (DOMESTIC)</v>
      </c>
      <c r="B2584" t="str">
        <v>Vladimir</v>
      </c>
      <c r="C2584" t="str">
        <v>1.75L</v>
      </c>
      <c r="D2584">
        <v>15.36</v>
      </c>
    </row>
    <row r="2585" spans="1:4" x14ac:dyDescent="0.35">
      <c r="A2585" t="str">
        <v>VODKA (DOMESTIC)</v>
      </c>
      <c r="B2585" t="str">
        <v>Wolfschmidt Vodka</v>
      </c>
      <c r="C2585" t="str">
        <v>1.75L</v>
      </c>
      <c r="D2585">
        <v>16.150000000000002</v>
      </c>
    </row>
    <row r="2586" spans="1:4" x14ac:dyDescent="0.35">
      <c r="A2586" t="str">
        <v>VODKA (IMPORTED)</v>
      </c>
      <c r="B2586" t="str">
        <v>Absolut Nightlife Vodka</v>
      </c>
      <c r="C2586" t="str">
        <v>750ml</v>
      </c>
      <c r="D2586">
        <v>18.170000000000002</v>
      </c>
    </row>
    <row r="2587" spans="1:4" x14ac:dyDescent="0.35">
      <c r="A2587" t="str">
        <v>VODKA (IMPORTED)</v>
      </c>
      <c r="B2587" t="str">
        <v>Absolut Nightlife Vodka</v>
      </c>
      <c r="C2587" t="str">
        <v>1L</v>
      </c>
      <c r="D2587">
        <v>28.34</v>
      </c>
    </row>
    <row r="2588" spans="1:4" x14ac:dyDescent="0.35">
      <c r="A2588" t="str">
        <v>VODKA (IMPORTED)</v>
      </c>
      <c r="B2588" t="str">
        <v>Absolut Vodka</v>
      </c>
      <c r="C2588" t="str">
        <v>50ml</v>
      </c>
      <c r="D2588">
        <v>2.13</v>
      </c>
    </row>
    <row r="2589" spans="1:4" x14ac:dyDescent="0.35">
      <c r="A2589" t="str">
        <v>VODKA (IMPORTED)</v>
      </c>
      <c r="B2589" t="str">
        <v>Absolut Vodka</v>
      </c>
      <c r="C2589" t="str">
        <v>200ml</v>
      </c>
      <c r="D2589">
        <v>9.6199999999999992</v>
      </c>
    </row>
    <row r="2590" spans="1:4" x14ac:dyDescent="0.35">
      <c r="A2590" t="str">
        <v>VODKA (IMPORTED)</v>
      </c>
      <c r="B2590" t="str">
        <v>Absolut Vodka</v>
      </c>
      <c r="C2590" t="str">
        <v>375ml</v>
      </c>
      <c r="D2590">
        <v>12.59</v>
      </c>
    </row>
    <row r="2591" spans="1:4" x14ac:dyDescent="0.35">
      <c r="A2591" t="str">
        <v>VODKA (IMPORTED)</v>
      </c>
      <c r="B2591" t="str">
        <v>Absolut Vodka</v>
      </c>
      <c r="C2591" t="str">
        <v>750ml</v>
      </c>
      <c r="D2591">
        <v>21.39</v>
      </c>
    </row>
    <row r="2592" spans="1:4" x14ac:dyDescent="0.35">
      <c r="A2592" t="str">
        <v>VODKA (IMPORTED)</v>
      </c>
      <c r="B2592" t="str">
        <v>Absolut Vodka</v>
      </c>
      <c r="C2592" t="str">
        <v>1.75L</v>
      </c>
      <c r="D2592">
        <v>43.589999999999996</v>
      </c>
    </row>
    <row r="2593" spans="1:4" x14ac:dyDescent="0.35">
      <c r="A2593" t="str">
        <v>VODKA (IMPORTED)</v>
      </c>
      <c r="B2593" t="str">
        <v>Absolut Vodka</v>
      </c>
      <c r="C2593" t="str">
        <v>1L</v>
      </c>
      <c r="D2593">
        <v>29.69</v>
      </c>
    </row>
    <row r="2594" spans="1:4" x14ac:dyDescent="0.35">
      <c r="A2594" t="str">
        <v>VODKA (IMPORTED)</v>
      </c>
      <c r="B2594" t="str">
        <v>Absolut Vodka Colors</v>
      </c>
      <c r="C2594" t="str">
        <v>1L</v>
      </c>
      <c r="D2594">
        <v>27.26</v>
      </c>
    </row>
    <row r="2595" spans="1:4" x14ac:dyDescent="0.35">
      <c r="A2595" t="str">
        <v>VODKA (IMPORTED)</v>
      </c>
      <c r="B2595" t="str">
        <v>Absolut Warhol Vodka</v>
      </c>
      <c r="C2595" t="str">
        <v>750ml</v>
      </c>
      <c r="D2595">
        <v>18.170000000000002</v>
      </c>
    </row>
    <row r="2596" spans="1:4" x14ac:dyDescent="0.35">
      <c r="A2596" t="str">
        <v>VODKA (IMPORTED)</v>
      </c>
      <c r="B2596" t="str">
        <v>Belvedere 007</v>
      </c>
      <c r="C2596" t="str">
        <v>1L</v>
      </c>
      <c r="D2596">
        <v>41.19</v>
      </c>
    </row>
    <row r="2597" spans="1:4" x14ac:dyDescent="0.35">
      <c r="A2597" t="str">
        <v>VODKA (IMPORTED)</v>
      </c>
      <c r="B2597" t="str">
        <v>Belvedere 007</v>
      </c>
      <c r="C2597" t="str">
        <v>1.75L</v>
      </c>
      <c r="D2597">
        <v>57.739999999999995</v>
      </c>
    </row>
    <row r="2598" spans="1:4" x14ac:dyDescent="0.35">
      <c r="A2598" t="str">
        <v>VODKA (IMPORTED)</v>
      </c>
      <c r="B2598" t="str">
        <v>Belvedere Pure Red John Legend</v>
      </c>
      <c r="C2598" t="str">
        <v>750ml</v>
      </c>
      <c r="D2598">
        <v>32.85</v>
      </c>
    </row>
    <row r="2599" spans="1:4" x14ac:dyDescent="0.35">
      <c r="A2599" t="str">
        <v>VODKA (IMPORTED)</v>
      </c>
      <c r="B2599" t="str">
        <v>Belvedere Pure Red Vodka</v>
      </c>
      <c r="C2599" t="str">
        <v>750ml</v>
      </c>
      <c r="D2599">
        <v>32.229999999999997</v>
      </c>
    </row>
    <row r="2600" spans="1:4" x14ac:dyDescent="0.35">
      <c r="A2600" t="str">
        <v>VODKA (IMPORTED)</v>
      </c>
      <c r="B2600" t="str">
        <v>Belvedere Pure Red Vodka</v>
      </c>
      <c r="C2600" t="str">
        <v>1L</v>
      </c>
      <c r="D2600">
        <v>41.989999999999995</v>
      </c>
    </row>
    <row r="2601" spans="1:4" x14ac:dyDescent="0.35">
      <c r="A2601" t="str">
        <v>VODKA (IMPORTED)</v>
      </c>
      <c r="B2601" t="str">
        <v>Belvedere Vodka</v>
      </c>
      <c r="C2601" t="str">
        <v>375ml</v>
      </c>
      <c r="D2601">
        <v>15.44</v>
      </c>
    </row>
    <row r="2602" spans="1:4" x14ac:dyDescent="0.35">
      <c r="A2602" t="str">
        <v>VODKA (IMPORTED)</v>
      </c>
      <c r="B2602" t="str">
        <v>Belvedere Vodka</v>
      </c>
      <c r="C2602" t="str">
        <v>1.75L</v>
      </c>
      <c r="D2602">
        <v>52.489999999999995</v>
      </c>
    </row>
    <row r="2603" spans="1:4" x14ac:dyDescent="0.35">
      <c r="A2603" t="str">
        <v>VODKA (IMPORTED)</v>
      </c>
      <c r="B2603" t="str">
        <v>Belvedere Vodka</v>
      </c>
      <c r="C2603" t="str">
        <v>50ml</v>
      </c>
      <c r="D2603">
        <v>3.2899999999999996</v>
      </c>
    </row>
    <row r="2604" spans="1:4" x14ac:dyDescent="0.35">
      <c r="A2604" t="str">
        <v>VODKA (IMPORTED)</v>
      </c>
      <c r="B2604" t="str">
        <v>Belvedere Vodka</v>
      </c>
      <c r="C2604" t="str">
        <v>1L</v>
      </c>
      <c r="D2604">
        <v>40.79</v>
      </c>
    </row>
    <row r="2605" spans="1:4" x14ac:dyDescent="0.35">
      <c r="A2605" t="str">
        <v>VODKA (IMPORTED)</v>
      </c>
      <c r="B2605" t="str">
        <v>Belvedere Vodka</v>
      </c>
      <c r="C2605" t="str">
        <v>200ml</v>
      </c>
      <c r="D2605">
        <v>10.49</v>
      </c>
    </row>
    <row r="2606" spans="1:4" x14ac:dyDescent="0.35">
      <c r="A2606" t="str">
        <v>VODKA (IMPORTED)</v>
      </c>
      <c r="B2606" t="str">
        <v>Belvedere Vodka</v>
      </c>
      <c r="C2606" t="str">
        <v>750ml</v>
      </c>
      <c r="D2606">
        <v>31.92</v>
      </c>
    </row>
    <row r="2607" spans="1:4" x14ac:dyDescent="0.35">
      <c r="A2607" t="str">
        <v>VODKA (IMPORTED)</v>
      </c>
      <c r="B2607" t="str">
        <v>Belvedere Vodka Red  Holiday</v>
      </c>
      <c r="C2607" t="str">
        <v>1.75L</v>
      </c>
      <c r="D2607">
        <v>57.19</v>
      </c>
    </row>
    <row r="2608" spans="1:4" x14ac:dyDescent="0.35">
      <c r="A2608" t="str">
        <v>VODKA (IMPORTED)</v>
      </c>
      <c r="B2608" t="str">
        <v>Boru Vodka</v>
      </c>
      <c r="C2608" t="str">
        <v>750ml</v>
      </c>
      <c r="D2608">
        <v>12.11</v>
      </c>
    </row>
    <row r="2609" spans="1:4" x14ac:dyDescent="0.35">
      <c r="A2609" t="str">
        <v>VODKA (IMPORTED)</v>
      </c>
      <c r="B2609" t="str">
        <v>Chopin Vodka</v>
      </c>
      <c r="C2609" t="str">
        <v>1L</v>
      </c>
      <c r="D2609">
        <v>40.39</v>
      </c>
    </row>
    <row r="2610" spans="1:4" x14ac:dyDescent="0.35">
      <c r="A2610" t="str">
        <v>VODKA (IMPORTED)</v>
      </c>
      <c r="B2610" t="str">
        <v>Chopin Vodka</v>
      </c>
      <c r="C2610" t="str">
        <v>750ml</v>
      </c>
      <c r="D2610">
        <v>26.990000000000002</v>
      </c>
    </row>
    <row r="2611" spans="1:4" x14ac:dyDescent="0.35">
      <c r="A2611" t="str">
        <v>VODKA (IMPORTED)</v>
      </c>
      <c r="B2611" t="str">
        <v>Chopin Vodka</v>
      </c>
      <c r="C2611" t="str">
        <v>1.75L</v>
      </c>
      <c r="D2611">
        <v>47.14</v>
      </c>
    </row>
    <row r="2612" spans="1:4" x14ac:dyDescent="0.35">
      <c r="A2612" t="str">
        <v>VODKA (IMPORTED)</v>
      </c>
      <c r="B2612" t="str">
        <v>Ciroc Ten Vodka</v>
      </c>
      <c r="C2612" t="str">
        <v>1L</v>
      </c>
      <c r="D2612">
        <v>262.49</v>
      </c>
    </row>
    <row r="2613" spans="1:4" x14ac:dyDescent="0.35">
      <c r="A2613" t="str">
        <v>VODKA (IMPORTED)</v>
      </c>
      <c r="B2613" t="str">
        <v>Ciroc Vodka</v>
      </c>
      <c r="C2613" t="str">
        <v>1.75L</v>
      </c>
      <c r="D2613">
        <v>71.39</v>
      </c>
    </row>
    <row r="2614" spans="1:4" x14ac:dyDescent="0.35">
      <c r="A2614" t="str">
        <v>VODKA (IMPORTED)</v>
      </c>
      <c r="B2614" t="str">
        <v>Ciroc Vodka</v>
      </c>
      <c r="C2614" t="str">
        <v>375ml</v>
      </c>
      <c r="D2614">
        <v>18.180000000000003</v>
      </c>
    </row>
    <row r="2615" spans="1:4" x14ac:dyDescent="0.35">
      <c r="A2615" t="str">
        <v>VODKA (IMPORTED)</v>
      </c>
      <c r="B2615" t="str">
        <v>Ciroc Vodka</v>
      </c>
      <c r="C2615" t="str">
        <v>50ml</v>
      </c>
      <c r="D2615">
        <v>4.2699999999999996</v>
      </c>
    </row>
    <row r="2616" spans="1:4" x14ac:dyDescent="0.35">
      <c r="A2616" t="str">
        <v>VODKA (IMPORTED)</v>
      </c>
      <c r="B2616" t="str">
        <v>Ciroc Vodka</v>
      </c>
      <c r="C2616" t="str">
        <v>1L</v>
      </c>
      <c r="D2616">
        <v>49.21</v>
      </c>
    </row>
    <row r="2617" spans="1:4" x14ac:dyDescent="0.35">
      <c r="A2617" t="str">
        <v>VODKA (IMPORTED)</v>
      </c>
      <c r="B2617" t="str">
        <v>Ciroc Vodka</v>
      </c>
      <c r="C2617" t="str">
        <v>750ml</v>
      </c>
      <c r="D2617">
        <v>40.32</v>
      </c>
    </row>
    <row r="2618" spans="1:4" x14ac:dyDescent="0.35">
      <c r="A2618" t="str">
        <v>VODKA (IMPORTED)</v>
      </c>
      <c r="B2618" t="str">
        <v>Crystal Head Vodka</v>
      </c>
      <c r="C2618" t="str">
        <v>750ml</v>
      </c>
      <c r="D2618">
        <v>59.39</v>
      </c>
    </row>
    <row r="2619" spans="1:4" x14ac:dyDescent="0.35">
      <c r="A2619" t="str">
        <v>VODKA (IMPORTED)</v>
      </c>
      <c r="B2619" t="str">
        <v>Crystal Head Vodka Aurora</v>
      </c>
      <c r="C2619" t="str">
        <v>750ml</v>
      </c>
      <c r="D2619">
        <v>68.89</v>
      </c>
    </row>
    <row r="2620" spans="1:4" x14ac:dyDescent="0.35">
      <c r="A2620" t="str">
        <v>VODKA (IMPORTED)</v>
      </c>
      <c r="B2620" t="str">
        <v>Double Cross Vodka</v>
      </c>
      <c r="C2620" t="str">
        <v>750ml</v>
      </c>
      <c r="D2620">
        <v>38.1</v>
      </c>
    </row>
    <row r="2621" spans="1:4" x14ac:dyDescent="0.35">
      <c r="A2621" t="str">
        <v>VODKA (IMPORTED)</v>
      </c>
      <c r="B2621" t="str">
        <v>Effen Vodka</v>
      </c>
      <c r="C2621" t="str">
        <v>750ml</v>
      </c>
      <c r="D2621">
        <v>27.53</v>
      </c>
    </row>
    <row r="2622" spans="1:4" x14ac:dyDescent="0.35">
      <c r="A2622" t="str">
        <v>VODKA (IMPORTED)</v>
      </c>
      <c r="B2622" t="str">
        <v>Finlandia Vodka</v>
      </c>
      <c r="C2622" t="str">
        <v>750ml</v>
      </c>
      <c r="D2622">
        <v>19.25</v>
      </c>
    </row>
    <row r="2623" spans="1:4" x14ac:dyDescent="0.35">
      <c r="A2623" t="str">
        <v>VODKA (IMPORTED)</v>
      </c>
      <c r="B2623" t="str">
        <v>Finlandia Vodka</v>
      </c>
      <c r="C2623" t="str">
        <v>1L</v>
      </c>
      <c r="D2623">
        <v>24.19</v>
      </c>
    </row>
    <row r="2624" spans="1:4" x14ac:dyDescent="0.35">
      <c r="A2624" t="str">
        <v>VODKA (IMPORTED)</v>
      </c>
      <c r="B2624" t="str">
        <v>Finlandia Vodka</v>
      </c>
      <c r="C2624" t="str">
        <v>1.75L</v>
      </c>
      <c r="D2624">
        <v>32.39</v>
      </c>
    </row>
    <row r="2625" spans="1:4" x14ac:dyDescent="0.35">
      <c r="A2625" t="str">
        <v>VODKA (IMPORTED)</v>
      </c>
      <c r="B2625" t="str">
        <v>Fris Vodka</v>
      </c>
      <c r="C2625" t="str">
        <v>750ml</v>
      </c>
      <c r="D2625">
        <v>10.99</v>
      </c>
    </row>
    <row r="2626" spans="1:4" x14ac:dyDescent="0.35">
      <c r="A2626" t="str">
        <v>VODKA (IMPORTED)</v>
      </c>
      <c r="B2626" t="str">
        <v>Fris Vodka</v>
      </c>
      <c r="C2626" t="str">
        <v>1.75L</v>
      </c>
      <c r="D2626">
        <v>21.59</v>
      </c>
    </row>
    <row r="2627" spans="1:4" x14ac:dyDescent="0.35">
      <c r="A2627" t="str">
        <v>VODKA (IMPORTED)</v>
      </c>
      <c r="B2627" t="str">
        <v>Grey Goose Luxury Pack Vodka</v>
      </c>
      <c r="C2627" t="str">
        <v>750ml</v>
      </c>
      <c r="D2627">
        <v>34.309999999999995</v>
      </c>
    </row>
    <row r="2628" spans="1:4" x14ac:dyDescent="0.35">
      <c r="A2628" t="str">
        <v>VODKA (IMPORTED)</v>
      </c>
      <c r="B2628" t="str">
        <v>Grey Goose Vodka</v>
      </c>
      <c r="C2628" t="str">
        <v>50ml</v>
      </c>
      <c r="D2628">
        <v>4.3499999999999996</v>
      </c>
    </row>
    <row r="2629" spans="1:4" x14ac:dyDescent="0.35">
      <c r="A2629" t="str">
        <v>VODKA (IMPORTED)</v>
      </c>
      <c r="B2629" t="str">
        <v>Grey Goose Vodka</v>
      </c>
      <c r="C2629" t="str">
        <v>1L</v>
      </c>
      <c r="D2629">
        <v>50.129999999999995</v>
      </c>
    </row>
    <row r="2630" spans="1:4" x14ac:dyDescent="0.35">
      <c r="A2630" t="str">
        <v>VODKA (IMPORTED)</v>
      </c>
      <c r="B2630" t="str">
        <v>Grey Goose Vodka</v>
      </c>
      <c r="C2630" t="str">
        <v>750ml</v>
      </c>
      <c r="D2630">
        <v>33.32</v>
      </c>
    </row>
    <row r="2631" spans="1:4" x14ac:dyDescent="0.35">
      <c r="A2631" t="str">
        <v>VODKA (IMPORTED)</v>
      </c>
      <c r="B2631" t="str">
        <v>Grey Goose Vodka</v>
      </c>
      <c r="C2631" t="str">
        <v>1.75L</v>
      </c>
      <c r="D2631">
        <v>70.190000000000012</v>
      </c>
    </row>
    <row r="2632" spans="1:4" x14ac:dyDescent="0.35">
      <c r="A2632" t="str">
        <v>VODKA (IMPORTED)</v>
      </c>
      <c r="B2632" t="str">
        <v>Grey Goose Vodka</v>
      </c>
      <c r="C2632" t="str">
        <v>375ml</v>
      </c>
      <c r="D2632">
        <v>20.59</v>
      </c>
    </row>
    <row r="2633" spans="1:4" x14ac:dyDescent="0.35">
      <c r="A2633" t="str">
        <v>VODKA (IMPORTED)</v>
      </c>
      <c r="B2633" t="str">
        <v>Grey Goose Vodka</v>
      </c>
      <c r="C2633" t="str">
        <v>200ml</v>
      </c>
      <c r="D2633">
        <v>10.29</v>
      </c>
    </row>
    <row r="2634" spans="1:4" x14ac:dyDescent="0.35">
      <c r="A2634" t="str">
        <v>VODKA (IMPORTED)</v>
      </c>
      <c r="B2634" t="str">
        <v>Hammer &amp; Sickle Vodka</v>
      </c>
      <c r="C2634" t="str">
        <v>750ml</v>
      </c>
      <c r="D2634">
        <v>31.490000000000002</v>
      </c>
    </row>
    <row r="2635" spans="1:4" x14ac:dyDescent="0.35">
      <c r="A2635" t="str">
        <v>VODKA (IMPORTED)</v>
      </c>
      <c r="B2635" t="str">
        <v>Ketel One Commemorative Bottle 325</v>
      </c>
      <c r="C2635" t="str">
        <v>1L</v>
      </c>
      <c r="D2635">
        <v>39.409999999999997</v>
      </c>
    </row>
    <row r="2636" spans="1:4" x14ac:dyDescent="0.35">
      <c r="A2636" t="str">
        <v>VODKA (IMPORTED)</v>
      </c>
      <c r="B2636" t="str">
        <v>Ketel One Vodka</v>
      </c>
      <c r="C2636" t="str">
        <v>50ml</v>
      </c>
      <c r="D2636">
        <v>3.0199999999999996</v>
      </c>
    </row>
    <row r="2637" spans="1:4" x14ac:dyDescent="0.35">
      <c r="A2637" t="str">
        <v>VODKA (IMPORTED)</v>
      </c>
      <c r="B2637" t="str">
        <v>Ketel One Vodka</v>
      </c>
      <c r="C2637" t="str">
        <v>375ml</v>
      </c>
      <c r="D2637">
        <v>15.74</v>
      </c>
    </row>
    <row r="2638" spans="1:4" x14ac:dyDescent="0.35">
      <c r="A2638" t="str">
        <v>VODKA (IMPORTED)</v>
      </c>
      <c r="B2638" t="str">
        <v>Ketel One Vodka</v>
      </c>
      <c r="C2638" t="str">
        <v>750ml</v>
      </c>
      <c r="D2638">
        <v>27.53</v>
      </c>
    </row>
    <row r="2639" spans="1:4" x14ac:dyDescent="0.35">
      <c r="A2639" t="str">
        <v>VODKA (IMPORTED)</v>
      </c>
      <c r="B2639" t="str">
        <v>Ketel One Vodka</v>
      </c>
      <c r="C2639" t="str">
        <v>1L</v>
      </c>
      <c r="D2639">
        <v>37.79</v>
      </c>
    </row>
    <row r="2640" spans="1:4" x14ac:dyDescent="0.35">
      <c r="A2640" t="str">
        <v>VODKA (IMPORTED)</v>
      </c>
      <c r="B2640" t="str">
        <v>Ketel One Vodka</v>
      </c>
      <c r="C2640" t="str">
        <v>1.75L</v>
      </c>
      <c r="D2640">
        <v>48.14</v>
      </c>
    </row>
    <row r="2641" spans="1:4" x14ac:dyDescent="0.35">
      <c r="A2641" t="str">
        <v>VODKA (IMPORTED)</v>
      </c>
      <c r="B2641" t="str">
        <v>Kru 82 Vodka</v>
      </c>
      <c r="C2641" t="str">
        <v>750ml</v>
      </c>
      <c r="D2641">
        <v>15.29</v>
      </c>
    </row>
    <row r="2642" spans="1:4" x14ac:dyDescent="0.35">
      <c r="A2642" t="str">
        <v>VODKA (IMPORTED)</v>
      </c>
      <c r="B2642" t="str">
        <v>Luksusowa Vodka</v>
      </c>
      <c r="C2642" t="str">
        <v>1.75L</v>
      </c>
      <c r="D2642">
        <v>26.490000000000002</v>
      </c>
    </row>
    <row r="2643" spans="1:4" x14ac:dyDescent="0.35">
      <c r="A2643" t="str">
        <v>VODKA (IMPORTED)</v>
      </c>
      <c r="B2643" t="str">
        <v>Luksusowa Vodka</v>
      </c>
      <c r="C2643" t="str">
        <v>1L</v>
      </c>
      <c r="D2643">
        <v>18.350000000000001</v>
      </c>
    </row>
    <row r="2644" spans="1:4" x14ac:dyDescent="0.35">
      <c r="A2644" t="str">
        <v>VODKA (IMPORTED)</v>
      </c>
      <c r="B2644" t="str">
        <v>Luksusowa Vodka</v>
      </c>
      <c r="C2644" t="str">
        <v>750ml</v>
      </c>
      <c r="D2644">
        <v>14.29</v>
      </c>
    </row>
    <row r="2645" spans="1:4" x14ac:dyDescent="0.35">
      <c r="A2645" t="str">
        <v>VODKA (IMPORTED)</v>
      </c>
      <c r="B2645" t="str">
        <v>Pearl Vodka</v>
      </c>
      <c r="C2645" t="str">
        <v>750ml</v>
      </c>
      <c r="D2645">
        <v>13.53</v>
      </c>
    </row>
    <row r="2646" spans="1:4" x14ac:dyDescent="0.35">
      <c r="A2646" t="str">
        <v>VODKA (IMPORTED)</v>
      </c>
      <c r="B2646" t="str">
        <v>Pearl Vodka</v>
      </c>
      <c r="C2646" t="str">
        <v>50ml</v>
      </c>
      <c r="D2646">
        <v>1.28</v>
      </c>
    </row>
    <row r="2647" spans="1:4" x14ac:dyDescent="0.35">
      <c r="A2647" t="str">
        <v>VODKA (IMPORTED)</v>
      </c>
      <c r="B2647" t="str">
        <v>Pinnacle Vodka</v>
      </c>
      <c r="C2647" t="str">
        <v>375ml</v>
      </c>
      <c r="D2647">
        <v>8.4700000000000006</v>
      </c>
    </row>
    <row r="2648" spans="1:4" x14ac:dyDescent="0.35">
      <c r="A2648" t="str">
        <v>VODKA (IMPORTED)</v>
      </c>
      <c r="B2648" t="str">
        <v>Pinnacle Vodka</v>
      </c>
      <c r="C2648" t="str">
        <v>1L</v>
      </c>
      <c r="D2648">
        <v>18.89</v>
      </c>
    </row>
    <row r="2649" spans="1:4" x14ac:dyDescent="0.35">
      <c r="A2649" t="str">
        <v>VODKA (IMPORTED)</v>
      </c>
      <c r="B2649" t="str">
        <v>Pinnacle Vodka</v>
      </c>
      <c r="C2649" t="str">
        <v>50ml</v>
      </c>
      <c r="D2649">
        <v>1.54</v>
      </c>
    </row>
    <row r="2650" spans="1:4" x14ac:dyDescent="0.35">
      <c r="A2650" t="str">
        <v>VODKA (IMPORTED)</v>
      </c>
      <c r="B2650" t="str">
        <v>Pinnacle Vodka</v>
      </c>
      <c r="C2650" t="str">
        <v>750ml</v>
      </c>
      <c r="D2650">
        <v>14.549999999999999</v>
      </c>
    </row>
    <row r="2651" spans="1:4" x14ac:dyDescent="0.35">
      <c r="A2651" t="str">
        <v>VODKA (IMPORTED)</v>
      </c>
      <c r="B2651" t="str">
        <v>Pinnacle Vodka</v>
      </c>
      <c r="C2651" t="str">
        <v>1.75L</v>
      </c>
      <c r="D2651">
        <v>20.59</v>
      </c>
    </row>
    <row r="2652" spans="1:4" x14ac:dyDescent="0.35">
      <c r="A2652" t="str">
        <v>VODKA (IMPORTED)</v>
      </c>
      <c r="B2652" t="str">
        <v>Pinnacle Vodka 100 Proof</v>
      </c>
      <c r="C2652" t="str">
        <v>1.75L</v>
      </c>
      <c r="D2652">
        <v>28.34</v>
      </c>
    </row>
    <row r="2653" spans="1:4" x14ac:dyDescent="0.35">
      <c r="A2653" t="str">
        <v>VODKA (IMPORTED)</v>
      </c>
      <c r="B2653" t="str">
        <v>Pinnacle Vodka 100 proof</v>
      </c>
      <c r="C2653" t="str">
        <v>750ml</v>
      </c>
      <c r="D2653">
        <v>15.59</v>
      </c>
    </row>
    <row r="2654" spans="1:4" x14ac:dyDescent="0.35">
      <c r="A2654" t="str">
        <v>VODKA (IMPORTED)</v>
      </c>
      <c r="B2654" t="str">
        <v>Pinnacle Vodka Traveler</v>
      </c>
      <c r="C2654" t="str">
        <v>750ml</v>
      </c>
      <c r="D2654">
        <v>15.25</v>
      </c>
    </row>
    <row r="2655" spans="1:4" x14ac:dyDescent="0.35">
      <c r="A2655" t="str">
        <v>VODKA (IMPORTED)</v>
      </c>
      <c r="B2655" t="str">
        <v>Reyka Vodka</v>
      </c>
      <c r="C2655" t="str">
        <v>750ml</v>
      </c>
      <c r="D2655">
        <v>29.42</v>
      </c>
    </row>
    <row r="2656" spans="1:4" x14ac:dyDescent="0.35">
      <c r="A2656" t="str">
        <v>VODKA (IMPORTED)</v>
      </c>
      <c r="B2656" t="str">
        <v>Russian Standard Vodka Original</v>
      </c>
      <c r="C2656" t="str">
        <v>750ml</v>
      </c>
      <c r="D2656">
        <v>21.990000000000002</v>
      </c>
    </row>
    <row r="2657" spans="1:4" x14ac:dyDescent="0.35">
      <c r="A2657" t="str">
        <v>VODKA (IMPORTED)</v>
      </c>
      <c r="B2657" t="str">
        <v>Russian Standard Vodka Original</v>
      </c>
      <c r="C2657" t="str">
        <v>1L</v>
      </c>
      <c r="D2657">
        <v>25.490000000000002</v>
      </c>
    </row>
    <row r="2658" spans="1:4" x14ac:dyDescent="0.35">
      <c r="A2658" t="str">
        <v>VODKA (IMPORTED)</v>
      </c>
      <c r="B2658" t="str">
        <v>Russian Standard Vodka Original</v>
      </c>
      <c r="C2658" t="str">
        <v>1.75L</v>
      </c>
      <c r="D2658">
        <v>37.729999999999997</v>
      </c>
    </row>
    <row r="2659" spans="1:4" x14ac:dyDescent="0.35">
      <c r="A2659" t="str">
        <v>VODKA (IMPORTED)</v>
      </c>
      <c r="B2659" t="str">
        <v>Russian Standard Vodka Platinum</v>
      </c>
      <c r="C2659" t="str">
        <v>750ml</v>
      </c>
      <c r="D2659">
        <v>30.790000000000003</v>
      </c>
    </row>
    <row r="2660" spans="1:4" x14ac:dyDescent="0.35">
      <c r="A2660" t="str">
        <v>VODKA (IMPORTED)</v>
      </c>
      <c r="B2660" t="str">
        <v>Sobieski Vodka</v>
      </c>
      <c r="C2660" t="str">
        <v>1L</v>
      </c>
      <c r="D2660">
        <v>17.430000000000003</v>
      </c>
    </row>
    <row r="2661" spans="1:4" x14ac:dyDescent="0.35">
      <c r="A2661" t="str">
        <v>VODKA (IMPORTED)</v>
      </c>
      <c r="B2661" t="str">
        <v>Sobieski Vodka</v>
      </c>
      <c r="C2661" t="str">
        <v>1.75L</v>
      </c>
      <c r="D2661">
        <v>19.180000000000003</v>
      </c>
    </row>
    <row r="2662" spans="1:4" x14ac:dyDescent="0.35">
      <c r="A2662" t="str">
        <v>VODKA (IMPORTED)</v>
      </c>
      <c r="B2662" t="str">
        <v>Stolichnaya Elit</v>
      </c>
      <c r="C2662" t="str">
        <v>750ml</v>
      </c>
      <c r="D2662">
        <v>64.790000000000006</v>
      </c>
    </row>
    <row r="2663" spans="1:4" x14ac:dyDescent="0.35">
      <c r="A2663" t="str">
        <v>VODKA (IMPORTED)</v>
      </c>
      <c r="B2663" t="str">
        <v>Stolichnaya Night Edition Premium Vodka</v>
      </c>
      <c r="C2663" t="str">
        <v>750ml</v>
      </c>
      <c r="D2663">
        <v>20.790000000000003</v>
      </c>
    </row>
    <row r="2664" spans="1:4" x14ac:dyDescent="0.35">
      <c r="A2664" t="str">
        <v>VODKA (IMPORTED)</v>
      </c>
      <c r="B2664" t="str">
        <v>Stolichnaya Vodka</v>
      </c>
      <c r="C2664" t="str">
        <v>50ml</v>
      </c>
      <c r="D2664">
        <v>2.17</v>
      </c>
    </row>
    <row r="2665" spans="1:4" x14ac:dyDescent="0.35">
      <c r="A2665" t="str">
        <v>VODKA (IMPORTED)</v>
      </c>
      <c r="B2665" t="str">
        <v>Stolichnaya Vodka</v>
      </c>
      <c r="C2665" t="str">
        <v>375ml</v>
      </c>
      <c r="D2665">
        <v>12.709999999999999</v>
      </c>
    </row>
    <row r="2666" spans="1:4" x14ac:dyDescent="0.35">
      <c r="A2666" t="str">
        <v>VODKA (IMPORTED)</v>
      </c>
      <c r="B2666" t="str">
        <v>Stolichnaya Vodka</v>
      </c>
      <c r="C2666" t="str">
        <v>750ml</v>
      </c>
      <c r="D2666">
        <v>21.19</v>
      </c>
    </row>
    <row r="2667" spans="1:4" x14ac:dyDescent="0.35">
      <c r="A2667" t="str">
        <v>VODKA (IMPORTED)</v>
      </c>
      <c r="B2667" t="str">
        <v>Stolichnaya Vodka</v>
      </c>
      <c r="C2667" t="str">
        <v>1L</v>
      </c>
      <c r="D2667">
        <v>27.810000000000002</v>
      </c>
    </row>
    <row r="2668" spans="1:4" x14ac:dyDescent="0.35">
      <c r="A2668" t="str">
        <v>VODKA (IMPORTED)</v>
      </c>
      <c r="B2668" t="str">
        <v>Stolichnaya Vodka</v>
      </c>
      <c r="C2668" t="str">
        <v>1.75L</v>
      </c>
      <c r="D2668">
        <v>42.79</v>
      </c>
    </row>
    <row r="2669" spans="1:4" x14ac:dyDescent="0.35">
      <c r="A2669" t="str">
        <v>VODKA (IMPORTED)</v>
      </c>
      <c r="B2669" t="str">
        <v>Svedka Vodka</v>
      </c>
      <c r="C2669" t="str">
        <v>750ml</v>
      </c>
      <c r="D2669">
        <v>16.490000000000002</v>
      </c>
    </row>
    <row r="2670" spans="1:4" x14ac:dyDescent="0.35">
      <c r="A2670" t="str">
        <v>VODKA (IMPORTED)</v>
      </c>
      <c r="B2670" t="str">
        <v>Svedka Vodka</v>
      </c>
      <c r="C2670" t="str">
        <v>1.75L</v>
      </c>
      <c r="D2670">
        <v>25.060000000000002</v>
      </c>
    </row>
    <row r="2671" spans="1:4" x14ac:dyDescent="0.35">
      <c r="A2671" t="str">
        <v>VODKA (IMPORTED)</v>
      </c>
      <c r="B2671" t="str">
        <v>Svedka Vodka</v>
      </c>
      <c r="C2671" t="str">
        <v>1L</v>
      </c>
      <c r="D2671">
        <v>19.180000000000003</v>
      </c>
    </row>
    <row r="2672" spans="1:4" x14ac:dyDescent="0.35">
      <c r="A2672" t="str">
        <v>VODKA (IMPORTED)</v>
      </c>
      <c r="B2672" t="str">
        <v>Svedka Vodka</v>
      </c>
      <c r="C2672" t="str">
        <v>375ml</v>
      </c>
      <c r="D2672">
        <v>9.02</v>
      </c>
    </row>
    <row r="2673" spans="1:4" x14ac:dyDescent="0.35">
      <c r="A2673" t="str">
        <v>VODKA (IMPORTED)</v>
      </c>
      <c r="B2673" t="str">
        <v>Svedka Vodka</v>
      </c>
      <c r="C2673" t="str">
        <v>200ml</v>
      </c>
      <c r="D2673">
        <v>6.04</v>
      </c>
    </row>
    <row r="2674" spans="1:4" x14ac:dyDescent="0.35">
      <c r="A2674" t="str">
        <v>VODKA (IMPORTED)</v>
      </c>
      <c r="B2674" t="str">
        <v>Svedka Vodka (plastic)</v>
      </c>
      <c r="C2674" t="str">
        <v>750ml</v>
      </c>
      <c r="D2674">
        <v>15.29</v>
      </c>
    </row>
    <row r="2675" spans="1:4" x14ac:dyDescent="0.35">
      <c r="A2675" t="str">
        <v>VODKA (IMPORTED)</v>
      </c>
      <c r="B2675" t="str">
        <v>Tanqueray Sterling Vodka</v>
      </c>
      <c r="C2675" t="str">
        <v>750ml</v>
      </c>
      <c r="D2675">
        <v>18.520000000000003</v>
      </c>
    </row>
    <row r="2676" spans="1:4" x14ac:dyDescent="0.35">
      <c r="A2676" t="str">
        <v>VODKA (IMPORTED)</v>
      </c>
      <c r="B2676" t="str">
        <v>Tanqueray Sterling Vodka</v>
      </c>
      <c r="C2676" t="str">
        <v>1L</v>
      </c>
      <c r="D2676">
        <v>20.190000000000001</v>
      </c>
    </row>
    <row r="2677" spans="1:4" x14ac:dyDescent="0.35">
      <c r="A2677" t="str">
        <v>VODKA (IMPORTED)</v>
      </c>
      <c r="B2677" t="str">
        <v>Tanqueray Sterling Vodka</v>
      </c>
      <c r="C2677" t="str">
        <v>1.75L</v>
      </c>
      <c r="D2677">
        <v>25.740000000000002</v>
      </c>
    </row>
    <row r="2678" spans="1:4" x14ac:dyDescent="0.35">
      <c r="A2678" t="str">
        <v>VODKA (IMPORTED)</v>
      </c>
      <c r="B2678" t="str">
        <v>Tanqueray Sterling Vodka 80 Proof (flask)</v>
      </c>
      <c r="C2678" t="str">
        <v>375ml</v>
      </c>
      <c r="D2678">
        <v>10.39</v>
      </c>
    </row>
    <row r="2679" spans="1:4" x14ac:dyDescent="0.35">
      <c r="A2679" t="str">
        <v>VODKA (IMPORTED)</v>
      </c>
      <c r="B2679" t="str">
        <v>Tenure Vodka</v>
      </c>
      <c r="C2679" t="str">
        <v>1.75L</v>
      </c>
      <c r="D2679">
        <v>24.470000000000002</v>
      </c>
    </row>
    <row r="2680" spans="1:4" x14ac:dyDescent="0.35">
      <c r="A2680" t="str">
        <v>VODKA (IMPORTED)</v>
      </c>
      <c r="B2680" t="str">
        <v>Three Olives Vodka</v>
      </c>
      <c r="C2680" t="str">
        <v>750ml</v>
      </c>
      <c r="D2680">
        <v>19.430000000000003</v>
      </c>
    </row>
    <row r="2681" spans="1:4" x14ac:dyDescent="0.35">
      <c r="A2681" t="str">
        <v>VODKA (IMPORTED)</v>
      </c>
      <c r="B2681" t="str">
        <v>Three Olives Vodka</v>
      </c>
      <c r="C2681" t="str">
        <v>1.75L</v>
      </c>
      <c r="D2681">
        <v>33.65</v>
      </c>
    </row>
    <row r="2682" spans="1:4" x14ac:dyDescent="0.35">
      <c r="A2682" t="str">
        <v>FLAVORED VODKA</v>
      </c>
      <c r="B2682" t="str">
        <v>Absolut Apeach Vodka</v>
      </c>
      <c r="C2682" t="str">
        <v>750ml</v>
      </c>
      <c r="D2682">
        <v>19.610000000000003</v>
      </c>
    </row>
    <row r="2683" spans="1:4" x14ac:dyDescent="0.35">
      <c r="A2683" t="str">
        <v>FLAVORED VODKA</v>
      </c>
      <c r="B2683" t="str">
        <v>Absolut Apeach Vodka</v>
      </c>
      <c r="C2683" t="str">
        <v>50ml</v>
      </c>
      <c r="D2683">
        <v>2.0299999999999998</v>
      </c>
    </row>
    <row r="2684" spans="1:4" x14ac:dyDescent="0.35">
      <c r="A2684" t="str">
        <v>FLAVORED VODKA</v>
      </c>
      <c r="B2684" t="str">
        <v>Absolut Apeach Vodka</v>
      </c>
      <c r="C2684" t="str">
        <v>1L</v>
      </c>
      <c r="D2684">
        <v>28.07</v>
      </c>
    </row>
    <row r="2685" spans="1:4" x14ac:dyDescent="0.35">
      <c r="A2685" t="str">
        <v>FLAVORED VODKA</v>
      </c>
      <c r="B2685" t="str">
        <v>Absolut Berri Acai Vodka</v>
      </c>
      <c r="C2685" t="str">
        <v>750ml</v>
      </c>
      <c r="D2685">
        <v>19.430000000000003</v>
      </c>
    </row>
    <row r="2686" spans="1:4" x14ac:dyDescent="0.35">
      <c r="A2686" t="str">
        <v>FLAVORED VODKA</v>
      </c>
      <c r="B2686" t="str">
        <v>Absolut Chicago Vodka</v>
      </c>
      <c r="C2686" t="str">
        <v>750ml</v>
      </c>
      <c r="D2686">
        <v>18.170000000000002</v>
      </c>
    </row>
    <row r="2687" spans="1:4" x14ac:dyDescent="0.35">
      <c r="A2687" t="str">
        <v>FLAVORED VODKA</v>
      </c>
      <c r="B2687" t="str">
        <v>Absolut Cilantro Vodka</v>
      </c>
      <c r="C2687" t="str">
        <v>50ml</v>
      </c>
      <c r="D2687">
        <v>2.0699999999999998</v>
      </c>
    </row>
    <row r="2688" spans="1:4" x14ac:dyDescent="0.35">
      <c r="A2688" t="str">
        <v>FLAVORED VODKA</v>
      </c>
      <c r="B2688" t="str">
        <v>Absolut Citron Vodka</v>
      </c>
      <c r="C2688" t="str">
        <v>750ml</v>
      </c>
      <c r="D2688">
        <v>19.07</v>
      </c>
    </row>
    <row r="2689" spans="1:4" x14ac:dyDescent="0.35">
      <c r="A2689" t="str">
        <v>FLAVORED VODKA</v>
      </c>
      <c r="B2689" t="str">
        <v>Absolut Citron Vodka</v>
      </c>
      <c r="C2689" t="str">
        <v>50ml</v>
      </c>
      <c r="D2689">
        <v>2.13</v>
      </c>
    </row>
    <row r="2690" spans="1:4" x14ac:dyDescent="0.35">
      <c r="A2690" t="str">
        <v>FLAVORED VODKA</v>
      </c>
      <c r="B2690" t="str">
        <v>Absolut Citron Vodka</v>
      </c>
      <c r="C2690" t="str">
        <v>375ml</v>
      </c>
      <c r="D2690">
        <v>12.35</v>
      </c>
    </row>
    <row r="2691" spans="1:4" x14ac:dyDescent="0.35">
      <c r="A2691" t="str">
        <v>FLAVORED VODKA</v>
      </c>
      <c r="B2691" t="str">
        <v>Absolut Citron Vodka</v>
      </c>
      <c r="C2691" t="str">
        <v>1.75L</v>
      </c>
      <c r="D2691">
        <v>43.19</v>
      </c>
    </row>
    <row r="2692" spans="1:4" x14ac:dyDescent="0.35">
      <c r="A2692" t="str">
        <v>FLAVORED VODKA</v>
      </c>
      <c r="B2692" t="str">
        <v>Absolut Citron Vodka</v>
      </c>
      <c r="C2692" t="str">
        <v>1L</v>
      </c>
      <c r="D2692">
        <v>29.150000000000002</v>
      </c>
    </row>
    <row r="2693" spans="1:4" x14ac:dyDescent="0.35">
      <c r="A2693" t="str">
        <v>FLAVORED VODKA</v>
      </c>
      <c r="B2693" t="str">
        <v>Absolut Lime</v>
      </c>
      <c r="C2693" t="str">
        <v>50ml</v>
      </c>
      <c r="D2693">
        <v>1.0900000000000001</v>
      </c>
    </row>
    <row r="2694" spans="1:4" x14ac:dyDescent="0.35">
      <c r="A2694" t="str">
        <v>FLAVORED VODKA</v>
      </c>
      <c r="B2694" t="str">
        <v>Absolut Lime</v>
      </c>
      <c r="C2694" t="str">
        <v>750ml</v>
      </c>
      <c r="D2694">
        <v>18.170000000000002</v>
      </c>
    </row>
    <row r="2695" spans="1:4" x14ac:dyDescent="0.35">
      <c r="A2695" t="str">
        <v>FLAVORED VODKA</v>
      </c>
      <c r="B2695" t="str">
        <v>Absolut Mandrin Vodka</v>
      </c>
      <c r="C2695" t="str">
        <v>50ml</v>
      </c>
      <c r="D2695">
        <v>2.17</v>
      </c>
    </row>
    <row r="2696" spans="1:4" x14ac:dyDescent="0.35">
      <c r="A2696" t="str">
        <v>FLAVORED VODKA</v>
      </c>
      <c r="B2696" t="str">
        <v>Absolut Mandrin Vodka</v>
      </c>
      <c r="C2696" t="str">
        <v>750ml</v>
      </c>
      <c r="D2696">
        <v>19.25</v>
      </c>
    </row>
    <row r="2697" spans="1:4" x14ac:dyDescent="0.35">
      <c r="A2697" t="str">
        <v>FLAVORED VODKA</v>
      </c>
      <c r="B2697" t="str">
        <v>Absolut Mandrin Vodka</v>
      </c>
      <c r="C2697" t="str">
        <v>1.75L</v>
      </c>
      <c r="D2697">
        <v>43.989999999999995</v>
      </c>
    </row>
    <row r="2698" spans="1:4" x14ac:dyDescent="0.35">
      <c r="A2698" t="str">
        <v>FLAVORED VODKA</v>
      </c>
      <c r="B2698" t="str">
        <v>Absolut Mandrin Vodka</v>
      </c>
      <c r="C2698" t="str">
        <v>1L</v>
      </c>
      <c r="D2698">
        <v>27.26</v>
      </c>
    </row>
    <row r="2699" spans="1:4" x14ac:dyDescent="0.35">
      <c r="A2699" t="str">
        <v>FLAVORED VODKA</v>
      </c>
      <c r="B2699" t="str">
        <v>Absolut Mango Vodka</v>
      </c>
      <c r="C2699" t="str">
        <v>750ml</v>
      </c>
      <c r="D2699">
        <v>19.610000000000003</v>
      </c>
    </row>
    <row r="2700" spans="1:4" x14ac:dyDescent="0.35">
      <c r="A2700" t="str">
        <v>FLAVORED VODKA</v>
      </c>
      <c r="B2700" t="str">
        <v>Absolut Pears Vodka</v>
      </c>
      <c r="C2700" t="str">
        <v>750ml</v>
      </c>
      <c r="D2700">
        <v>19.430000000000003</v>
      </c>
    </row>
    <row r="2701" spans="1:4" x14ac:dyDescent="0.35">
      <c r="A2701" t="str">
        <v>FLAVORED VODKA</v>
      </c>
      <c r="B2701" t="str">
        <v>Absolut Pears Vodka</v>
      </c>
      <c r="C2701" t="str">
        <v>1L</v>
      </c>
      <c r="D2701">
        <v>28.610000000000003</v>
      </c>
    </row>
    <row r="2702" spans="1:4" x14ac:dyDescent="0.35">
      <c r="A2702" t="str">
        <v>FLAVORED VODKA</v>
      </c>
      <c r="B2702" t="str">
        <v>Absolut Peppar Vodka</v>
      </c>
      <c r="C2702" t="str">
        <v>750ml</v>
      </c>
      <c r="D2702">
        <v>19.790000000000003</v>
      </c>
    </row>
    <row r="2703" spans="1:4" x14ac:dyDescent="0.35">
      <c r="A2703" t="str">
        <v>FLAVORED VODKA</v>
      </c>
      <c r="B2703" t="str">
        <v>Absolut Raspberri Vodka</v>
      </c>
      <c r="C2703" t="str">
        <v>750ml</v>
      </c>
      <c r="D2703">
        <v>21.990000000000002</v>
      </c>
    </row>
    <row r="2704" spans="1:4" x14ac:dyDescent="0.35">
      <c r="A2704" t="str">
        <v>FLAVORED VODKA</v>
      </c>
      <c r="B2704" t="str">
        <v>Absolut Raspberri Vodka</v>
      </c>
      <c r="C2704" t="str">
        <v>50ml</v>
      </c>
      <c r="D2704">
        <v>2.0699999999999998</v>
      </c>
    </row>
    <row r="2705" spans="1:4" x14ac:dyDescent="0.35">
      <c r="A2705" t="str">
        <v>FLAVORED VODKA</v>
      </c>
      <c r="B2705" t="str">
        <v>Absolut Raspberri Vodka</v>
      </c>
      <c r="C2705" t="str">
        <v>1L</v>
      </c>
      <c r="D2705">
        <v>29.42</v>
      </c>
    </row>
    <row r="2706" spans="1:4" x14ac:dyDescent="0.35">
      <c r="A2706" t="str">
        <v>FLAVORED VODKA</v>
      </c>
      <c r="B2706" t="str">
        <v>Absolut Ruby Red Vodka</v>
      </c>
      <c r="C2706" t="str">
        <v>750ml</v>
      </c>
      <c r="D2706">
        <v>20.59</v>
      </c>
    </row>
    <row r="2707" spans="1:4" x14ac:dyDescent="0.35">
      <c r="A2707" t="str">
        <v>FLAVORED VODKA</v>
      </c>
      <c r="B2707" t="str">
        <v>Absolut Ruby Red Vodka</v>
      </c>
      <c r="C2707" t="str">
        <v>1L</v>
      </c>
      <c r="D2707">
        <v>28.880000000000003</v>
      </c>
    </row>
    <row r="2708" spans="1:4" x14ac:dyDescent="0.35">
      <c r="A2708" t="str">
        <v>FLAVORED VODKA</v>
      </c>
      <c r="B2708" t="str">
        <v>Absolut Texas Vodka</v>
      </c>
      <c r="C2708" t="str">
        <v>750ml</v>
      </c>
      <c r="D2708">
        <v>19.430000000000003</v>
      </c>
    </row>
    <row r="2709" spans="1:4" x14ac:dyDescent="0.35">
      <c r="A2709" t="str">
        <v>FLAVORED VODKA</v>
      </c>
      <c r="B2709" t="str">
        <v>Absolut Vanilia Vodka</v>
      </c>
      <c r="C2709" t="str">
        <v>750ml</v>
      </c>
      <c r="D2709">
        <v>21.59</v>
      </c>
    </row>
    <row r="2710" spans="1:4" x14ac:dyDescent="0.35">
      <c r="A2710" t="str">
        <v>FLAVORED VODKA</v>
      </c>
      <c r="B2710" t="str">
        <v>Absolut Vanilia Vodka</v>
      </c>
      <c r="C2710" t="str">
        <v>50ml</v>
      </c>
      <c r="D2710">
        <v>2.0499999999999998</v>
      </c>
    </row>
    <row r="2711" spans="1:4" x14ac:dyDescent="0.35">
      <c r="A2711" t="str">
        <v>FLAVORED VODKA</v>
      </c>
      <c r="B2711" t="str">
        <v>Absolut Vanilia Vodka</v>
      </c>
      <c r="C2711" t="str">
        <v>1L</v>
      </c>
      <c r="D2711">
        <v>28.07</v>
      </c>
    </row>
    <row r="2712" spans="1:4" x14ac:dyDescent="0.35">
      <c r="A2712" t="str">
        <v>FLAVORED VODKA</v>
      </c>
      <c r="B2712" t="str">
        <v>Bakon Vodka</v>
      </c>
      <c r="C2712" t="str">
        <v>750ml</v>
      </c>
      <c r="D2712">
        <v>26.990000000000002</v>
      </c>
    </row>
    <row r="2713" spans="1:4" x14ac:dyDescent="0.35">
      <c r="A2713" t="str">
        <v>FLAVORED VODKA</v>
      </c>
      <c r="B2713" t="str">
        <v>Beach Fuzz Vodka</v>
      </c>
      <c r="C2713" t="str">
        <v>750ml</v>
      </c>
      <c r="D2713">
        <v>26.490000000000002</v>
      </c>
    </row>
    <row r="2714" spans="1:4" x14ac:dyDescent="0.35">
      <c r="A2714" t="str">
        <v>FLAVORED VODKA</v>
      </c>
      <c r="B2714" t="str">
        <v>Belvedere Mango Passion Vodka</v>
      </c>
      <c r="C2714" t="str">
        <v>750ml</v>
      </c>
      <c r="D2714">
        <v>32.54</v>
      </c>
    </row>
    <row r="2715" spans="1:4" x14ac:dyDescent="0.35">
      <c r="A2715" t="str">
        <v>FLAVORED VODKA</v>
      </c>
      <c r="B2715" t="str">
        <v>Belvedere Wild Berry Vodka</v>
      </c>
      <c r="C2715" t="str">
        <v>750ml</v>
      </c>
      <c r="D2715">
        <v>31.610000000000003</v>
      </c>
    </row>
    <row r="2716" spans="1:4" x14ac:dyDescent="0.35">
      <c r="A2716" t="str">
        <v>FLAVORED VODKA</v>
      </c>
      <c r="B2716" t="str">
        <v>Burnett's Apple Berry Vodka</v>
      </c>
      <c r="C2716" t="str">
        <v>1.75L</v>
      </c>
      <c r="D2716">
        <v>16.950000000000003</v>
      </c>
    </row>
    <row r="2717" spans="1:4" x14ac:dyDescent="0.35">
      <c r="A2717" t="str">
        <v>FLAVORED VODKA</v>
      </c>
      <c r="B2717" t="str">
        <v>Burnett's Blackberry Vodka</v>
      </c>
      <c r="C2717" t="str">
        <v>50ml</v>
      </c>
      <c r="D2717">
        <v>1.18</v>
      </c>
    </row>
    <row r="2718" spans="1:4" x14ac:dyDescent="0.35">
      <c r="A2718" t="str">
        <v>FLAVORED VODKA</v>
      </c>
      <c r="B2718" t="str">
        <v>Burnett's Cherry Limeade Vodka</v>
      </c>
      <c r="C2718" t="str">
        <v>1.75L</v>
      </c>
      <c r="D2718">
        <v>16.950000000000003</v>
      </c>
    </row>
    <row r="2719" spans="1:4" x14ac:dyDescent="0.35">
      <c r="A2719" t="str">
        <v>FLAVORED VODKA</v>
      </c>
      <c r="B2719" t="str">
        <v>Burnett's Cherry Vodka</v>
      </c>
      <c r="C2719" t="str">
        <v>1.75L</v>
      </c>
      <c r="D2719">
        <v>16.790000000000003</v>
      </c>
    </row>
    <row r="2720" spans="1:4" x14ac:dyDescent="0.35">
      <c r="A2720" t="str">
        <v>FLAVORED VODKA</v>
      </c>
      <c r="B2720" t="str">
        <v>Burnett's Cherry Vodka</v>
      </c>
      <c r="C2720" t="str">
        <v>1L</v>
      </c>
      <c r="D2720">
        <v>9.35</v>
      </c>
    </row>
    <row r="2721" spans="1:4" x14ac:dyDescent="0.35">
      <c r="A2721" t="str">
        <v>FLAVORED VODKA</v>
      </c>
      <c r="B2721" t="str">
        <v>Burnett's Citrus Vodka</v>
      </c>
      <c r="C2721" t="str">
        <v>750ml</v>
      </c>
      <c r="D2721">
        <v>7.62</v>
      </c>
    </row>
    <row r="2722" spans="1:4" x14ac:dyDescent="0.35">
      <c r="A2722" t="str">
        <v>FLAVORED VODKA</v>
      </c>
      <c r="B2722" t="str">
        <v>Burnett's Citrus Vodka</v>
      </c>
      <c r="C2722" t="str">
        <v>1.75L</v>
      </c>
      <c r="D2722">
        <v>16.150000000000002</v>
      </c>
    </row>
    <row r="2723" spans="1:4" x14ac:dyDescent="0.35">
      <c r="A2723" t="str">
        <v>FLAVORED VODKA</v>
      </c>
      <c r="B2723" t="str">
        <v>Burnett's Citrus Vodka</v>
      </c>
      <c r="C2723" t="str">
        <v>1L</v>
      </c>
      <c r="D2723">
        <v>9.7099999999999991</v>
      </c>
    </row>
    <row r="2724" spans="1:4" x14ac:dyDescent="0.35">
      <c r="A2724" t="str">
        <v>FLAVORED VODKA</v>
      </c>
      <c r="B2724" t="str">
        <v>Burnett's Coconut Vodka</v>
      </c>
      <c r="C2724" t="str">
        <v>1.75L</v>
      </c>
      <c r="D2724">
        <v>16.790000000000003</v>
      </c>
    </row>
    <row r="2725" spans="1:4" x14ac:dyDescent="0.35">
      <c r="A2725" t="str">
        <v>FLAVORED VODKA</v>
      </c>
      <c r="B2725" t="str">
        <v>Burnett's Cranberry Vodka</v>
      </c>
      <c r="C2725" t="str">
        <v>1.75L</v>
      </c>
      <c r="D2725">
        <v>16.630000000000003</v>
      </c>
    </row>
    <row r="2726" spans="1:4" x14ac:dyDescent="0.35">
      <c r="A2726" t="str">
        <v>FLAVORED VODKA</v>
      </c>
      <c r="B2726" t="str">
        <v>Burnett's Cucumber Lime Vodka</v>
      </c>
      <c r="C2726" t="str">
        <v>1.75L</v>
      </c>
      <c r="D2726">
        <v>16.790000000000003</v>
      </c>
    </row>
    <row r="2727" spans="1:4" x14ac:dyDescent="0.35">
      <c r="A2727" t="str">
        <v>FLAVORED VODKA</v>
      </c>
      <c r="B2727" t="str">
        <v>Burnett's Fruit Punch Vodka</v>
      </c>
      <c r="C2727" t="str">
        <v>1.75L</v>
      </c>
      <c r="D2727">
        <v>16.950000000000003</v>
      </c>
    </row>
    <row r="2728" spans="1:4" x14ac:dyDescent="0.35">
      <c r="A2728" t="str">
        <v>FLAVORED VODKA</v>
      </c>
      <c r="B2728" t="str">
        <v>Burnett's Grape Vodka</v>
      </c>
      <c r="C2728" t="str">
        <v>1L</v>
      </c>
      <c r="D2728">
        <v>9.17</v>
      </c>
    </row>
    <row r="2729" spans="1:4" x14ac:dyDescent="0.35">
      <c r="A2729" t="str">
        <v>FLAVORED VODKA</v>
      </c>
      <c r="B2729" t="str">
        <v>Burnett's Grape Vodka</v>
      </c>
      <c r="C2729" t="str">
        <v>1.75L</v>
      </c>
      <c r="D2729">
        <v>17.270000000000003</v>
      </c>
    </row>
    <row r="2730" spans="1:4" x14ac:dyDescent="0.35">
      <c r="A2730" t="str">
        <v>FLAVORED VODKA</v>
      </c>
      <c r="B2730" t="str">
        <v>Burnett's Hot Cinnamon Vodka</v>
      </c>
      <c r="C2730" t="str">
        <v>1.75L</v>
      </c>
      <c r="D2730">
        <v>17.59</v>
      </c>
    </row>
    <row r="2731" spans="1:4" x14ac:dyDescent="0.35">
      <c r="A2731" t="str">
        <v>FLAVORED VODKA</v>
      </c>
      <c r="B2731" t="str">
        <v>Burnett's Lime Vodka</v>
      </c>
      <c r="C2731" t="str">
        <v>1.75L</v>
      </c>
      <c r="D2731">
        <v>16.310000000000002</v>
      </c>
    </row>
    <row r="2732" spans="1:4" x14ac:dyDescent="0.35">
      <c r="A2732" t="str">
        <v>FLAVORED VODKA</v>
      </c>
      <c r="B2732" t="str">
        <v>Burnett's Mango Pineapple Vodka</v>
      </c>
      <c r="C2732" t="str">
        <v>1.75L</v>
      </c>
      <c r="D2732">
        <v>16.150000000000002</v>
      </c>
    </row>
    <row r="2733" spans="1:4" x14ac:dyDescent="0.35">
      <c r="A2733" t="str">
        <v>FLAVORED VODKA</v>
      </c>
      <c r="B2733" t="str">
        <v>Burnett's Mango Vodka</v>
      </c>
      <c r="C2733" t="str">
        <v>1.75L</v>
      </c>
      <c r="D2733">
        <v>17.270000000000003</v>
      </c>
    </row>
    <row r="2734" spans="1:4" x14ac:dyDescent="0.35">
      <c r="A2734" t="str">
        <v>FLAVORED VODKA</v>
      </c>
      <c r="B2734" t="str">
        <v>Burnett's Orange Vodka</v>
      </c>
      <c r="C2734" t="str">
        <v>1.75L</v>
      </c>
      <c r="D2734">
        <v>16.310000000000002</v>
      </c>
    </row>
    <row r="2735" spans="1:4" x14ac:dyDescent="0.35">
      <c r="A2735" t="str">
        <v>FLAVORED VODKA</v>
      </c>
      <c r="B2735" t="str">
        <v>Burnett's Orange Vodka</v>
      </c>
      <c r="C2735" t="str">
        <v>1L</v>
      </c>
      <c r="D2735">
        <v>9.17</v>
      </c>
    </row>
    <row r="2736" spans="1:4" x14ac:dyDescent="0.35">
      <c r="A2736" t="str">
        <v>FLAVORED VODKA</v>
      </c>
      <c r="B2736" t="str">
        <v>Burnett's Orange Vodka</v>
      </c>
      <c r="C2736" t="str">
        <v>375ml</v>
      </c>
      <c r="D2736">
        <v>5.29</v>
      </c>
    </row>
    <row r="2737" spans="1:4" x14ac:dyDescent="0.35">
      <c r="A2737" t="str">
        <v>FLAVORED VODKA</v>
      </c>
      <c r="B2737" t="str">
        <v>Burnett's Peach Vodka</v>
      </c>
      <c r="C2737" t="str">
        <v>1L</v>
      </c>
      <c r="D2737">
        <v>9.44</v>
      </c>
    </row>
    <row r="2738" spans="1:4" x14ac:dyDescent="0.35">
      <c r="A2738" t="str">
        <v>FLAVORED VODKA</v>
      </c>
      <c r="B2738" t="str">
        <v>Burnett's Peach Vodka</v>
      </c>
      <c r="C2738" t="str">
        <v>1.75L</v>
      </c>
      <c r="D2738">
        <v>16.790000000000003</v>
      </c>
    </row>
    <row r="2739" spans="1:4" x14ac:dyDescent="0.35">
      <c r="A2739" t="str">
        <v>FLAVORED VODKA</v>
      </c>
      <c r="B2739" t="str">
        <v>Burnett's Pineapple Vodka</v>
      </c>
      <c r="C2739" t="str">
        <v>1.75L</v>
      </c>
      <c r="D2739">
        <v>16.150000000000002</v>
      </c>
    </row>
    <row r="2740" spans="1:4" x14ac:dyDescent="0.35">
      <c r="A2740" t="str">
        <v>FLAVORED VODKA</v>
      </c>
      <c r="B2740" t="str">
        <v>Burnett's Pineapple Vodka</v>
      </c>
      <c r="C2740" t="str">
        <v>1L</v>
      </c>
      <c r="D2740">
        <v>9.7099999999999991</v>
      </c>
    </row>
    <row r="2741" spans="1:4" x14ac:dyDescent="0.35">
      <c r="A2741" t="str">
        <v>FLAVORED VODKA</v>
      </c>
      <c r="B2741" t="str">
        <v>Burnett's Pink Lemonade Vodka</v>
      </c>
      <c r="C2741" t="str">
        <v>1.75L</v>
      </c>
      <c r="D2741">
        <v>17.270000000000003</v>
      </c>
    </row>
    <row r="2742" spans="1:4" x14ac:dyDescent="0.35">
      <c r="A2742" t="str">
        <v>FLAVORED VODKA</v>
      </c>
      <c r="B2742" t="str">
        <v>Burnett's Pink Lemonade Vodka</v>
      </c>
      <c r="C2742" t="str">
        <v>50ml</v>
      </c>
      <c r="D2742">
        <v>1.01</v>
      </c>
    </row>
    <row r="2743" spans="1:4" x14ac:dyDescent="0.35">
      <c r="A2743" t="str">
        <v>FLAVORED VODKA</v>
      </c>
      <c r="B2743" t="str">
        <v>Burnett's Pink Lemonade Vodka</v>
      </c>
      <c r="C2743" t="str">
        <v>1L</v>
      </c>
      <c r="D2743">
        <v>9.17</v>
      </c>
    </row>
    <row r="2744" spans="1:4" x14ac:dyDescent="0.35">
      <c r="A2744" t="str">
        <v>FLAVORED VODKA</v>
      </c>
      <c r="B2744" t="str">
        <v>Burnett's Pink Lemonade Vodka</v>
      </c>
      <c r="C2744" t="str">
        <v>375ml</v>
      </c>
      <c r="D2744">
        <v>5.29</v>
      </c>
    </row>
    <row r="2745" spans="1:4" x14ac:dyDescent="0.35">
      <c r="A2745" t="str">
        <v>FLAVORED VODKA</v>
      </c>
      <c r="B2745" t="str">
        <v>Burnett's Pomegrante Vodka</v>
      </c>
      <c r="C2745" t="str">
        <v>1.75L</v>
      </c>
      <c r="D2745">
        <v>17.270000000000003</v>
      </c>
    </row>
    <row r="2746" spans="1:4" x14ac:dyDescent="0.35">
      <c r="A2746" t="str">
        <v>FLAVORED VODKA</v>
      </c>
      <c r="B2746" t="str">
        <v>Burnett's Raspberry Vodka</v>
      </c>
      <c r="C2746" t="str">
        <v>1.75L</v>
      </c>
      <c r="D2746">
        <v>16.310000000000002</v>
      </c>
    </row>
    <row r="2747" spans="1:4" x14ac:dyDescent="0.35">
      <c r="A2747" t="str">
        <v>FLAVORED VODKA</v>
      </c>
      <c r="B2747" t="str">
        <v>Burnett's Raspberry Vodka</v>
      </c>
      <c r="C2747" t="str">
        <v>1L</v>
      </c>
      <c r="D2747">
        <v>9.17</v>
      </c>
    </row>
    <row r="2748" spans="1:4" x14ac:dyDescent="0.35">
      <c r="A2748" t="str">
        <v>FLAVORED VODKA</v>
      </c>
      <c r="B2748" t="str">
        <v>Burnett's Ruby Red Grapefruit Vodka</v>
      </c>
      <c r="C2748" t="str">
        <v>1.75L</v>
      </c>
      <c r="D2748">
        <v>17.110000000000003</v>
      </c>
    </row>
    <row r="2749" spans="1:4" x14ac:dyDescent="0.35">
      <c r="A2749" t="str">
        <v>FLAVORED VODKA</v>
      </c>
      <c r="B2749" t="str">
        <v>Burnett's Sour Apple Vodka</v>
      </c>
      <c r="C2749" t="str">
        <v>1.75L</v>
      </c>
      <c r="D2749">
        <v>16.630000000000003</v>
      </c>
    </row>
    <row r="2750" spans="1:4" x14ac:dyDescent="0.35">
      <c r="A2750" t="str">
        <v>FLAVORED VODKA</v>
      </c>
      <c r="B2750" t="str">
        <v>Burnett's Strawberry Banana Vodka</v>
      </c>
      <c r="C2750" t="str">
        <v>1.75L</v>
      </c>
      <c r="D2750">
        <v>17.110000000000003</v>
      </c>
    </row>
    <row r="2751" spans="1:4" x14ac:dyDescent="0.35">
      <c r="A2751" t="str">
        <v>FLAVORED VODKA</v>
      </c>
      <c r="B2751" t="str">
        <v>Burnett's Strawberry Banana Vodka</v>
      </c>
      <c r="C2751" t="str">
        <v>50ml</v>
      </c>
      <c r="D2751">
        <v>1.18</v>
      </c>
    </row>
    <row r="2752" spans="1:4" x14ac:dyDescent="0.35">
      <c r="A2752" t="str">
        <v>FLAVORED VODKA</v>
      </c>
      <c r="B2752" t="str">
        <v>Burnett's Strawberry Vodka</v>
      </c>
      <c r="C2752" t="str">
        <v>1.75L</v>
      </c>
      <c r="D2752">
        <v>16.630000000000003</v>
      </c>
    </row>
    <row r="2753" spans="1:4" x14ac:dyDescent="0.35">
      <c r="A2753" t="str">
        <v>FLAVORED VODKA</v>
      </c>
      <c r="B2753" t="str">
        <v>Burnett's Strawberry Vodka</v>
      </c>
      <c r="C2753" t="str">
        <v>1L</v>
      </c>
      <c r="D2753">
        <v>9.17</v>
      </c>
    </row>
    <row r="2754" spans="1:4" x14ac:dyDescent="0.35">
      <c r="A2754" t="str">
        <v>FLAVORED VODKA</v>
      </c>
      <c r="B2754" t="str">
        <v>Burnett's Sweet Tea Vodka</v>
      </c>
      <c r="C2754" t="str">
        <v>1.75L</v>
      </c>
      <c r="D2754">
        <v>16.470000000000002</v>
      </c>
    </row>
    <row r="2755" spans="1:4" x14ac:dyDescent="0.35">
      <c r="A2755" t="str">
        <v>FLAVORED VODKA</v>
      </c>
      <c r="B2755" t="str">
        <v>Burnett's Tropical Fruit Vodka</v>
      </c>
      <c r="C2755" t="str">
        <v>1.75L</v>
      </c>
      <c r="D2755">
        <v>16.150000000000002</v>
      </c>
    </row>
    <row r="2756" spans="1:4" x14ac:dyDescent="0.35">
      <c r="A2756" t="str">
        <v>FLAVORED VODKA</v>
      </c>
      <c r="B2756" t="str">
        <v>Burnett's Vanilla Vodka</v>
      </c>
      <c r="C2756" t="str">
        <v>1.75L</v>
      </c>
      <c r="D2756">
        <v>16.950000000000003</v>
      </c>
    </row>
    <row r="2757" spans="1:4" x14ac:dyDescent="0.35">
      <c r="A2757" t="str">
        <v>FLAVORED VODKA</v>
      </c>
      <c r="B2757" t="str">
        <v>Burnett's Vanilla Vodka</v>
      </c>
      <c r="C2757" t="str">
        <v>1L</v>
      </c>
      <c r="D2757">
        <v>9.17</v>
      </c>
    </row>
    <row r="2758" spans="1:4" x14ac:dyDescent="0.35">
      <c r="A2758" t="str">
        <v>FLAVORED VODKA</v>
      </c>
      <c r="B2758" t="str">
        <v>Burnett's Watermelon Vodka</v>
      </c>
      <c r="C2758" t="str">
        <v>1.75L</v>
      </c>
      <c r="D2758">
        <v>17.59</v>
      </c>
    </row>
    <row r="2759" spans="1:4" x14ac:dyDescent="0.35">
      <c r="A2759" t="str">
        <v>FLAVORED VODKA</v>
      </c>
      <c r="B2759" t="str">
        <v>Burnett's Watermelon Vodka</v>
      </c>
      <c r="C2759" t="str">
        <v>1L</v>
      </c>
      <c r="D2759">
        <v>9.44</v>
      </c>
    </row>
    <row r="2760" spans="1:4" x14ac:dyDescent="0.35">
      <c r="A2760" t="str">
        <v>FLAVORED VODKA</v>
      </c>
      <c r="B2760" t="str">
        <v>Burnett's Whipped Cream Vodka</v>
      </c>
      <c r="C2760" t="str">
        <v>1.75L</v>
      </c>
      <c r="D2760">
        <v>17.59</v>
      </c>
    </row>
    <row r="2761" spans="1:4" x14ac:dyDescent="0.35">
      <c r="A2761" t="str">
        <v>FLAVORED VODKA</v>
      </c>
      <c r="B2761" t="str">
        <v>Ciroc Amaretto</v>
      </c>
      <c r="C2761" t="str">
        <v>750ml</v>
      </c>
      <c r="D2761">
        <v>32.69</v>
      </c>
    </row>
    <row r="2762" spans="1:4" x14ac:dyDescent="0.35">
      <c r="A2762" t="str">
        <v>FLAVORED VODKA</v>
      </c>
      <c r="B2762" t="str">
        <v>Ciroc Apple Vodka</v>
      </c>
      <c r="C2762" t="str">
        <v>50ml</v>
      </c>
      <c r="D2762">
        <v>4.1899999999999995</v>
      </c>
    </row>
    <row r="2763" spans="1:4" x14ac:dyDescent="0.35">
      <c r="A2763" t="str">
        <v>FLAVORED VODKA</v>
      </c>
      <c r="B2763" t="str">
        <v>Ciroc Apple Vodka</v>
      </c>
      <c r="C2763" t="str">
        <v>375ml</v>
      </c>
      <c r="D2763">
        <v>18.180000000000003</v>
      </c>
    </row>
    <row r="2764" spans="1:4" x14ac:dyDescent="0.35">
      <c r="A2764" t="str">
        <v>FLAVORED VODKA</v>
      </c>
      <c r="B2764" t="str">
        <v>Ciroc Apple Vodka</v>
      </c>
      <c r="C2764" t="str">
        <v>750ml</v>
      </c>
      <c r="D2764">
        <v>37.36</v>
      </c>
    </row>
    <row r="2765" spans="1:4" x14ac:dyDescent="0.35">
      <c r="A2765" t="str">
        <v>FLAVORED VODKA</v>
      </c>
      <c r="B2765" t="str">
        <v>Ciroc Coconut Vodka</v>
      </c>
      <c r="C2765" t="str">
        <v>375ml</v>
      </c>
      <c r="D2765">
        <v>18.520000000000003</v>
      </c>
    </row>
    <row r="2766" spans="1:4" x14ac:dyDescent="0.35">
      <c r="A2766" t="str">
        <v>FLAVORED VODKA</v>
      </c>
      <c r="B2766" t="str">
        <v>Ciroc Coconut Vodka</v>
      </c>
      <c r="C2766" t="str">
        <v>1.75L</v>
      </c>
      <c r="D2766">
        <v>71.39</v>
      </c>
    </row>
    <row r="2767" spans="1:4" x14ac:dyDescent="0.35">
      <c r="A2767" t="str">
        <v>FLAVORED VODKA</v>
      </c>
      <c r="B2767" t="str">
        <v>Ciroc Coconut Vodka</v>
      </c>
      <c r="C2767" t="str">
        <v>750ml</v>
      </c>
      <c r="D2767">
        <v>40.32</v>
      </c>
    </row>
    <row r="2768" spans="1:4" x14ac:dyDescent="0.35">
      <c r="A2768" t="str">
        <v>FLAVORED VODKA</v>
      </c>
      <c r="B2768" t="str">
        <v>Ciroc French Vanilla</v>
      </c>
      <c r="C2768" t="str">
        <v>750ml</v>
      </c>
      <c r="D2768">
        <v>30.89</v>
      </c>
    </row>
    <row r="2769" spans="1:4" x14ac:dyDescent="0.35">
      <c r="A2769" t="str">
        <v>FLAVORED VODKA</v>
      </c>
      <c r="B2769" t="str">
        <v>Ciroc French Vanilla</v>
      </c>
      <c r="C2769" t="str">
        <v>50ml</v>
      </c>
      <c r="D2769">
        <v>2.4099999999999997</v>
      </c>
    </row>
    <row r="2770" spans="1:4" x14ac:dyDescent="0.35">
      <c r="A2770" t="str">
        <v>FLAVORED VODKA</v>
      </c>
      <c r="B2770" t="str">
        <v>Ciroc Mango</v>
      </c>
      <c r="C2770" t="str">
        <v>50ml</v>
      </c>
      <c r="D2770">
        <v>4.0299999999999994</v>
      </c>
    </row>
    <row r="2771" spans="1:4" x14ac:dyDescent="0.35">
      <c r="A2771" t="str">
        <v>FLAVORED VODKA</v>
      </c>
      <c r="B2771" t="str">
        <v>Ciroc Mango</v>
      </c>
      <c r="C2771" t="str">
        <v>375ml</v>
      </c>
      <c r="D2771">
        <v>18.180000000000003</v>
      </c>
    </row>
    <row r="2772" spans="1:4" x14ac:dyDescent="0.35">
      <c r="A2772" t="str">
        <v>FLAVORED VODKA</v>
      </c>
      <c r="B2772" t="str">
        <v>Ciroc Mango</v>
      </c>
      <c r="C2772" t="str">
        <v>750ml</v>
      </c>
      <c r="D2772">
        <v>40.69</v>
      </c>
    </row>
    <row r="2773" spans="1:4" x14ac:dyDescent="0.35">
      <c r="A2773" t="str">
        <v>FLAVORED VODKA</v>
      </c>
      <c r="B2773" t="str">
        <v>Ciroc Peach Vodka</v>
      </c>
      <c r="C2773" t="str">
        <v>375ml</v>
      </c>
      <c r="D2773">
        <v>18.010000000000002</v>
      </c>
    </row>
    <row r="2774" spans="1:4" x14ac:dyDescent="0.35">
      <c r="A2774" t="str">
        <v>FLAVORED VODKA</v>
      </c>
      <c r="B2774" t="str">
        <v>Ciroc Peach Vodka</v>
      </c>
      <c r="C2774" t="str">
        <v>1.75L</v>
      </c>
      <c r="D2774">
        <v>71.39</v>
      </c>
    </row>
    <row r="2775" spans="1:4" x14ac:dyDescent="0.35">
      <c r="A2775" t="str">
        <v>FLAVORED VODKA</v>
      </c>
      <c r="B2775" t="str">
        <v>Ciroc Peach Vodka</v>
      </c>
      <c r="C2775" t="str">
        <v>50ml</v>
      </c>
      <c r="D2775">
        <v>2.3899999999999997</v>
      </c>
    </row>
    <row r="2776" spans="1:4" x14ac:dyDescent="0.35">
      <c r="A2776" t="str">
        <v>FLAVORED VODKA</v>
      </c>
      <c r="B2776" t="str">
        <v>Ciroc Peach Vodka</v>
      </c>
      <c r="C2776" t="str">
        <v>750ml</v>
      </c>
      <c r="D2776">
        <v>37.36</v>
      </c>
    </row>
    <row r="2777" spans="1:4" x14ac:dyDescent="0.35">
      <c r="A2777" t="str">
        <v>FLAVORED VODKA</v>
      </c>
      <c r="B2777" t="str">
        <v>Ciroc Pineapple Vodka</v>
      </c>
      <c r="C2777" t="str">
        <v>375ml</v>
      </c>
      <c r="D2777">
        <v>17.670000000000002</v>
      </c>
    </row>
    <row r="2778" spans="1:4" x14ac:dyDescent="0.35">
      <c r="A2778" t="str">
        <v>FLAVORED VODKA</v>
      </c>
      <c r="B2778" t="str">
        <v>Ciroc Pineapple Vodka</v>
      </c>
      <c r="C2778" t="str">
        <v>750ml</v>
      </c>
      <c r="D2778">
        <v>37.729999999999997</v>
      </c>
    </row>
    <row r="2779" spans="1:4" x14ac:dyDescent="0.35">
      <c r="A2779" t="str">
        <v>FLAVORED VODKA</v>
      </c>
      <c r="B2779" t="str">
        <v>Ciroc Red Berry Vodka</v>
      </c>
      <c r="C2779" t="str">
        <v>375ml</v>
      </c>
      <c r="D2779">
        <v>17.670000000000002</v>
      </c>
    </row>
    <row r="2780" spans="1:4" x14ac:dyDescent="0.35">
      <c r="A2780" t="str">
        <v>FLAVORED VODKA</v>
      </c>
      <c r="B2780" t="str">
        <v>Ciroc Red Berry Vodka</v>
      </c>
      <c r="C2780" t="str">
        <v>1.75L</v>
      </c>
      <c r="D2780">
        <v>74.89</v>
      </c>
    </row>
    <row r="2781" spans="1:4" x14ac:dyDescent="0.35">
      <c r="A2781" t="str">
        <v>FLAVORED VODKA</v>
      </c>
      <c r="B2781" t="str">
        <v>Ciroc Red Berry Vodka</v>
      </c>
      <c r="C2781" t="str">
        <v>50ml</v>
      </c>
      <c r="D2781">
        <v>2.4099999999999997</v>
      </c>
    </row>
    <row r="2782" spans="1:4" x14ac:dyDescent="0.35">
      <c r="A2782" t="str">
        <v>FLAVORED VODKA</v>
      </c>
      <c r="B2782" t="str">
        <v>Ciroc Red Berry Vodka</v>
      </c>
      <c r="C2782" t="str">
        <v>750ml</v>
      </c>
      <c r="D2782">
        <v>38.839999999999996</v>
      </c>
    </row>
    <row r="2783" spans="1:4" x14ac:dyDescent="0.35">
      <c r="A2783" t="str">
        <v>FLAVORED VODKA</v>
      </c>
      <c r="B2783" t="str">
        <v>Ciroc Summer Colada</v>
      </c>
      <c r="C2783" t="str">
        <v>750ml</v>
      </c>
      <c r="D2783">
        <v>38.839999999999996</v>
      </c>
    </row>
    <row r="2784" spans="1:4" x14ac:dyDescent="0.35">
      <c r="A2784" t="str">
        <v>FLAVORED VODKA</v>
      </c>
      <c r="B2784" t="str">
        <v>Deep Eddy Cranberry Vodka</v>
      </c>
      <c r="C2784" t="str">
        <v>750ml</v>
      </c>
      <c r="D2784">
        <v>19.75</v>
      </c>
    </row>
    <row r="2785" spans="1:4" x14ac:dyDescent="0.35">
      <c r="A2785" t="str">
        <v>FLAVORED VODKA</v>
      </c>
      <c r="B2785" t="str">
        <v>Deep Eddy Lemon Vodka</v>
      </c>
      <c r="C2785" t="str">
        <v>750ml</v>
      </c>
      <c r="D2785">
        <v>19.180000000000003</v>
      </c>
    </row>
    <row r="2786" spans="1:4" x14ac:dyDescent="0.35">
      <c r="A2786" t="str">
        <v>FLAVORED VODKA</v>
      </c>
      <c r="B2786" t="str">
        <v>Deep Eddy Orange Vodka</v>
      </c>
      <c r="C2786" t="str">
        <v>750ml</v>
      </c>
      <c r="D2786">
        <v>19.75</v>
      </c>
    </row>
    <row r="2787" spans="1:4" x14ac:dyDescent="0.35">
      <c r="A2787" t="str">
        <v>FLAVORED VODKA</v>
      </c>
      <c r="B2787" t="str">
        <v>Deep Eddy Orange Vodka</v>
      </c>
      <c r="C2787" t="str">
        <v>50ml</v>
      </c>
      <c r="D2787">
        <v>2.13</v>
      </c>
    </row>
    <row r="2788" spans="1:4" x14ac:dyDescent="0.35">
      <c r="A2788" t="str">
        <v>FLAVORED VODKA</v>
      </c>
      <c r="B2788" t="str">
        <v>Deep Eddy Peach Vodka</v>
      </c>
      <c r="C2788" t="str">
        <v>50ml</v>
      </c>
      <c r="D2788">
        <v>1.03</v>
      </c>
    </row>
    <row r="2789" spans="1:4" x14ac:dyDescent="0.35">
      <c r="A2789" t="str">
        <v>FLAVORED VODKA</v>
      </c>
      <c r="B2789" t="str">
        <v>Deep Eddy Peach Vodka</v>
      </c>
      <c r="C2789" t="str">
        <v>750ml</v>
      </c>
      <c r="D2789">
        <v>19.560000000000002</v>
      </c>
    </row>
    <row r="2790" spans="1:4" x14ac:dyDescent="0.35">
      <c r="A2790" t="str">
        <v>FLAVORED VODKA</v>
      </c>
      <c r="B2790" t="str">
        <v>Deep Eddy Ruby Red Grapefruit Vodka</v>
      </c>
      <c r="C2790" t="str">
        <v>750ml</v>
      </c>
      <c r="D2790">
        <v>19.560000000000002</v>
      </c>
    </row>
    <row r="2791" spans="1:4" x14ac:dyDescent="0.35">
      <c r="A2791" t="str">
        <v>FLAVORED VODKA</v>
      </c>
      <c r="B2791" t="str">
        <v>Deep Eddy Ruby Red Grapefruit Vodka</v>
      </c>
      <c r="C2791" t="str">
        <v>1.75L</v>
      </c>
      <c r="D2791">
        <v>32.089999999999996</v>
      </c>
    </row>
    <row r="2792" spans="1:4" x14ac:dyDescent="0.35">
      <c r="A2792" t="str">
        <v>FLAVORED VODKA</v>
      </c>
      <c r="B2792" t="str">
        <v>Deep Eddy Sweet Tea Vodka</v>
      </c>
      <c r="C2792" t="str">
        <v>750ml</v>
      </c>
      <c r="D2792">
        <v>19.75</v>
      </c>
    </row>
    <row r="2793" spans="1:4" x14ac:dyDescent="0.35">
      <c r="A2793" t="str">
        <v>FLAVORED VODKA</v>
      </c>
      <c r="B2793" t="str">
        <v>Effen Blood Orange Vodka</v>
      </c>
      <c r="C2793" t="str">
        <v>50ml</v>
      </c>
      <c r="D2793">
        <v>3.1399999999999997</v>
      </c>
    </row>
    <row r="2794" spans="1:4" x14ac:dyDescent="0.35">
      <c r="A2794" t="str">
        <v>FLAVORED VODKA</v>
      </c>
      <c r="B2794" t="str">
        <v>Effen Blood Orange Vodka</v>
      </c>
      <c r="C2794" t="str">
        <v>750ml</v>
      </c>
      <c r="D2794">
        <v>27.26</v>
      </c>
    </row>
    <row r="2795" spans="1:4" x14ac:dyDescent="0.35">
      <c r="A2795" t="str">
        <v>FLAVORED VODKA</v>
      </c>
      <c r="B2795" t="str">
        <v>Effen Cucumber Vodka</v>
      </c>
      <c r="C2795" t="str">
        <v>50ml</v>
      </c>
      <c r="D2795">
        <v>3.5999999999999996</v>
      </c>
    </row>
    <row r="2796" spans="1:4" x14ac:dyDescent="0.35">
      <c r="A2796" t="str">
        <v>FLAVORED VODKA</v>
      </c>
      <c r="B2796" t="str">
        <v>Effen Cucumber Vodka</v>
      </c>
      <c r="C2796" t="str">
        <v>750ml</v>
      </c>
      <c r="D2796">
        <v>27.53</v>
      </c>
    </row>
    <row r="2797" spans="1:4" x14ac:dyDescent="0.35">
      <c r="A2797" t="str">
        <v>FLAVORED VODKA</v>
      </c>
      <c r="B2797" t="str">
        <v>Effen Green Apple</v>
      </c>
      <c r="C2797" t="str">
        <v>50ml</v>
      </c>
      <c r="D2797">
        <v>3.2899999999999996</v>
      </c>
    </row>
    <row r="2798" spans="1:4" x14ac:dyDescent="0.35">
      <c r="A2798" t="str">
        <v>FLAVORED VODKA</v>
      </c>
      <c r="B2798" t="str">
        <v>Effen Green Apple</v>
      </c>
      <c r="C2798" t="str">
        <v>750ml</v>
      </c>
      <c r="D2798">
        <v>28.880000000000003</v>
      </c>
    </row>
    <row r="2799" spans="1:4" x14ac:dyDescent="0.35">
      <c r="A2799" t="str">
        <v>FLAVORED VODKA</v>
      </c>
      <c r="B2799" t="str">
        <v>Finlandia Grapefruit Fusion Vodka</v>
      </c>
      <c r="C2799" t="str">
        <v>750ml</v>
      </c>
      <c r="D2799">
        <v>18.350000000000001</v>
      </c>
    </row>
    <row r="2800" spans="1:4" x14ac:dyDescent="0.35">
      <c r="A2800" t="str">
        <v>FLAVORED VODKA</v>
      </c>
      <c r="B2800" t="str">
        <v>Firefly Skinny Tea Vodka</v>
      </c>
      <c r="C2800" t="str">
        <v>750ml</v>
      </c>
      <c r="D2800">
        <v>18.89</v>
      </c>
    </row>
    <row r="2801" spans="1:4" x14ac:dyDescent="0.35">
      <c r="A2801" t="str">
        <v>FLAVORED VODKA</v>
      </c>
      <c r="B2801" t="str">
        <v>Firefly Sweet Tea Vodka</v>
      </c>
      <c r="C2801" t="str">
        <v>750ml</v>
      </c>
      <c r="D2801">
        <v>19.790000000000003</v>
      </c>
    </row>
    <row r="2802" spans="1:4" x14ac:dyDescent="0.35">
      <c r="A2802" t="str">
        <v>FLAVORED VODKA</v>
      </c>
      <c r="B2802" t="str">
        <v>Firefly Sweet Tea Vodka</v>
      </c>
      <c r="C2802" t="str">
        <v>1L</v>
      </c>
      <c r="D2802">
        <v>20.59</v>
      </c>
    </row>
    <row r="2803" spans="1:4" x14ac:dyDescent="0.35">
      <c r="A2803" t="str">
        <v>FLAVORED VODKA</v>
      </c>
      <c r="B2803" t="str">
        <v>Firefly Sweet Tea Vodka</v>
      </c>
      <c r="C2803" t="str">
        <v>50ml</v>
      </c>
      <c r="D2803">
        <v>1.37</v>
      </c>
    </row>
    <row r="2804" spans="1:4" x14ac:dyDescent="0.35">
      <c r="A2804" t="str">
        <v>FLAVORED VODKA</v>
      </c>
      <c r="B2804" t="str">
        <v>Firefly Sweet Tea Vodka</v>
      </c>
      <c r="C2804" t="str">
        <v>1.75L</v>
      </c>
      <c r="D2804">
        <v>29.67</v>
      </c>
    </row>
    <row r="2805" spans="1:4" x14ac:dyDescent="0.35">
      <c r="A2805" t="str">
        <v>FLAVORED VODKA</v>
      </c>
      <c r="B2805" t="str">
        <v>Ghost Pepper Infused Vodka</v>
      </c>
      <c r="C2805" t="str">
        <v>750ml</v>
      </c>
      <c r="D2805">
        <v>20.990000000000002</v>
      </c>
    </row>
    <row r="2806" spans="1:4" x14ac:dyDescent="0.35">
      <c r="A2806" t="str">
        <v>FLAVORED VODKA</v>
      </c>
      <c r="B2806" t="str">
        <v>Grey Goose Cherry Noir Vodka</v>
      </c>
      <c r="C2806" t="str">
        <v>750ml</v>
      </c>
      <c r="D2806">
        <v>35.96</v>
      </c>
    </row>
    <row r="2807" spans="1:4" x14ac:dyDescent="0.35">
      <c r="A2807" t="str">
        <v>FLAVORED VODKA</v>
      </c>
      <c r="B2807" t="str">
        <v>Grey Goose La Poire Vodka</v>
      </c>
      <c r="C2807" t="str">
        <v>750ml</v>
      </c>
      <c r="D2807">
        <v>35.96</v>
      </c>
    </row>
    <row r="2808" spans="1:4" x14ac:dyDescent="0.35">
      <c r="A2808" t="str">
        <v>FLAVORED VODKA</v>
      </c>
      <c r="B2808" t="str">
        <v>Grey Goose Le Citron Vodka</v>
      </c>
      <c r="C2808" t="str">
        <v>750ml</v>
      </c>
      <c r="D2808">
        <v>34.309999999999995</v>
      </c>
    </row>
    <row r="2809" spans="1:4" x14ac:dyDescent="0.35">
      <c r="A2809" t="str">
        <v>FLAVORED VODKA</v>
      </c>
      <c r="B2809" t="str">
        <v>Grey Goose Le Citron Vodka</v>
      </c>
      <c r="C2809" t="str">
        <v>1L</v>
      </c>
      <c r="D2809">
        <v>50.589999999999996</v>
      </c>
    </row>
    <row r="2810" spans="1:4" x14ac:dyDescent="0.35">
      <c r="A2810" t="str">
        <v>FLAVORED VODKA</v>
      </c>
      <c r="B2810" t="str">
        <v>Grey Goose Le Melon Vodka</v>
      </c>
      <c r="C2810" t="str">
        <v>750ml</v>
      </c>
      <c r="D2810">
        <v>34.97</v>
      </c>
    </row>
    <row r="2811" spans="1:4" x14ac:dyDescent="0.35">
      <c r="A2811" t="str">
        <v>FLAVORED VODKA</v>
      </c>
      <c r="B2811" t="str">
        <v>Grey Goose Le Melon Vodka</v>
      </c>
      <c r="C2811" t="str">
        <v>50ml</v>
      </c>
      <c r="D2811">
        <v>4.0699999999999994</v>
      </c>
    </row>
    <row r="2812" spans="1:4" x14ac:dyDescent="0.35">
      <c r="A2812" t="str">
        <v>FLAVORED VODKA</v>
      </c>
      <c r="B2812" t="str">
        <v>Grey Goose L'orange Vodka</v>
      </c>
      <c r="C2812" t="str">
        <v>375ml</v>
      </c>
      <c r="D2812">
        <v>18.520000000000003</v>
      </c>
    </row>
    <row r="2813" spans="1:4" x14ac:dyDescent="0.35">
      <c r="A2813" t="str">
        <v>FLAVORED VODKA</v>
      </c>
      <c r="B2813" t="str">
        <v>Grey Goose L'orange Vodka</v>
      </c>
      <c r="C2813" t="str">
        <v>750ml</v>
      </c>
      <c r="D2813">
        <v>34.309999999999995</v>
      </c>
    </row>
    <row r="2814" spans="1:4" x14ac:dyDescent="0.35">
      <c r="A2814" t="str">
        <v>FLAVORED VODKA</v>
      </c>
      <c r="B2814" t="str">
        <v>Grey Goose L'orange Vodka</v>
      </c>
      <c r="C2814" t="str">
        <v>1L</v>
      </c>
      <c r="D2814">
        <v>48.75</v>
      </c>
    </row>
    <row r="2815" spans="1:4" x14ac:dyDescent="0.35">
      <c r="A2815" t="str">
        <v>FLAVORED VODKA</v>
      </c>
      <c r="B2815" t="str">
        <v>Ketel One Citroen Vodka</v>
      </c>
      <c r="C2815" t="str">
        <v>750ml</v>
      </c>
      <c r="D2815">
        <v>27.26</v>
      </c>
    </row>
    <row r="2816" spans="1:4" x14ac:dyDescent="0.35">
      <c r="A2816" t="str">
        <v>FLAVORED VODKA</v>
      </c>
      <c r="B2816" t="str">
        <v>Ketel One Citroen Vodka</v>
      </c>
      <c r="C2816" t="str">
        <v>1L</v>
      </c>
      <c r="D2816">
        <v>38.14</v>
      </c>
    </row>
    <row r="2817" spans="1:4" x14ac:dyDescent="0.35">
      <c r="A2817" t="str">
        <v>FLAVORED VODKA</v>
      </c>
      <c r="B2817" t="str">
        <v>Malibu Lime</v>
      </c>
      <c r="C2817" t="str">
        <v>50ml</v>
      </c>
      <c r="D2817">
        <v>2.19</v>
      </c>
    </row>
    <row r="2818" spans="1:4" x14ac:dyDescent="0.35">
      <c r="A2818" t="str">
        <v>FLAVORED VODKA</v>
      </c>
      <c r="B2818" t="str">
        <v>New Amsterdam Apple Vodka</v>
      </c>
      <c r="C2818" t="str">
        <v>50ml</v>
      </c>
      <c r="D2818">
        <v>1.0900000000000001</v>
      </c>
    </row>
    <row r="2819" spans="1:4" x14ac:dyDescent="0.35">
      <c r="A2819" t="str">
        <v>FLAVORED VODKA</v>
      </c>
      <c r="B2819" t="str">
        <v>New Amsterdam Apple Vodka</v>
      </c>
      <c r="C2819" t="str">
        <v>1.75L</v>
      </c>
      <c r="D2819">
        <v>22.650000000000002</v>
      </c>
    </row>
    <row r="2820" spans="1:4" x14ac:dyDescent="0.35">
      <c r="A2820" t="str">
        <v>FLAVORED VODKA</v>
      </c>
      <c r="B2820" t="str">
        <v>New Amsterdam Citron Vodka</v>
      </c>
      <c r="C2820" t="str">
        <v>750ml</v>
      </c>
      <c r="D2820">
        <v>14.83</v>
      </c>
    </row>
    <row r="2821" spans="1:4" x14ac:dyDescent="0.35">
      <c r="A2821" t="str">
        <v>FLAVORED VODKA</v>
      </c>
      <c r="B2821" t="str">
        <v>New Amsterdam Coconut Vodka</v>
      </c>
      <c r="C2821" t="str">
        <v>750ml</v>
      </c>
      <c r="D2821">
        <v>14.27</v>
      </c>
    </row>
    <row r="2822" spans="1:4" x14ac:dyDescent="0.35">
      <c r="A2822" t="str">
        <v>FLAVORED VODKA</v>
      </c>
      <c r="B2822" t="str">
        <v>New Amsterdam Lemon Vodka</v>
      </c>
      <c r="C2822" t="str">
        <v>750ml</v>
      </c>
      <c r="D2822">
        <v>15.25</v>
      </c>
    </row>
    <row r="2823" spans="1:4" x14ac:dyDescent="0.35">
      <c r="A2823" t="str">
        <v>FLAVORED VODKA</v>
      </c>
      <c r="B2823" t="str">
        <v>New Amsterdam Mango Vodka</v>
      </c>
      <c r="C2823" t="str">
        <v>750ml</v>
      </c>
      <c r="D2823">
        <v>14.83</v>
      </c>
    </row>
    <row r="2824" spans="1:4" x14ac:dyDescent="0.35">
      <c r="A2824" t="str">
        <v>FLAVORED VODKA</v>
      </c>
      <c r="B2824" t="str">
        <v>New Amsterdam Peach Vodka</v>
      </c>
      <c r="C2824" t="str">
        <v>750ml</v>
      </c>
      <c r="D2824">
        <v>15.25</v>
      </c>
    </row>
    <row r="2825" spans="1:4" x14ac:dyDescent="0.35">
      <c r="A2825" t="str">
        <v>FLAVORED VODKA</v>
      </c>
      <c r="B2825" t="str">
        <v>New Amsterdam Peach Vodka</v>
      </c>
      <c r="C2825" t="str">
        <v>375ml</v>
      </c>
      <c r="D2825">
        <v>9.6199999999999992</v>
      </c>
    </row>
    <row r="2826" spans="1:4" x14ac:dyDescent="0.35">
      <c r="A2826" t="str">
        <v>FLAVORED VODKA</v>
      </c>
      <c r="B2826" t="str">
        <v>New Amsterdam Peach Vodka</v>
      </c>
      <c r="C2826" t="str">
        <v>1.75L</v>
      </c>
      <c r="D2826">
        <v>23.310000000000002</v>
      </c>
    </row>
    <row r="2827" spans="1:4" x14ac:dyDescent="0.35">
      <c r="A2827" t="str">
        <v>FLAVORED VODKA</v>
      </c>
      <c r="B2827" t="str">
        <v>New Amsterdam Pineapple Vodka</v>
      </c>
      <c r="C2827" t="str">
        <v>50ml</v>
      </c>
      <c r="D2827">
        <v>1.02</v>
      </c>
    </row>
    <row r="2828" spans="1:4" x14ac:dyDescent="0.35">
      <c r="A2828" t="str">
        <v>FLAVORED VODKA</v>
      </c>
      <c r="B2828" t="str">
        <v>New Amsterdam Pineapple Vodka</v>
      </c>
      <c r="C2828" t="str">
        <v>750ml</v>
      </c>
      <c r="D2828">
        <v>14.549999999999999</v>
      </c>
    </row>
    <row r="2829" spans="1:4" x14ac:dyDescent="0.35">
      <c r="A2829" t="str">
        <v>FLAVORED VODKA</v>
      </c>
      <c r="B2829" t="str">
        <v>New Amsterdam Pineapple Vodka</v>
      </c>
      <c r="C2829" t="str">
        <v>1.75L</v>
      </c>
      <c r="D2829">
        <v>24.19</v>
      </c>
    </row>
    <row r="2830" spans="1:4" x14ac:dyDescent="0.35">
      <c r="A2830" t="str">
        <v>FLAVORED VODKA</v>
      </c>
      <c r="B2830" t="str">
        <v>New Amsterdam Red Berry Vodka</v>
      </c>
      <c r="C2830" t="str">
        <v>750ml</v>
      </c>
      <c r="D2830">
        <v>14.83</v>
      </c>
    </row>
    <row r="2831" spans="1:4" x14ac:dyDescent="0.35">
      <c r="A2831" t="str">
        <v>FLAVORED VODKA</v>
      </c>
      <c r="B2831" t="str">
        <v>Pinnacle Cake Vodka</v>
      </c>
      <c r="C2831" t="str">
        <v>750ml</v>
      </c>
      <c r="D2831">
        <v>14.29</v>
      </c>
    </row>
    <row r="2832" spans="1:4" x14ac:dyDescent="0.35">
      <c r="A2832" t="str">
        <v>FLAVORED VODKA</v>
      </c>
      <c r="B2832" t="str">
        <v>Pinnacle Cherry Vodka</v>
      </c>
      <c r="C2832" t="str">
        <v>1.75L</v>
      </c>
      <c r="D2832">
        <v>21.39</v>
      </c>
    </row>
    <row r="2833" spans="1:4" x14ac:dyDescent="0.35">
      <c r="A2833" t="str">
        <v>FLAVORED VODKA</v>
      </c>
      <c r="B2833" t="str">
        <v>Pinnacle Cherry Vodka</v>
      </c>
      <c r="C2833" t="str">
        <v>750ml</v>
      </c>
      <c r="D2833">
        <v>13.25</v>
      </c>
    </row>
    <row r="2834" spans="1:4" x14ac:dyDescent="0.35">
      <c r="A2834" t="str">
        <v>FLAVORED VODKA</v>
      </c>
      <c r="B2834" t="str">
        <v>Pinnacle Cinnabon Vodka</v>
      </c>
      <c r="C2834" t="str">
        <v>50ml</v>
      </c>
      <c r="D2834">
        <v>1.1399999999999999</v>
      </c>
    </row>
    <row r="2835" spans="1:4" x14ac:dyDescent="0.35">
      <c r="A2835" t="str">
        <v>FLAVORED VODKA</v>
      </c>
      <c r="B2835" t="str">
        <v>Pinnacle Citrus Vodka</v>
      </c>
      <c r="C2835" t="str">
        <v>1.75L</v>
      </c>
      <c r="D2835">
        <v>21.39</v>
      </c>
    </row>
    <row r="2836" spans="1:4" x14ac:dyDescent="0.35">
      <c r="A2836" t="str">
        <v>FLAVORED VODKA</v>
      </c>
      <c r="B2836" t="str">
        <v>Pinnacle Citrus Vodka</v>
      </c>
      <c r="C2836" t="str">
        <v>750ml</v>
      </c>
      <c r="D2836">
        <v>14.16</v>
      </c>
    </row>
    <row r="2837" spans="1:4" x14ac:dyDescent="0.35">
      <c r="A2837" t="str">
        <v>FLAVORED VODKA</v>
      </c>
      <c r="B2837" t="str">
        <v>Pinnacle County Fair Cotton Vodka</v>
      </c>
      <c r="C2837" t="str">
        <v>750ml</v>
      </c>
      <c r="D2837">
        <v>14.16</v>
      </c>
    </row>
    <row r="2838" spans="1:4" x14ac:dyDescent="0.35">
      <c r="A2838" t="str">
        <v>FLAVORED VODKA</v>
      </c>
      <c r="B2838" t="str">
        <v>Pinnacle Grape Vodka</v>
      </c>
      <c r="C2838" t="str">
        <v>1.75L</v>
      </c>
      <c r="D2838">
        <v>21.59</v>
      </c>
    </row>
    <row r="2839" spans="1:4" x14ac:dyDescent="0.35">
      <c r="A2839" t="str">
        <v>FLAVORED VODKA</v>
      </c>
      <c r="B2839" t="str">
        <v>Pinnacle Habanero</v>
      </c>
      <c r="C2839" t="str">
        <v>750ml</v>
      </c>
      <c r="D2839">
        <v>14.97</v>
      </c>
    </row>
    <row r="2840" spans="1:4" x14ac:dyDescent="0.35">
      <c r="A2840" t="str">
        <v>FLAVORED VODKA</v>
      </c>
      <c r="B2840" t="str">
        <v>Pinnacle Kiwi Strawberry</v>
      </c>
      <c r="C2840" t="str">
        <v>375ml</v>
      </c>
      <c r="D2840">
        <v>9.35</v>
      </c>
    </row>
    <row r="2841" spans="1:4" x14ac:dyDescent="0.35">
      <c r="A2841" t="str">
        <v>FLAVORED VODKA</v>
      </c>
      <c r="B2841" t="str">
        <v>Pinnacle Mango Vodka</v>
      </c>
      <c r="C2841" t="str">
        <v>750ml</v>
      </c>
      <c r="D2841">
        <v>13.9</v>
      </c>
    </row>
    <row r="2842" spans="1:4" x14ac:dyDescent="0.35">
      <c r="A2842" t="str">
        <v>FLAVORED VODKA</v>
      </c>
      <c r="B2842" t="str">
        <v>Pinnacle Orange Vodka</v>
      </c>
      <c r="C2842" t="str">
        <v>1.75L</v>
      </c>
      <c r="D2842">
        <v>20.790000000000003</v>
      </c>
    </row>
    <row r="2843" spans="1:4" x14ac:dyDescent="0.35">
      <c r="A2843" t="str">
        <v>FLAVORED VODKA</v>
      </c>
      <c r="B2843" t="str">
        <v>Pinnacle Orange Vodka</v>
      </c>
      <c r="C2843" t="str">
        <v>750ml</v>
      </c>
      <c r="D2843">
        <v>14.29</v>
      </c>
    </row>
    <row r="2844" spans="1:4" x14ac:dyDescent="0.35">
      <c r="A2844" t="str">
        <v>FLAVORED VODKA</v>
      </c>
      <c r="B2844" t="str">
        <v>Pinnacle Orange Whipped Vodka</v>
      </c>
      <c r="C2844" t="str">
        <v>750ml</v>
      </c>
      <c r="D2844">
        <v>13.64</v>
      </c>
    </row>
    <row r="2845" spans="1:4" x14ac:dyDescent="0.35">
      <c r="A2845" t="str">
        <v>FLAVORED VODKA</v>
      </c>
      <c r="B2845" t="str">
        <v>Pinnacle Peach Vodka</v>
      </c>
      <c r="C2845" t="str">
        <v>750ml</v>
      </c>
      <c r="D2845">
        <v>13.51</v>
      </c>
    </row>
    <row r="2846" spans="1:4" x14ac:dyDescent="0.35">
      <c r="A2846" t="str">
        <v>FLAVORED VODKA</v>
      </c>
      <c r="B2846" t="str">
        <v>Pinnacle Peach Vodka</v>
      </c>
      <c r="C2846" t="str">
        <v>50ml</v>
      </c>
      <c r="D2846">
        <v>1.18</v>
      </c>
    </row>
    <row r="2847" spans="1:4" x14ac:dyDescent="0.35">
      <c r="A2847" t="str">
        <v>FLAVORED VODKA</v>
      </c>
      <c r="B2847" t="str">
        <v>Pinnacle Pecan Pie Vodka</v>
      </c>
      <c r="C2847" t="str">
        <v>50ml</v>
      </c>
      <c r="D2847">
        <v>1.18</v>
      </c>
    </row>
    <row r="2848" spans="1:4" x14ac:dyDescent="0.35">
      <c r="A2848" t="str">
        <v>FLAVORED VODKA</v>
      </c>
      <c r="B2848" t="str">
        <v>Pinnacle Pineapple Vodka</v>
      </c>
      <c r="C2848" t="str">
        <v>750ml</v>
      </c>
      <c r="D2848">
        <v>13.379999999999999</v>
      </c>
    </row>
    <row r="2849" spans="1:4" x14ac:dyDescent="0.35">
      <c r="A2849" t="str">
        <v>FLAVORED VODKA</v>
      </c>
      <c r="B2849" t="str">
        <v>Pinnacle Rainbow Sherbet Vodka</v>
      </c>
      <c r="C2849" t="str">
        <v>50ml</v>
      </c>
      <c r="D2849">
        <v>1.1399999999999999</v>
      </c>
    </row>
    <row r="2850" spans="1:4" x14ac:dyDescent="0.35">
      <c r="A2850" t="str">
        <v>FLAVORED VODKA</v>
      </c>
      <c r="B2850" t="str">
        <v>Pinnacle Raspberry Vodka</v>
      </c>
      <c r="C2850" t="str">
        <v>1.75L</v>
      </c>
      <c r="D2850">
        <v>21.39</v>
      </c>
    </row>
    <row r="2851" spans="1:4" x14ac:dyDescent="0.35">
      <c r="A2851" t="str">
        <v>FLAVORED VODKA</v>
      </c>
      <c r="B2851" t="str">
        <v>Pinnacle Salted Caramel Vodka</v>
      </c>
      <c r="C2851" t="str">
        <v>750ml</v>
      </c>
      <c r="D2851">
        <v>13.12</v>
      </c>
    </row>
    <row r="2852" spans="1:4" x14ac:dyDescent="0.35">
      <c r="A2852" t="str">
        <v>FLAVORED VODKA</v>
      </c>
      <c r="B2852" t="str">
        <v>Pinnacle Salted Caramel Vodka</v>
      </c>
      <c r="C2852" t="str">
        <v>50ml</v>
      </c>
      <c r="D2852">
        <v>1.18</v>
      </c>
    </row>
    <row r="2853" spans="1:4" x14ac:dyDescent="0.35">
      <c r="A2853" t="str">
        <v>FLAVORED VODKA</v>
      </c>
      <c r="B2853" t="str">
        <v>Pinnacle Strawberry Kiwi Vodka</v>
      </c>
      <c r="C2853" t="str">
        <v>750ml</v>
      </c>
      <c r="D2853">
        <v>13.64</v>
      </c>
    </row>
    <row r="2854" spans="1:4" x14ac:dyDescent="0.35">
      <c r="A2854" t="str">
        <v>FLAVORED VODKA</v>
      </c>
      <c r="B2854" t="str">
        <v>Pinnacle Strawberry Kiwi Vodka</v>
      </c>
      <c r="C2854" t="str">
        <v>1.75L</v>
      </c>
      <c r="D2854">
        <v>21.19</v>
      </c>
    </row>
    <row r="2855" spans="1:4" x14ac:dyDescent="0.35">
      <c r="A2855" t="str">
        <v>FLAVORED VODKA</v>
      </c>
      <c r="B2855" t="str">
        <v>Pinnacle Strawberry Shortcake Vodka</v>
      </c>
      <c r="C2855" t="str">
        <v>50ml</v>
      </c>
      <c r="D2855">
        <v>1.18</v>
      </c>
    </row>
    <row r="2856" spans="1:4" x14ac:dyDescent="0.35">
      <c r="A2856" t="str">
        <v>FLAVORED VODKA</v>
      </c>
      <c r="B2856" t="str">
        <v>Pinnacle Tropical Punch Vodka</v>
      </c>
      <c r="C2856" t="str">
        <v>750ml</v>
      </c>
      <c r="D2856">
        <v>14.03</v>
      </c>
    </row>
    <row r="2857" spans="1:4" x14ac:dyDescent="0.35">
      <c r="A2857" t="str">
        <v>FLAVORED VODKA</v>
      </c>
      <c r="B2857" t="str">
        <v>Pinnacle Whipped Vodka</v>
      </c>
      <c r="C2857" t="str">
        <v>750ml</v>
      </c>
      <c r="D2857">
        <v>14.03</v>
      </c>
    </row>
    <row r="2858" spans="1:4" x14ac:dyDescent="0.35">
      <c r="A2858" t="str">
        <v>FLAVORED VODKA</v>
      </c>
      <c r="B2858" t="str">
        <v>Pinnacle Whipped Vodka</v>
      </c>
      <c r="C2858" t="str">
        <v>1.75L</v>
      </c>
      <c r="D2858">
        <v>20.990000000000002</v>
      </c>
    </row>
    <row r="2859" spans="1:4" x14ac:dyDescent="0.35">
      <c r="A2859" t="str">
        <v>FLAVORED VODKA</v>
      </c>
      <c r="B2859" t="str">
        <v>Pinnacle Whipped Vodka</v>
      </c>
      <c r="C2859" t="str">
        <v>50ml</v>
      </c>
      <c r="D2859">
        <v>1.55</v>
      </c>
    </row>
    <row r="2860" spans="1:4" x14ac:dyDescent="0.35">
      <c r="A2860" t="str">
        <v>FLAVORED VODKA</v>
      </c>
      <c r="B2860" t="str">
        <v>Prairie Organic Cucumber</v>
      </c>
      <c r="C2860" t="str">
        <v>750ml</v>
      </c>
      <c r="D2860">
        <v>24.830000000000002</v>
      </c>
    </row>
    <row r="2861" spans="1:4" x14ac:dyDescent="0.35">
      <c r="A2861" t="str">
        <v>FLAVORED VODKA</v>
      </c>
      <c r="B2861" t="str">
        <v>Pucker Vodka Sour Apple Sass</v>
      </c>
      <c r="C2861" t="str">
        <v>750ml</v>
      </c>
      <c r="D2861">
        <v>14.03</v>
      </c>
    </row>
    <row r="2862" spans="1:4" x14ac:dyDescent="0.35">
      <c r="A2862" t="str">
        <v>FLAVORED VODKA</v>
      </c>
      <c r="B2862" t="str">
        <v>Pucker Vodka Watermelon Wow</v>
      </c>
      <c r="C2862" t="str">
        <v>50ml</v>
      </c>
      <c r="D2862">
        <v>1.46</v>
      </c>
    </row>
    <row r="2863" spans="1:4" x14ac:dyDescent="0.35">
      <c r="A2863" t="str">
        <v>FLAVORED VODKA</v>
      </c>
      <c r="B2863" t="str">
        <v>Rain Cucumber Lime Vodka</v>
      </c>
      <c r="C2863" t="str">
        <v>750ml</v>
      </c>
      <c r="D2863">
        <v>14.41</v>
      </c>
    </row>
    <row r="2864" spans="1:4" x14ac:dyDescent="0.35">
      <c r="A2864" t="str">
        <v>FLAVORED VODKA</v>
      </c>
      <c r="B2864" t="str">
        <v>Rain Honey Mango Melon Vodka</v>
      </c>
      <c r="C2864" t="str">
        <v>750ml</v>
      </c>
      <c r="D2864">
        <v>14.97</v>
      </c>
    </row>
    <row r="2865" spans="1:4" x14ac:dyDescent="0.35">
      <c r="A2865" t="str">
        <v>FLAVORED VODKA</v>
      </c>
      <c r="B2865" t="str">
        <v>Skyy Infusions Bartlett Pear</v>
      </c>
      <c r="C2865" t="str">
        <v>750ml</v>
      </c>
      <c r="D2865">
        <v>17.5</v>
      </c>
    </row>
    <row r="2866" spans="1:4" x14ac:dyDescent="0.35">
      <c r="A2866" t="str">
        <v>FLAVORED VODKA</v>
      </c>
      <c r="B2866" t="str">
        <v>Skyy Infusions Bartlett Pear</v>
      </c>
      <c r="C2866" t="str">
        <v>50ml</v>
      </c>
      <c r="D2866">
        <v>1.29</v>
      </c>
    </row>
    <row r="2867" spans="1:4" x14ac:dyDescent="0.35">
      <c r="A2867" t="str">
        <v>FLAVORED VODKA</v>
      </c>
      <c r="B2867" t="str">
        <v>Skyy Infusions Blood Orange</v>
      </c>
      <c r="C2867" t="str">
        <v>750ml</v>
      </c>
      <c r="D2867">
        <v>18.180000000000003</v>
      </c>
    </row>
    <row r="2868" spans="1:4" x14ac:dyDescent="0.35">
      <c r="A2868" t="str">
        <v>FLAVORED VODKA</v>
      </c>
      <c r="B2868" t="str">
        <v>Skyy Infusions Citrus Vodka</v>
      </c>
      <c r="C2868" t="str">
        <v>750ml</v>
      </c>
      <c r="D2868">
        <v>17.5</v>
      </c>
    </row>
    <row r="2869" spans="1:4" x14ac:dyDescent="0.35">
      <c r="A2869" t="str">
        <v>FLAVORED VODKA</v>
      </c>
      <c r="B2869" t="str">
        <v>Skyy Infusions Citrus Vodka</v>
      </c>
      <c r="C2869" t="str">
        <v>1.75L</v>
      </c>
      <c r="D2869">
        <v>28.55</v>
      </c>
    </row>
    <row r="2870" spans="1:4" x14ac:dyDescent="0.35">
      <c r="A2870" t="str">
        <v>FLAVORED VODKA</v>
      </c>
      <c r="B2870" t="str">
        <v>Skyy Infusions Dragon Fruit</v>
      </c>
      <c r="C2870" t="str">
        <v>750ml</v>
      </c>
      <c r="D2870">
        <v>19.07</v>
      </c>
    </row>
    <row r="2871" spans="1:4" x14ac:dyDescent="0.35">
      <c r="A2871" t="str">
        <v>FLAVORED VODKA</v>
      </c>
      <c r="B2871" t="str">
        <v>Skyy Infusions Georgia Peach Vodka</v>
      </c>
      <c r="C2871" t="str">
        <v>750ml</v>
      </c>
      <c r="D2871">
        <v>17.670000000000002</v>
      </c>
    </row>
    <row r="2872" spans="1:4" x14ac:dyDescent="0.35">
      <c r="A2872" t="str">
        <v>FLAVORED VODKA</v>
      </c>
      <c r="B2872" t="str">
        <v>Skyy Infusions Georgia Peach Vodka</v>
      </c>
      <c r="C2872" t="str">
        <v>50ml</v>
      </c>
      <c r="D2872">
        <v>1.31</v>
      </c>
    </row>
    <row r="2873" spans="1:4" x14ac:dyDescent="0.35">
      <c r="A2873" t="str">
        <v>FLAVORED VODKA</v>
      </c>
      <c r="B2873" t="str">
        <v>Skyy Infusions Honeycrisp Apple</v>
      </c>
      <c r="C2873" t="str">
        <v>750ml</v>
      </c>
      <c r="D2873">
        <v>17.670000000000002</v>
      </c>
    </row>
    <row r="2874" spans="1:4" x14ac:dyDescent="0.35">
      <c r="A2874" t="str">
        <v>FLAVORED VODKA</v>
      </c>
      <c r="B2874" t="str">
        <v>Skyy Infusions Moscato Grape Vodka</v>
      </c>
      <c r="C2874" t="str">
        <v>750ml</v>
      </c>
      <c r="D2874">
        <v>18.170000000000002</v>
      </c>
    </row>
    <row r="2875" spans="1:4" x14ac:dyDescent="0.35">
      <c r="A2875" t="str">
        <v>FLAVORED VODKA</v>
      </c>
      <c r="B2875" t="str">
        <v>Skyy Infusions Moscato Grape Vodka</v>
      </c>
      <c r="C2875" t="str">
        <v>50ml</v>
      </c>
      <c r="D2875">
        <v>1.27</v>
      </c>
    </row>
    <row r="2876" spans="1:4" x14ac:dyDescent="0.35">
      <c r="A2876" t="str">
        <v>FLAVORED VODKA</v>
      </c>
      <c r="B2876" t="str">
        <v>Skyy Infusions Pacific Blueberry</v>
      </c>
      <c r="C2876" t="str">
        <v>750ml</v>
      </c>
      <c r="D2876">
        <v>18.89</v>
      </c>
    </row>
    <row r="2877" spans="1:4" x14ac:dyDescent="0.35">
      <c r="A2877" t="str">
        <v>FLAVORED VODKA</v>
      </c>
      <c r="B2877" t="str">
        <v>Skyy Infusions Passion Fruit</v>
      </c>
      <c r="C2877" t="str">
        <v>750ml</v>
      </c>
      <c r="D2877">
        <v>18.71</v>
      </c>
    </row>
    <row r="2878" spans="1:4" x14ac:dyDescent="0.35">
      <c r="A2878" t="str">
        <v>FLAVORED VODKA</v>
      </c>
      <c r="B2878" t="str">
        <v>Skyy Infusions Pineapple</v>
      </c>
      <c r="C2878" t="str">
        <v>750ml</v>
      </c>
      <c r="D2878">
        <v>17.5</v>
      </c>
    </row>
    <row r="2879" spans="1:4" x14ac:dyDescent="0.35">
      <c r="A2879" t="str">
        <v>FLAVORED VODKA</v>
      </c>
      <c r="B2879" t="str">
        <v>Skyy Infusions Raspberry</v>
      </c>
      <c r="C2879" t="str">
        <v>750ml</v>
      </c>
      <c r="D2879">
        <v>17.330000000000002</v>
      </c>
    </row>
    <row r="2880" spans="1:4" x14ac:dyDescent="0.35">
      <c r="A2880" t="str">
        <v>FLAVORED VODKA</v>
      </c>
      <c r="B2880" t="str">
        <v>Skyy Infusions Texas Grapefruit</v>
      </c>
      <c r="C2880" t="str">
        <v>750ml</v>
      </c>
      <c r="D2880">
        <v>17.5</v>
      </c>
    </row>
    <row r="2881" spans="1:4" x14ac:dyDescent="0.35">
      <c r="A2881" t="str">
        <v>FLAVORED VODKA</v>
      </c>
      <c r="B2881" t="str">
        <v>Skyy Infusions Wild Strawberry Vodka</v>
      </c>
      <c r="C2881" t="str">
        <v>750ml</v>
      </c>
      <c r="D2881">
        <v>17.5</v>
      </c>
    </row>
    <row r="2882" spans="1:4" x14ac:dyDescent="0.35">
      <c r="A2882" t="str">
        <v>FLAVORED VODKA</v>
      </c>
      <c r="B2882" t="str">
        <v>Skyy Infusions Wild Strawberry Vodka</v>
      </c>
      <c r="C2882" t="str">
        <v>50ml</v>
      </c>
      <c r="D2882">
        <v>1.28</v>
      </c>
    </row>
    <row r="2883" spans="1:4" x14ac:dyDescent="0.35">
      <c r="A2883" t="str">
        <v>FLAVORED VODKA</v>
      </c>
      <c r="B2883" t="str">
        <v>Smirnoff Blueberry Vodka</v>
      </c>
      <c r="C2883" t="str">
        <v>750ml</v>
      </c>
      <c r="D2883">
        <v>14.29</v>
      </c>
    </row>
    <row r="2884" spans="1:4" x14ac:dyDescent="0.35">
      <c r="A2884" t="str">
        <v>FLAVORED VODKA</v>
      </c>
      <c r="B2884" t="str">
        <v>Smirnoff Cherry</v>
      </c>
      <c r="C2884" t="str">
        <v>1.75L</v>
      </c>
      <c r="D2884">
        <v>20.990000000000002</v>
      </c>
    </row>
    <row r="2885" spans="1:4" x14ac:dyDescent="0.35">
      <c r="A2885" t="str">
        <v>FLAVORED VODKA</v>
      </c>
      <c r="B2885" t="str">
        <v>Smirnoff Cherry Vodka</v>
      </c>
      <c r="C2885" t="str">
        <v>750ml</v>
      </c>
      <c r="D2885">
        <v>14.29</v>
      </c>
    </row>
    <row r="2886" spans="1:4" x14ac:dyDescent="0.35">
      <c r="A2886" t="str">
        <v>FLAVORED VODKA</v>
      </c>
      <c r="B2886" t="str">
        <v>Smirnoff Citrus Vodka</v>
      </c>
      <c r="C2886" t="str">
        <v>750ml</v>
      </c>
      <c r="D2886">
        <v>14.29</v>
      </c>
    </row>
    <row r="2887" spans="1:4" x14ac:dyDescent="0.35">
      <c r="A2887" t="str">
        <v>FLAVORED VODKA</v>
      </c>
      <c r="B2887" t="str">
        <v>Smirnoff Citrus Vodka</v>
      </c>
      <c r="C2887" t="str">
        <v>50ml</v>
      </c>
      <c r="D2887">
        <v>1.6300000000000001</v>
      </c>
    </row>
    <row r="2888" spans="1:4" x14ac:dyDescent="0.35">
      <c r="A2888" t="str">
        <v>FLAVORED VODKA</v>
      </c>
      <c r="B2888" t="str">
        <v>Smirnoff Citrus Vodka</v>
      </c>
      <c r="C2888" t="str">
        <v>1.75L</v>
      </c>
      <c r="D2888">
        <v>21.59</v>
      </c>
    </row>
    <row r="2889" spans="1:4" x14ac:dyDescent="0.35">
      <c r="A2889" t="str">
        <v>FLAVORED VODKA</v>
      </c>
      <c r="B2889" t="str">
        <v>Smirnoff Cranberry</v>
      </c>
      <c r="C2889" t="str">
        <v>750ml</v>
      </c>
      <c r="D2889">
        <v>13.51</v>
      </c>
    </row>
    <row r="2890" spans="1:4" x14ac:dyDescent="0.35">
      <c r="A2890" t="str">
        <v>FLAVORED VODKA</v>
      </c>
      <c r="B2890" t="str">
        <v>Smirnoff Green Apple Vodka</v>
      </c>
      <c r="C2890" t="str">
        <v>750ml</v>
      </c>
      <c r="D2890">
        <v>13.25</v>
      </c>
    </row>
    <row r="2891" spans="1:4" x14ac:dyDescent="0.35">
      <c r="A2891" t="str">
        <v>FLAVORED VODKA</v>
      </c>
      <c r="B2891" t="str">
        <v>Smirnoff Kissed Caramel</v>
      </c>
      <c r="C2891" t="str">
        <v>750ml</v>
      </c>
      <c r="D2891">
        <v>14.29</v>
      </c>
    </row>
    <row r="2892" spans="1:4" x14ac:dyDescent="0.35">
      <c r="A2892" t="str">
        <v>FLAVORED VODKA</v>
      </c>
      <c r="B2892" t="str">
        <v>Smirnoff Lime</v>
      </c>
      <c r="C2892" t="str">
        <v>750ml</v>
      </c>
      <c r="D2892">
        <v>13.9</v>
      </c>
    </row>
    <row r="2893" spans="1:4" x14ac:dyDescent="0.35">
      <c r="A2893" t="str">
        <v>FLAVORED VODKA</v>
      </c>
      <c r="B2893" t="str">
        <v>Smirnoff Orange Vodka</v>
      </c>
      <c r="C2893" t="str">
        <v>750ml</v>
      </c>
      <c r="D2893">
        <v>14.29</v>
      </c>
    </row>
    <row r="2894" spans="1:4" x14ac:dyDescent="0.35">
      <c r="A2894" t="str">
        <v>FLAVORED VODKA</v>
      </c>
      <c r="B2894" t="str">
        <v>Smirnoff Orange Vodka</v>
      </c>
      <c r="C2894" t="str">
        <v>1.75L</v>
      </c>
      <c r="D2894">
        <v>20.990000000000002</v>
      </c>
    </row>
    <row r="2895" spans="1:4" x14ac:dyDescent="0.35">
      <c r="A2895" t="str">
        <v>FLAVORED VODKA</v>
      </c>
      <c r="B2895" t="str">
        <v>Smirnoff Peach Vodka</v>
      </c>
      <c r="C2895" t="str">
        <v>750ml</v>
      </c>
      <c r="D2895">
        <v>13.77</v>
      </c>
    </row>
    <row r="2896" spans="1:4" x14ac:dyDescent="0.35">
      <c r="A2896" t="str">
        <v>FLAVORED VODKA</v>
      </c>
      <c r="B2896" t="str">
        <v>Smirnoff Peppermint Twist</v>
      </c>
      <c r="C2896" t="str">
        <v>750ml</v>
      </c>
      <c r="D2896">
        <v>13.9</v>
      </c>
    </row>
    <row r="2897" spans="1:4" x14ac:dyDescent="0.35">
      <c r="A2897" t="str">
        <v>FLAVORED VODKA</v>
      </c>
      <c r="B2897" t="str">
        <v>Smirnoff Peppermint Twist</v>
      </c>
      <c r="C2897" t="str">
        <v>50ml</v>
      </c>
      <c r="D2897">
        <v>1.6</v>
      </c>
    </row>
    <row r="2898" spans="1:4" x14ac:dyDescent="0.35">
      <c r="A2898" t="str">
        <v>FLAVORED VODKA</v>
      </c>
      <c r="B2898" t="str">
        <v>Smirnoff Raspberry Vodka</v>
      </c>
      <c r="C2898" t="str">
        <v>750ml</v>
      </c>
      <c r="D2898">
        <v>14.16</v>
      </c>
    </row>
    <row r="2899" spans="1:4" x14ac:dyDescent="0.35">
      <c r="A2899" t="str">
        <v>FLAVORED VODKA</v>
      </c>
      <c r="B2899" t="str">
        <v>Smirnoff Raspberry Vodka</v>
      </c>
      <c r="C2899" t="str">
        <v>1L</v>
      </c>
      <c r="D2899">
        <v>21.790000000000003</v>
      </c>
    </row>
    <row r="2900" spans="1:4" x14ac:dyDescent="0.35">
      <c r="A2900" t="str">
        <v>FLAVORED VODKA</v>
      </c>
      <c r="B2900" t="str">
        <v>Smirnoff Raspberry Vodka</v>
      </c>
      <c r="C2900" t="str">
        <v>1.75L</v>
      </c>
      <c r="D2900">
        <v>20.790000000000003</v>
      </c>
    </row>
    <row r="2901" spans="1:4" x14ac:dyDescent="0.35">
      <c r="A2901" t="str">
        <v>FLAVORED VODKA</v>
      </c>
      <c r="B2901" t="str">
        <v>Smirnoff Red, White &amp; Berry</v>
      </c>
      <c r="C2901" t="str">
        <v>750ml</v>
      </c>
      <c r="D2901">
        <v>13.25</v>
      </c>
    </row>
    <row r="2902" spans="1:4" x14ac:dyDescent="0.35">
      <c r="A2902" t="str">
        <v>FLAVORED VODKA</v>
      </c>
      <c r="B2902" t="str">
        <v>Smirnoff Red, White &amp; Berry</v>
      </c>
      <c r="C2902" t="str">
        <v>50ml</v>
      </c>
      <c r="D2902">
        <v>1.61</v>
      </c>
    </row>
    <row r="2903" spans="1:4" x14ac:dyDescent="0.35">
      <c r="A2903" t="str">
        <v>FLAVORED VODKA</v>
      </c>
      <c r="B2903" t="str">
        <v>Smirnoff Sorbet Light Lemon</v>
      </c>
      <c r="C2903" t="str">
        <v>50ml</v>
      </c>
      <c r="D2903">
        <v>1.06</v>
      </c>
    </row>
    <row r="2904" spans="1:4" x14ac:dyDescent="0.35">
      <c r="A2904" t="str">
        <v>FLAVORED VODKA</v>
      </c>
      <c r="B2904" t="str">
        <v>Smirnoff Sorbet Light Raspberry Pomegranate</v>
      </c>
      <c r="C2904" t="str">
        <v>750ml</v>
      </c>
      <c r="D2904">
        <v>15.29</v>
      </c>
    </row>
    <row r="2905" spans="1:4" x14ac:dyDescent="0.35">
      <c r="A2905" t="str">
        <v>FLAVORED VODKA</v>
      </c>
      <c r="B2905" t="str">
        <v>Smirnoff Sourced Cranberry Apple</v>
      </c>
      <c r="C2905" t="str">
        <v>750ml</v>
      </c>
      <c r="D2905">
        <v>15.74</v>
      </c>
    </row>
    <row r="2906" spans="1:4" x14ac:dyDescent="0.35">
      <c r="A2906" t="str">
        <v>FLAVORED VODKA</v>
      </c>
      <c r="B2906" t="str">
        <v>Smirnoff Sourced Pineapple</v>
      </c>
      <c r="C2906" t="str">
        <v>750ml</v>
      </c>
      <c r="D2906">
        <v>15.89</v>
      </c>
    </row>
    <row r="2907" spans="1:4" x14ac:dyDescent="0.35">
      <c r="A2907" t="str">
        <v>FLAVORED VODKA</v>
      </c>
      <c r="B2907" t="str">
        <v>Smirnoff Sours Green Apple</v>
      </c>
      <c r="C2907" t="str">
        <v>750ml</v>
      </c>
      <c r="D2907">
        <v>15.74</v>
      </c>
    </row>
    <row r="2908" spans="1:4" x14ac:dyDescent="0.35">
      <c r="A2908" t="str">
        <v>FLAVORED VODKA</v>
      </c>
      <c r="B2908" t="str">
        <v>Smirnoff Sours Watermelon</v>
      </c>
      <c r="C2908" t="str">
        <v>750ml</v>
      </c>
      <c r="D2908">
        <v>15.44</v>
      </c>
    </row>
    <row r="2909" spans="1:4" x14ac:dyDescent="0.35">
      <c r="A2909" t="str">
        <v>FLAVORED VODKA</v>
      </c>
      <c r="B2909" t="str">
        <v>Smirnoff Strawberry Vodka</v>
      </c>
      <c r="C2909" t="str">
        <v>1.75L</v>
      </c>
      <c r="D2909">
        <v>23.970000000000002</v>
      </c>
    </row>
    <row r="2910" spans="1:4" x14ac:dyDescent="0.35">
      <c r="A2910" t="str">
        <v>FLAVORED VODKA</v>
      </c>
      <c r="B2910" t="str">
        <v>Smirnoff Strawberry Vodka</v>
      </c>
      <c r="C2910" t="str">
        <v>750ml</v>
      </c>
      <c r="D2910">
        <v>14.03</v>
      </c>
    </row>
    <row r="2911" spans="1:4" x14ac:dyDescent="0.35">
      <c r="A2911" t="str">
        <v>FLAVORED VODKA</v>
      </c>
      <c r="B2911" t="str">
        <v>Smirnoff Strawberry Vodka</v>
      </c>
      <c r="C2911" t="str">
        <v>1.75L</v>
      </c>
      <c r="D2911">
        <v>21.59</v>
      </c>
    </row>
    <row r="2912" spans="1:4" x14ac:dyDescent="0.35">
      <c r="A2912" t="str">
        <v>FLAVORED VODKA</v>
      </c>
      <c r="B2912" t="str">
        <v>Smirnoff Vanilla</v>
      </c>
      <c r="C2912" t="str">
        <v>750ml</v>
      </c>
      <c r="D2912">
        <v>14.16</v>
      </c>
    </row>
    <row r="2913" spans="1:4" x14ac:dyDescent="0.35">
      <c r="A2913" t="str">
        <v>FLAVORED VODKA</v>
      </c>
      <c r="B2913" t="str">
        <v>Smirnoff Watermelon Vodka</v>
      </c>
      <c r="C2913" t="str">
        <v>1.75L</v>
      </c>
      <c r="D2913">
        <v>23.310000000000002</v>
      </c>
    </row>
    <row r="2914" spans="1:4" x14ac:dyDescent="0.35">
      <c r="A2914" t="str">
        <v>FLAVORED VODKA</v>
      </c>
      <c r="B2914" t="str">
        <v>Smirnoff Watermelon Vodka</v>
      </c>
      <c r="C2914" t="str">
        <v>750ml</v>
      </c>
      <c r="D2914">
        <v>14.03</v>
      </c>
    </row>
    <row r="2915" spans="1:4" x14ac:dyDescent="0.35">
      <c r="A2915" t="str">
        <v>FLAVORED VODKA</v>
      </c>
      <c r="B2915" t="str">
        <v>Smirnoff Watermelon Vodka</v>
      </c>
      <c r="C2915" t="str">
        <v>1.75L</v>
      </c>
      <c r="D2915">
        <v>21.990000000000002</v>
      </c>
    </row>
    <row r="2916" spans="1:4" x14ac:dyDescent="0.35">
      <c r="A2916" t="str">
        <v>FLAVORED VODKA</v>
      </c>
      <c r="B2916" t="str">
        <v>Smirnoff Whipped Cream Vodka</v>
      </c>
      <c r="C2916" t="str">
        <v>750ml</v>
      </c>
      <c r="D2916">
        <v>13.64</v>
      </c>
    </row>
    <row r="2917" spans="1:4" x14ac:dyDescent="0.35">
      <c r="A2917" t="str">
        <v>FLAVORED VODKA</v>
      </c>
      <c r="B2917" t="str">
        <v>Square One Bergamot</v>
      </c>
      <c r="C2917" t="str">
        <v>750ml</v>
      </c>
      <c r="D2917">
        <v>33.589999999999996</v>
      </c>
    </row>
    <row r="2918" spans="1:4" x14ac:dyDescent="0.35">
      <c r="A2918" t="str">
        <v>FLAVORED VODKA</v>
      </c>
      <c r="B2918" t="str">
        <v>Square One Bergamot</v>
      </c>
      <c r="C2918" t="str">
        <v>50ml</v>
      </c>
      <c r="D2918">
        <v>4.2699999999999996</v>
      </c>
    </row>
    <row r="2919" spans="1:4" x14ac:dyDescent="0.35">
      <c r="A2919" t="str">
        <v>FLAVORED VODKA</v>
      </c>
      <c r="B2919" t="str">
        <v>Square One Cucumber</v>
      </c>
      <c r="C2919" t="str">
        <v>750ml</v>
      </c>
      <c r="D2919">
        <v>35.19</v>
      </c>
    </row>
    <row r="2920" spans="1:4" x14ac:dyDescent="0.35">
      <c r="A2920" t="str">
        <v>FLAVORED VODKA</v>
      </c>
      <c r="B2920" t="str">
        <v>Stolichnaya Blueberry Vodka</v>
      </c>
      <c r="C2920" t="str">
        <v>750ml</v>
      </c>
      <c r="D2920">
        <v>21.790000000000003</v>
      </c>
    </row>
    <row r="2921" spans="1:4" x14ac:dyDescent="0.35">
      <c r="A2921" t="str">
        <v>FLAVORED VODKA</v>
      </c>
      <c r="B2921" t="str">
        <v>Stolichnaya Citros Vodka</v>
      </c>
      <c r="C2921" t="str">
        <v>750ml</v>
      </c>
      <c r="D2921">
        <v>20.39</v>
      </c>
    </row>
    <row r="2922" spans="1:4" x14ac:dyDescent="0.35">
      <c r="A2922" t="str">
        <v>FLAVORED VODKA</v>
      </c>
      <c r="B2922" t="str">
        <v>Stolichnaya Ohranj Vodka</v>
      </c>
      <c r="C2922" t="str">
        <v>750ml</v>
      </c>
      <c r="D2922">
        <v>20.59</v>
      </c>
    </row>
    <row r="2923" spans="1:4" x14ac:dyDescent="0.35">
      <c r="A2923" t="str">
        <v>FLAVORED VODKA</v>
      </c>
      <c r="B2923" t="str">
        <v>Stolichnaya Ohranj Vodka</v>
      </c>
      <c r="C2923" t="str">
        <v>1L</v>
      </c>
      <c r="D2923">
        <v>27.03</v>
      </c>
    </row>
    <row r="2924" spans="1:4" x14ac:dyDescent="0.35">
      <c r="A2924" t="str">
        <v>FLAVORED VODKA</v>
      </c>
      <c r="B2924" t="str">
        <v>Stolichnaya Rasberi Vodka</v>
      </c>
      <c r="C2924" t="str">
        <v>1L</v>
      </c>
      <c r="D2924">
        <v>28.07</v>
      </c>
    </row>
    <row r="2925" spans="1:4" x14ac:dyDescent="0.35">
      <c r="A2925" t="str">
        <v>FLAVORED VODKA</v>
      </c>
      <c r="B2925" t="str">
        <v>Stolichnaya Razberi Vodka</v>
      </c>
      <c r="C2925" t="str">
        <v>750ml</v>
      </c>
      <c r="D2925">
        <v>20.39</v>
      </c>
    </row>
    <row r="2926" spans="1:4" x14ac:dyDescent="0.35">
      <c r="A2926" t="str">
        <v>FLAVORED VODKA</v>
      </c>
      <c r="B2926" t="str">
        <v>Stolichnaya Vanil Vodka</v>
      </c>
      <c r="C2926" t="str">
        <v>750ml</v>
      </c>
      <c r="D2926">
        <v>20.190000000000001</v>
      </c>
    </row>
    <row r="2927" spans="1:4" x14ac:dyDescent="0.35">
      <c r="A2927" t="str">
        <v>FLAVORED VODKA</v>
      </c>
      <c r="B2927" t="str">
        <v>Stolichnaya Vanil Vodka</v>
      </c>
      <c r="C2927" t="str">
        <v>1L</v>
      </c>
      <c r="D2927">
        <v>27.03</v>
      </c>
    </row>
    <row r="2928" spans="1:4" x14ac:dyDescent="0.35">
      <c r="A2928" t="str">
        <v>FLAVORED VODKA</v>
      </c>
      <c r="B2928" t="str">
        <v>Svedka Citron Vodka</v>
      </c>
      <c r="C2928" t="str">
        <v>1.75L</v>
      </c>
      <c r="D2928">
        <v>23.680000000000003</v>
      </c>
    </row>
    <row r="2929" spans="1:4" x14ac:dyDescent="0.35">
      <c r="A2929" t="str">
        <v>FLAVORED VODKA</v>
      </c>
      <c r="B2929" t="str">
        <v>Svedka Clementine Vodka</v>
      </c>
      <c r="C2929" t="str">
        <v>750ml</v>
      </c>
      <c r="D2929">
        <v>15.29</v>
      </c>
    </row>
    <row r="2930" spans="1:4" x14ac:dyDescent="0.35">
      <c r="A2930" t="str">
        <v>FLAVORED VODKA</v>
      </c>
      <c r="B2930" t="str">
        <v>Svedka Cucumber Lime</v>
      </c>
      <c r="C2930" t="str">
        <v>750ml</v>
      </c>
      <c r="D2930">
        <v>16.190000000000001</v>
      </c>
    </row>
    <row r="2931" spans="1:4" x14ac:dyDescent="0.35">
      <c r="A2931" t="str">
        <v>FLAVORED VODKA</v>
      </c>
      <c r="B2931" t="str">
        <v>Svedka Mango Pineapple Vodka</v>
      </c>
      <c r="C2931" t="str">
        <v>750ml</v>
      </c>
      <c r="D2931">
        <v>16.040000000000003</v>
      </c>
    </row>
    <row r="2932" spans="1:4" x14ac:dyDescent="0.35">
      <c r="A2932" t="str">
        <v>FLAVORED VODKA</v>
      </c>
      <c r="B2932" t="str">
        <v>Svedka Orange Cream Pop Vodka</v>
      </c>
      <c r="C2932" t="str">
        <v>50ml</v>
      </c>
      <c r="D2932">
        <v>1.18</v>
      </c>
    </row>
    <row r="2933" spans="1:4" x14ac:dyDescent="0.35">
      <c r="A2933" t="str">
        <v>FLAVORED VODKA</v>
      </c>
      <c r="B2933" t="str">
        <v>Svedka Strawberry Lemonade Vodka</v>
      </c>
      <c r="C2933" t="str">
        <v>750ml</v>
      </c>
      <c r="D2933">
        <v>15.29</v>
      </c>
    </row>
    <row r="2934" spans="1:4" x14ac:dyDescent="0.35">
      <c r="A2934" t="str">
        <v>FLAVORED VODKA</v>
      </c>
      <c r="B2934" t="str">
        <v>Three Olives Berry Vodka</v>
      </c>
      <c r="C2934" t="str">
        <v>750ml</v>
      </c>
      <c r="D2934">
        <v>18.71</v>
      </c>
    </row>
    <row r="2935" spans="1:4" x14ac:dyDescent="0.35">
      <c r="A2935" t="str">
        <v>FLAVORED VODKA</v>
      </c>
      <c r="B2935" t="str">
        <v>Three Olives Cake Vodka</v>
      </c>
      <c r="C2935" t="str">
        <v>750ml</v>
      </c>
      <c r="D2935">
        <v>18.170000000000002</v>
      </c>
    </row>
    <row r="2936" spans="1:4" x14ac:dyDescent="0.35">
      <c r="A2936" t="str">
        <v>FLAVORED VODKA</v>
      </c>
      <c r="B2936" t="str">
        <v>Three Olives Cherry Vodka</v>
      </c>
      <c r="C2936" t="str">
        <v>750ml</v>
      </c>
      <c r="D2936">
        <v>18.53</v>
      </c>
    </row>
    <row r="2937" spans="1:4" x14ac:dyDescent="0.35">
      <c r="A2937" t="str">
        <v>FLAVORED VODKA</v>
      </c>
      <c r="B2937" t="str">
        <v>Three Olives Cherry Vodka</v>
      </c>
      <c r="C2937" t="str">
        <v>1L</v>
      </c>
      <c r="D2937">
        <v>30.23</v>
      </c>
    </row>
    <row r="2938" spans="1:4" x14ac:dyDescent="0.35">
      <c r="A2938" t="str">
        <v>FLAVORED VODKA</v>
      </c>
      <c r="B2938" t="str">
        <v>Three Olives Grape Vodka</v>
      </c>
      <c r="C2938" t="str">
        <v>750ml</v>
      </c>
      <c r="D2938">
        <v>19.07</v>
      </c>
    </row>
    <row r="2939" spans="1:4" x14ac:dyDescent="0.35">
      <c r="A2939" t="str">
        <v>FLAVORED VODKA</v>
      </c>
      <c r="B2939" t="str">
        <v>Three Olives Grape Vodka</v>
      </c>
      <c r="C2939" t="str">
        <v>1L</v>
      </c>
      <c r="D2939">
        <v>24.6</v>
      </c>
    </row>
    <row r="2940" spans="1:4" x14ac:dyDescent="0.35">
      <c r="A2940" t="str">
        <v>FLAVORED VODKA</v>
      </c>
      <c r="B2940" t="str">
        <v>Three Olives Loopy Vodka</v>
      </c>
      <c r="C2940" t="str">
        <v>750ml</v>
      </c>
      <c r="D2940">
        <v>19.610000000000003</v>
      </c>
    </row>
    <row r="2941" spans="1:4" x14ac:dyDescent="0.35">
      <c r="A2941" t="str">
        <v>FLAVORED VODKA</v>
      </c>
      <c r="B2941" t="str">
        <v>Three Olives Tartz Vodka</v>
      </c>
      <c r="C2941" t="str">
        <v>750ml</v>
      </c>
      <c r="D2941">
        <v>19.790000000000003</v>
      </c>
    </row>
    <row r="2942" spans="1:4" x14ac:dyDescent="0.35">
      <c r="A2942" t="str">
        <v>FLAVORED VODKA</v>
      </c>
      <c r="B2942" t="str">
        <v>Twenty Grand</v>
      </c>
      <c r="C2942" t="str">
        <v>750ml</v>
      </c>
      <c r="D2942">
        <v>32.989999999999995</v>
      </c>
    </row>
    <row r="2943" spans="1:4" x14ac:dyDescent="0.35">
      <c r="A2943" t="str">
        <v>FLAVORED VODKA</v>
      </c>
      <c r="B2943" t="str">
        <v>Twenty Grand Apple</v>
      </c>
      <c r="C2943" t="str">
        <v>750ml</v>
      </c>
      <c r="D2943">
        <v>31.790000000000003</v>
      </c>
    </row>
    <row r="2944" spans="1:4" x14ac:dyDescent="0.35">
      <c r="A2944" t="str">
        <v>FLAVORED VODKA</v>
      </c>
      <c r="B2944" t="str">
        <v>Twenty Grand Black</v>
      </c>
      <c r="C2944" t="str">
        <v>375ml</v>
      </c>
      <c r="D2944">
        <v>21.790000000000003</v>
      </c>
    </row>
    <row r="2945" spans="1:4" x14ac:dyDescent="0.35">
      <c r="A2945" t="str">
        <v>FLAVORED VODKA</v>
      </c>
      <c r="B2945" t="str">
        <v>Twenty Grand Gold</v>
      </c>
      <c r="C2945" t="str">
        <v>375ml</v>
      </c>
      <c r="D2945">
        <v>18.350000000000001</v>
      </c>
    </row>
    <row r="2946" spans="1:4" x14ac:dyDescent="0.35">
      <c r="A2946" t="str">
        <v>FLAVORED VODKA</v>
      </c>
      <c r="B2946" t="str">
        <v>Twenty Grand Peach</v>
      </c>
      <c r="C2946" t="str">
        <v>750ml</v>
      </c>
      <c r="D2946">
        <v>32.69</v>
      </c>
    </row>
    <row r="2947" spans="1:4" x14ac:dyDescent="0.35">
      <c r="A2947" t="str">
        <v>FLAVORED VODKA</v>
      </c>
      <c r="B2947" t="str">
        <v>UV Blue Raspberry</v>
      </c>
      <c r="C2947" t="str">
        <v>50ml</v>
      </c>
      <c r="D2947">
        <v>1.04</v>
      </c>
    </row>
    <row r="2948" spans="1:4" x14ac:dyDescent="0.35">
      <c r="A2948" t="str">
        <v>FLAVORED VODKA</v>
      </c>
      <c r="B2948" t="str">
        <v>UV Blue Raspberry Vodka</v>
      </c>
      <c r="C2948" t="str">
        <v>750ml</v>
      </c>
      <c r="D2948">
        <v>14.03</v>
      </c>
    </row>
    <row r="2949" spans="1:4" x14ac:dyDescent="0.35">
      <c r="A2949" t="str">
        <v>FLAVORED VODKA</v>
      </c>
      <c r="B2949" t="str">
        <v>UV Blue Raspberry Vodka</v>
      </c>
      <c r="C2949" t="str">
        <v>1.75L</v>
      </c>
      <c r="D2949">
        <v>21.990000000000002</v>
      </c>
    </row>
    <row r="2950" spans="1:4" x14ac:dyDescent="0.35">
      <c r="A2950" t="str">
        <v>FLAVORED VODKA</v>
      </c>
      <c r="B2950" t="str">
        <v>UV Cherry</v>
      </c>
      <c r="C2950" t="str">
        <v>50ml</v>
      </c>
      <c r="D2950">
        <v>1.08</v>
      </c>
    </row>
    <row r="2951" spans="1:4" x14ac:dyDescent="0.35">
      <c r="A2951" t="str">
        <v>FLAVORED VODKA</v>
      </c>
      <c r="B2951" t="str">
        <v>UV Cherry Vodka</v>
      </c>
      <c r="C2951" t="str">
        <v>50ml</v>
      </c>
      <c r="D2951">
        <v>1.0900000000000001</v>
      </c>
    </row>
    <row r="2952" spans="1:4" x14ac:dyDescent="0.35">
      <c r="A2952" t="str">
        <v>FLAVORED VODKA</v>
      </c>
      <c r="B2952" t="str">
        <v>Van Gogh Double Espresso Vodka</v>
      </c>
      <c r="C2952" t="str">
        <v>750ml</v>
      </c>
      <c r="D2952">
        <v>24.73</v>
      </c>
    </row>
    <row r="2953" spans="1:4" x14ac:dyDescent="0.35">
      <c r="A2953" t="str">
        <v>FLAVORED VODKA</v>
      </c>
      <c r="B2953" t="str">
        <v>Vodkila Original</v>
      </c>
      <c r="C2953" t="str">
        <v>750ml</v>
      </c>
      <c r="D2953">
        <v>39.03</v>
      </c>
    </row>
    <row r="2954" spans="1:4" x14ac:dyDescent="0.35">
      <c r="A2954" t="str">
        <v>VERMOUTH (DOMESTIC)</v>
      </c>
      <c r="B2954" t="str">
        <v>Mt. Defiance Sweet Vermouth</v>
      </c>
      <c r="C2954" t="str">
        <v>375ml</v>
      </c>
      <c r="D2954">
        <v>20.130000000000003</v>
      </c>
    </row>
    <row r="2955" spans="1:4" x14ac:dyDescent="0.35">
      <c r="A2955" t="str">
        <v>VERMOUTH (DOMESTIC)</v>
      </c>
      <c r="B2955" t="str">
        <v>Tribuno - Dry Vermouth</v>
      </c>
      <c r="C2955" t="str">
        <v>750ml</v>
      </c>
      <c r="D2955">
        <v>5.55</v>
      </c>
    </row>
    <row r="2956" spans="1:4" x14ac:dyDescent="0.35">
      <c r="A2956" t="str">
        <v>VERMOUTH (DOMESTIC)</v>
      </c>
      <c r="B2956" t="str">
        <v>Tribuno - Dry Vermouth</v>
      </c>
      <c r="C2956" t="str">
        <v>1.5L</v>
      </c>
      <c r="D2956">
        <v>11.12</v>
      </c>
    </row>
    <row r="2957" spans="1:4" x14ac:dyDescent="0.35">
      <c r="A2957" t="str">
        <v>VERMOUTH (DOMESTIC)</v>
      </c>
      <c r="B2957" t="str">
        <v>Tribuno - Sweet Vermouth</v>
      </c>
      <c r="C2957" t="str">
        <v>750ml</v>
      </c>
      <c r="D2957">
        <v>5.77</v>
      </c>
    </row>
    <row r="2958" spans="1:4" x14ac:dyDescent="0.35">
      <c r="A2958" t="str">
        <v>VERMOUTH (DOMESTIC)</v>
      </c>
      <c r="B2958" t="str">
        <v>Tribuno - Sweet Vermouth</v>
      </c>
      <c r="C2958" t="str">
        <v>1L</v>
      </c>
      <c r="D2958">
        <v>7.55</v>
      </c>
    </row>
    <row r="2959" spans="1:4" x14ac:dyDescent="0.35">
      <c r="A2959" t="str">
        <v>VERMOUTH (DOMESTIC)</v>
      </c>
      <c r="B2959" t="str">
        <v>Tribuno - Sweet Vermouth</v>
      </c>
      <c r="C2959" t="str">
        <v>1.5L</v>
      </c>
      <c r="D2959">
        <v>11.23</v>
      </c>
    </row>
    <row r="2960" spans="1:4" x14ac:dyDescent="0.35">
      <c r="A2960" t="str">
        <v>VERMOUTH (IMPORTED)</v>
      </c>
      <c r="B2960" t="str">
        <v>Carpano Antica Formula Vermouth</v>
      </c>
      <c r="C2960" t="str">
        <v>1L</v>
      </c>
      <c r="D2960">
        <v>37.729999999999997</v>
      </c>
    </row>
    <row r="2961" spans="1:4" x14ac:dyDescent="0.35">
      <c r="A2961" t="str">
        <v>VERMOUTH (IMPORTED)</v>
      </c>
      <c r="B2961" t="str">
        <v>Martini &amp; Rossi Extra Dry Vermouth</v>
      </c>
      <c r="C2961" t="str">
        <v>375ml</v>
      </c>
      <c r="D2961">
        <v>6.88</v>
      </c>
    </row>
    <row r="2962" spans="1:4" x14ac:dyDescent="0.35">
      <c r="A2962" t="str">
        <v>VERMOUTH (IMPORTED)</v>
      </c>
      <c r="B2962" t="str">
        <v>Martini &amp; Rossi Extra Dry Vermouth</v>
      </c>
      <c r="C2962" t="str">
        <v>750ml</v>
      </c>
      <c r="D2962">
        <v>9.44</v>
      </c>
    </row>
    <row r="2963" spans="1:4" x14ac:dyDescent="0.35">
      <c r="A2963" t="str">
        <v>VERMOUTH (IMPORTED)</v>
      </c>
      <c r="B2963" t="str">
        <v>Martini &amp; Rossi Extra Dry Vermouth</v>
      </c>
      <c r="C2963" t="str">
        <v>750ml</v>
      </c>
      <c r="D2963">
        <v>9.08</v>
      </c>
    </row>
    <row r="2964" spans="1:4" x14ac:dyDescent="0.35">
      <c r="A2964" t="str">
        <v>VERMOUTH (IMPORTED)</v>
      </c>
      <c r="B2964" t="str">
        <v>Martini &amp; Rossi Rosso Sweet Vermouth</v>
      </c>
      <c r="C2964" t="str">
        <v>750ml</v>
      </c>
      <c r="D2964">
        <v>9.7999999999999989</v>
      </c>
    </row>
    <row r="2965" spans="1:4" x14ac:dyDescent="0.35">
      <c r="A2965" t="str">
        <v>VERMOUTH (IMPORTED)</v>
      </c>
      <c r="B2965" t="str">
        <v>Martini &amp; Rossi Sweet Vermouth</v>
      </c>
      <c r="C2965" t="str">
        <v>375ml</v>
      </c>
      <c r="D2965">
        <v>6.56</v>
      </c>
    </row>
    <row r="2966" spans="1:4" x14ac:dyDescent="0.35">
      <c r="A2966" t="str">
        <v>VERMOUTH (IMPORTED)</v>
      </c>
      <c r="B2966" t="str">
        <v>Martini &amp; Rossi Sweet Vermouth</v>
      </c>
      <c r="C2966" t="str">
        <v>750ml</v>
      </c>
      <c r="D2966">
        <v>9.17</v>
      </c>
    </row>
    <row r="2967" spans="1:4" x14ac:dyDescent="0.35">
      <c r="A2967" t="str">
        <v>VERMOUTH (IMPORTED)</v>
      </c>
      <c r="B2967" t="str">
        <v>Martini &amp; Rossi Sweet Vermouth</v>
      </c>
      <c r="C2967" t="str">
        <v>1.5L</v>
      </c>
      <c r="D2967">
        <v>15.4</v>
      </c>
    </row>
    <row r="2968" spans="1:4" x14ac:dyDescent="0.35">
      <c r="A2968" t="str">
        <v>VERMOUTH (IMPORTED)</v>
      </c>
      <c r="B2968" t="str">
        <v>Noilly Prat - Extra Dry</v>
      </c>
      <c r="C2968" t="str">
        <v>750ml</v>
      </c>
      <c r="D2968">
        <v>12.07</v>
      </c>
    </row>
    <row r="2969" spans="1:4" x14ac:dyDescent="0.35">
      <c r="A2969" t="str">
        <v>VERMOUTH (IMPORTED)</v>
      </c>
      <c r="B2969" t="str">
        <v>Noilly Prat - Sweet Vermouth</v>
      </c>
      <c r="C2969" t="str">
        <v>750ml</v>
      </c>
      <c r="D2969">
        <v>11.91</v>
      </c>
    </row>
    <row r="2970" spans="1:4" x14ac:dyDescent="0.35">
      <c r="A2970" t="str">
        <v>VERMOUTH (IMPORTED)</v>
      </c>
      <c r="B2970" t="str">
        <v>Noilly Prat Extra Dry Vermouth</v>
      </c>
      <c r="C2970" t="str">
        <v>750ml</v>
      </c>
      <c r="D2970">
        <v>12.83</v>
      </c>
    </row>
    <row r="2971" spans="1:4" x14ac:dyDescent="0.35">
      <c r="A2971" t="str">
        <v>VIRGINIA SPARKLING WINE</v>
      </c>
      <c r="B2971" t="str">
        <v>Horton Chateau Le Cabin Blackberry</v>
      </c>
      <c r="C2971" t="str">
        <v>750ml</v>
      </c>
      <c r="D2971">
        <v>12.4</v>
      </c>
    </row>
    <row r="2972" spans="1:4" x14ac:dyDescent="0.35">
      <c r="A2972" t="str">
        <v>VIRGINIA SPARKLING WINE</v>
      </c>
      <c r="B2972" t="str">
        <v>Trump SP Blanc De Blanc</v>
      </c>
      <c r="C2972" t="str">
        <v>750ml</v>
      </c>
      <c r="D2972">
        <v>26.82</v>
      </c>
    </row>
    <row r="2973" spans="1:4" x14ac:dyDescent="0.35">
      <c r="A2973" t="str">
        <v>VIRGINIA SPARKLING WINE</v>
      </c>
      <c r="B2973" t="str">
        <v>Trump Sparkling Rose</v>
      </c>
      <c r="C2973" t="str">
        <v>750ml</v>
      </c>
      <c r="D2973">
        <v>25.830000000000002</v>
      </c>
    </row>
    <row r="2974" spans="1:4" x14ac:dyDescent="0.35">
      <c r="A2974" t="str">
        <v>VIRGINIA RED WINE</v>
      </c>
      <c r="B2974" t="str">
        <v>Autumn Hill Cabernet Sauvignon</v>
      </c>
      <c r="C2974" t="str">
        <v>750ml</v>
      </c>
      <c r="D2974">
        <v>17.260000000000002</v>
      </c>
    </row>
    <row r="2975" spans="1:4" x14ac:dyDescent="0.35">
      <c r="A2975" t="str">
        <v>VIRGINIA RED WINE</v>
      </c>
      <c r="B2975" t="str">
        <v>Barboursville Cabernet Franc Reserve</v>
      </c>
      <c r="C2975" t="str">
        <v>750ml</v>
      </c>
      <c r="D2975">
        <v>27.270000000000003</v>
      </c>
    </row>
    <row r="2976" spans="1:4" x14ac:dyDescent="0.35">
      <c r="A2976" t="str">
        <v>VIRGINIA RED WINE</v>
      </c>
      <c r="B2976" t="str">
        <v>Barboursville Cabernet Sauvignon</v>
      </c>
      <c r="C2976" t="str">
        <v>750ml</v>
      </c>
      <c r="D2976">
        <v>14.34</v>
      </c>
    </row>
    <row r="2977" spans="1:4" x14ac:dyDescent="0.35">
      <c r="A2977" t="str">
        <v>VIRGINIA RED WINE</v>
      </c>
      <c r="B2977" t="str">
        <v>Barboursville Cabernet Sauvignon 2016</v>
      </c>
      <c r="C2977" t="str">
        <v>750ml</v>
      </c>
      <c r="D2977">
        <v>14.03</v>
      </c>
    </row>
    <row r="2978" spans="1:4" x14ac:dyDescent="0.35">
      <c r="A2978" t="str">
        <v>VIRGINIA RED WINE</v>
      </c>
      <c r="B2978" t="str">
        <v>Barboursville Merlot</v>
      </c>
      <c r="C2978" t="str">
        <v>750ml</v>
      </c>
      <c r="D2978">
        <v>15.33</v>
      </c>
    </row>
    <row r="2979" spans="1:4" x14ac:dyDescent="0.35">
      <c r="A2979" t="str">
        <v>VIRGINIA RED WINE</v>
      </c>
      <c r="B2979" t="str">
        <v>Bluestone Vineyard Cabernet Sauvignon</v>
      </c>
      <c r="C2979" t="str">
        <v>750ml</v>
      </c>
      <c r="D2979">
        <v>28.240000000000002</v>
      </c>
    </row>
    <row r="2980" spans="1:4" x14ac:dyDescent="0.35">
      <c r="A2980" t="str">
        <v>VIRGINIA RED WINE</v>
      </c>
      <c r="B2980" t="str">
        <v>Castle Glen Estates Cabernet Sauvignon</v>
      </c>
      <c r="C2980" t="str">
        <v>750ml</v>
      </c>
      <c r="D2980">
        <v>31.990000000000002</v>
      </c>
    </row>
    <row r="2981" spans="1:4" x14ac:dyDescent="0.35">
      <c r="A2981" t="str">
        <v>VIRGINIA RED WINE</v>
      </c>
      <c r="B2981" t="str">
        <v>Castle Glen Estates Merlot</v>
      </c>
      <c r="C2981" t="str">
        <v>750ml</v>
      </c>
      <c r="D2981">
        <v>32.29</v>
      </c>
    </row>
    <row r="2982" spans="1:4" x14ac:dyDescent="0.35">
      <c r="A2982" t="str">
        <v>VIRGINIA RED WINE</v>
      </c>
      <c r="B2982" t="str">
        <v>Chateau Morrisette Archival I</v>
      </c>
      <c r="C2982" t="str">
        <v>750ml</v>
      </c>
      <c r="D2982">
        <v>14.709999999999999</v>
      </c>
    </row>
    <row r="2983" spans="1:4" x14ac:dyDescent="0.35">
      <c r="A2983" t="str">
        <v>VIRGINIA RED WINE</v>
      </c>
      <c r="B2983" t="str">
        <v>Chateau Morrisette Farmhouse Sangria Red</v>
      </c>
      <c r="C2983" t="str">
        <v>750ml</v>
      </c>
      <c r="D2983">
        <v>9.32</v>
      </c>
    </row>
    <row r="2984" spans="1:4" x14ac:dyDescent="0.35">
      <c r="A2984" t="str">
        <v>VIRGINIA RED WINE</v>
      </c>
      <c r="B2984" t="str">
        <v>Chateau Morrisette Red Mountain Laurel</v>
      </c>
      <c r="C2984" t="str">
        <v>750ml</v>
      </c>
      <c r="D2984">
        <v>10.02</v>
      </c>
    </row>
    <row r="2985" spans="1:4" x14ac:dyDescent="0.35">
      <c r="A2985" t="str">
        <v>VIRGINIA RED WINE</v>
      </c>
      <c r="B2985" t="str">
        <v>Chateau Morrisette The Black Dog</v>
      </c>
      <c r="C2985" t="str">
        <v>750ml</v>
      </c>
      <c r="D2985">
        <v>10.9</v>
      </c>
    </row>
    <row r="2986" spans="1:4" x14ac:dyDescent="0.35">
      <c r="A2986" t="str">
        <v>VIRGINIA RED WINE</v>
      </c>
      <c r="B2986" t="str">
        <v>Crosskeys Vineyards 2015 Cabernet Franc</v>
      </c>
      <c r="C2986" t="str">
        <v>750ml</v>
      </c>
      <c r="D2986">
        <v>39.75</v>
      </c>
    </row>
    <row r="2987" spans="1:4" x14ac:dyDescent="0.35">
      <c r="A2987" t="str">
        <v>VIRGINIA RED WINE</v>
      </c>
      <c r="B2987" t="str">
        <v>Democracy Vineyards Velvet Revolution</v>
      </c>
      <c r="C2987" t="str">
        <v>750ml</v>
      </c>
      <c r="D2987">
        <v>20.41</v>
      </c>
    </row>
    <row r="2988" spans="1:4" x14ac:dyDescent="0.35">
      <c r="A2988" t="str">
        <v>VIRGINIA RED WINE</v>
      </c>
      <c r="B2988" t="str">
        <v>Fox Meadow Cabernet Franc</v>
      </c>
      <c r="C2988" t="str">
        <v>750ml</v>
      </c>
      <c r="D2988">
        <v>23.71</v>
      </c>
    </row>
    <row r="2989" spans="1:4" x14ac:dyDescent="0.35">
      <c r="A2989" t="str">
        <v>VIRGINIA RED WINE</v>
      </c>
      <c r="B2989" t="str">
        <v>Horton Norton</v>
      </c>
      <c r="C2989" t="str">
        <v>750ml</v>
      </c>
      <c r="D2989">
        <v>16.240000000000002</v>
      </c>
    </row>
    <row r="2990" spans="1:4" x14ac:dyDescent="0.35">
      <c r="A2990" t="str">
        <v>VIRGINIA RED WINE</v>
      </c>
      <c r="B2990" t="str">
        <v>Horton Route 33 Red</v>
      </c>
      <c r="C2990" t="str">
        <v>750ml</v>
      </c>
      <c r="D2990">
        <v>12.4</v>
      </c>
    </row>
    <row r="2991" spans="1:4" x14ac:dyDescent="0.35">
      <c r="A2991" t="str">
        <v>VIRGINIA RED WINE</v>
      </c>
      <c r="B2991" t="str">
        <v>Horton Vineyard Eclipse Red</v>
      </c>
      <c r="C2991" t="str">
        <v>750ml</v>
      </c>
      <c r="D2991">
        <v>12.75</v>
      </c>
    </row>
    <row r="2992" spans="1:4" x14ac:dyDescent="0.35">
      <c r="A2992" t="str">
        <v>VIRGINIA RED WINE</v>
      </c>
      <c r="B2992" t="str">
        <v>Jacey Vineyards Malbec</v>
      </c>
      <c r="C2992" t="str">
        <v>750ml</v>
      </c>
      <c r="D2992">
        <v>15.85</v>
      </c>
    </row>
    <row r="2993" spans="1:4" x14ac:dyDescent="0.35">
      <c r="A2993" t="str">
        <v>VIRGINIA RED WINE</v>
      </c>
      <c r="B2993" t="str">
        <v>James River Cellars Chambourcin</v>
      </c>
      <c r="C2993" t="str">
        <v>750ml</v>
      </c>
      <c r="D2993">
        <v>16.150000000000002</v>
      </c>
    </row>
    <row r="2994" spans="1:4" x14ac:dyDescent="0.35">
      <c r="A2994" t="str">
        <v>VIRGINIA RED WINE</v>
      </c>
      <c r="B2994" t="str">
        <v>King Family Vineyard 2014 Petit Verdot</v>
      </c>
      <c r="C2994" t="str">
        <v>750ml</v>
      </c>
      <c r="D2994">
        <v>43.44</v>
      </c>
    </row>
    <row r="2995" spans="1:4" x14ac:dyDescent="0.35">
      <c r="A2995" t="str">
        <v>VIRGINIA RED WINE</v>
      </c>
      <c r="B2995" t="str">
        <v>Philip Carter Cabernet Franc</v>
      </c>
      <c r="C2995" t="str">
        <v>750ml</v>
      </c>
      <c r="D2995">
        <v>20.05</v>
      </c>
    </row>
    <row r="2996" spans="1:4" x14ac:dyDescent="0.35">
      <c r="A2996" t="str">
        <v>VIRGINIA RED WINE</v>
      </c>
      <c r="B2996" t="str">
        <v>Prince Michel Cabernet Franc</v>
      </c>
      <c r="C2996" t="str">
        <v>750ml</v>
      </c>
      <c r="D2996">
        <v>13.18</v>
      </c>
    </row>
    <row r="2997" spans="1:4" x14ac:dyDescent="0.35">
      <c r="A2997" t="str">
        <v>VIRGINIA RED WINE</v>
      </c>
      <c r="B2997" t="str">
        <v>Prince Michel Cabernet Sauvignon</v>
      </c>
      <c r="C2997" t="str">
        <v>750ml</v>
      </c>
      <c r="D2997">
        <v>13.06</v>
      </c>
    </row>
    <row r="2998" spans="1:4" x14ac:dyDescent="0.35">
      <c r="A2998" t="str">
        <v>VIRGINIA RED WINE</v>
      </c>
      <c r="B2998" t="str">
        <v>Prince Michel Merlot</v>
      </c>
      <c r="C2998" t="str">
        <v>750ml</v>
      </c>
      <c r="D2998">
        <v>12.34</v>
      </c>
    </row>
    <row r="2999" spans="1:4" x14ac:dyDescent="0.35">
      <c r="A2999" t="str">
        <v>VIRGINIA RED WINE</v>
      </c>
      <c r="B2999" t="str">
        <v>Prince Michel Merlot Cabernet Reserve</v>
      </c>
      <c r="C2999" t="str">
        <v>750ml</v>
      </c>
      <c r="D2999">
        <v>12.459999999999999</v>
      </c>
    </row>
    <row r="3000" spans="1:4" x14ac:dyDescent="0.35">
      <c r="A3000" t="str">
        <v>VIRGINIA RED WINE</v>
      </c>
      <c r="B3000" t="str">
        <v>Ramulose Chambourcin</v>
      </c>
      <c r="C3000" t="str">
        <v>750ml</v>
      </c>
      <c r="D3000">
        <v>20.380000000000003</v>
      </c>
    </row>
    <row r="3001" spans="1:4" x14ac:dyDescent="0.35">
      <c r="A3001" t="str">
        <v>VIRGINIA RED WINE</v>
      </c>
      <c r="B3001" t="str">
        <v>Sunset Hills Vineyard Mosaic 2012</v>
      </c>
      <c r="C3001" t="str">
        <v>750ml</v>
      </c>
      <c r="D3001">
        <v>40.14</v>
      </c>
    </row>
    <row r="3002" spans="1:4" x14ac:dyDescent="0.35">
      <c r="A3002" t="str">
        <v>VIRGINIA RED WINE</v>
      </c>
      <c r="B3002" t="str">
        <v>Trump Cabernet Sauvignon 2015</v>
      </c>
      <c r="C3002" t="str">
        <v>750ml</v>
      </c>
      <c r="D3002">
        <v>24.23</v>
      </c>
    </row>
    <row r="3003" spans="1:4" x14ac:dyDescent="0.35">
      <c r="A3003" t="str">
        <v>VIRGINIA RED WINE</v>
      </c>
      <c r="B3003" t="str">
        <v>Trump New World Wine</v>
      </c>
      <c r="C3003" t="str">
        <v>750ml</v>
      </c>
      <c r="D3003">
        <v>25.12</v>
      </c>
    </row>
    <row r="3004" spans="1:4" x14ac:dyDescent="0.35">
      <c r="A3004" t="str">
        <v>VIRGINIA RED WINE</v>
      </c>
      <c r="B3004" t="str">
        <v>Trump Winery Meritage</v>
      </c>
      <c r="C3004" t="str">
        <v>750ml</v>
      </c>
      <c r="D3004">
        <v>17.16</v>
      </c>
    </row>
    <row r="3005" spans="1:4" x14ac:dyDescent="0.35">
      <c r="A3005" t="str">
        <v>VIRGINIA RED WINE</v>
      </c>
      <c r="B3005" t="str">
        <v>Valley Road Vineyards Petit Verdot</v>
      </c>
      <c r="C3005" t="str">
        <v>750ml</v>
      </c>
      <c r="D3005">
        <v>31.62</v>
      </c>
    </row>
    <row r="3006" spans="1:4" x14ac:dyDescent="0.35">
      <c r="A3006" t="str">
        <v>VIRGINIA RED WINE</v>
      </c>
      <c r="B3006" t="str">
        <v>Williamsburg Merlot</v>
      </c>
      <c r="C3006" t="str">
        <v>750ml</v>
      </c>
      <c r="D3006">
        <v>18.8</v>
      </c>
    </row>
    <row r="3007" spans="1:4" x14ac:dyDescent="0.35">
      <c r="A3007" t="str">
        <v>VIRGINIA RED WINE</v>
      </c>
      <c r="B3007" t="str">
        <v>Williamsburg Winery Two Shilling Red</v>
      </c>
      <c r="C3007" t="str">
        <v>750ml</v>
      </c>
      <c r="D3007">
        <v>8.2899999999999991</v>
      </c>
    </row>
    <row r="3008" spans="1:4" x14ac:dyDescent="0.35">
      <c r="A3008" t="str">
        <v>VIRGINIA PINK WINE</v>
      </c>
      <c r="B3008" t="str">
        <v>Barboursville Vin Rose</v>
      </c>
      <c r="C3008" t="str">
        <v>750ml</v>
      </c>
      <c r="D3008">
        <v>9.2899999999999991</v>
      </c>
    </row>
    <row r="3009" spans="1:4" x14ac:dyDescent="0.35">
      <c r="A3009" t="str">
        <v>VIRGINIA PINK WINE</v>
      </c>
      <c r="B3009" t="str">
        <v>Democracy Vineyards Dawn's Light</v>
      </c>
      <c r="C3009" t="str">
        <v>750ml</v>
      </c>
      <c r="D3009">
        <v>16.850000000000001</v>
      </c>
    </row>
    <row r="3010" spans="1:4" x14ac:dyDescent="0.35">
      <c r="A3010" t="str">
        <v>VIRGINIA PINK WINE</v>
      </c>
      <c r="B3010" t="str">
        <v>Williamsburg Winery Plantation Blush</v>
      </c>
      <c r="C3010" t="str">
        <v>750ml</v>
      </c>
      <c r="D3010">
        <v>8.0499999999999989</v>
      </c>
    </row>
    <row r="3011" spans="1:4" x14ac:dyDescent="0.35">
      <c r="A3011" t="str">
        <v>VIRGINIA WHITE WINE</v>
      </c>
      <c r="B3011" t="str">
        <v>Autumn Hill Chardonnay</v>
      </c>
      <c r="C3011" t="str">
        <v>750ml</v>
      </c>
      <c r="D3011">
        <v>14.49</v>
      </c>
    </row>
    <row r="3012" spans="1:4" x14ac:dyDescent="0.35">
      <c r="A3012" t="str">
        <v>VIRGINIA WHITE WINE</v>
      </c>
      <c r="B3012" t="str">
        <v>Barboursville Chardonnay</v>
      </c>
      <c r="C3012" t="str">
        <v>750ml</v>
      </c>
      <c r="D3012">
        <v>12.34</v>
      </c>
    </row>
    <row r="3013" spans="1:4" x14ac:dyDescent="0.35">
      <c r="A3013" t="str">
        <v>VIRGINIA WHITE WINE</v>
      </c>
      <c r="B3013" t="str">
        <v>Barboursville Chardonnay Reserve</v>
      </c>
      <c r="C3013" t="str">
        <v>750ml</v>
      </c>
      <c r="D3013">
        <v>15.4</v>
      </c>
    </row>
    <row r="3014" spans="1:4" x14ac:dyDescent="0.35">
      <c r="A3014" t="str">
        <v>VIRGINIA WHITE WINE</v>
      </c>
      <c r="B3014" t="str">
        <v>Barboursville Jefferson's Dream Chardonnay</v>
      </c>
      <c r="C3014" t="str">
        <v>750ml</v>
      </c>
      <c r="D3014">
        <v>13.25</v>
      </c>
    </row>
    <row r="3015" spans="1:4" x14ac:dyDescent="0.35">
      <c r="A3015" t="str">
        <v>VIRGINIA WHITE WINE</v>
      </c>
      <c r="B3015" t="str">
        <v>Barboursville Pinot Grigio</v>
      </c>
      <c r="C3015" t="str">
        <v>750ml</v>
      </c>
      <c r="D3015">
        <v>13.59</v>
      </c>
    </row>
    <row r="3016" spans="1:4" x14ac:dyDescent="0.35">
      <c r="A3016" t="str">
        <v>VIRGINIA WHITE WINE</v>
      </c>
      <c r="B3016" t="str">
        <v>Barboursville Riesling</v>
      </c>
      <c r="C3016" t="str">
        <v>750ml</v>
      </c>
      <c r="D3016">
        <v>12.22</v>
      </c>
    </row>
    <row r="3017" spans="1:4" x14ac:dyDescent="0.35">
      <c r="A3017" t="str">
        <v>VIRGINIA WHITE WINE</v>
      </c>
      <c r="B3017" t="str">
        <v>Barboursville Sauvignon Blanc</v>
      </c>
      <c r="C3017" t="str">
        <v>750ml</v>
      </c>
      <c r="D3017">
        <v>13.99</v>
      </c>
    </row>
    <row r="3018" spans="1:4" x14ac:dyDescent="0.35">
      <c r="A3018" t="str">
        <v>VIRGINIA WHITE WINE</v>
      </c>
      <c r="B3018" t="str">
        <v>Bluestone Vineyard Beau</v>
      </c>
      <c r="C3018" t="str">
        <v>750ml</v>
      </c>
      <c r="D3018">
        <v>18.180000000000003</v>
      </c>
    </row>
    <row r="3019" spans="1:4" x14ac:dyDescent="0.35">
      <c r="A3019" t="str">
        <v>VIRGINIA WHITE WINE</v>
      </c>
      <c r="B3019" t="str">
        <v>Bluestone Vineyard Moscato</v>
      </c>
      <c r="C3019" t="str">
        <v>750ml</v>
      </c>
      <c r="D3019">
        <v>21.290000000000003</v>
      </c>
    </row>
    <row r="3020" spans="1:4" x14ac:dyDescent="0.35">
      <c r="A3020" t="str">
        <v>VIRGINIA WHITE WINE</v>
      </c>
      <c r="B3020" t="str">
        <v>Bluestone Vineyard Viognier</v>
      </c>
      <c r="C3020" t="str">
        <v>750ml</v>
      </c>
      <c r="D3020">
        <v>23.12</v>
      </c>
    </row>
    <row r="3021" spans="1:4" x14ac:dyDescent="0.35">
      <c r="A3021" t="str">
        <v>VIRGINIA WHITE WINE</v>
      </c>
      <c r="B3021" t="str">
        <v>Casanel Chegada Viognier</v>
      </c>
      <c r="C3021" t="str">
        <v>750ml</v>
      </c>
      <c r="D3021">
        <v>24.03</v>
      </c>
    </row>
    <row r="3022" spans="1:4" x14ac:dyDescent="0.35">
      <c r="A3022" t="str">
        <v>VIRGINIA WHITE WINE</v>
      </c>
      <c r="B3022" t="str">
        <v>Chateau Morrisette Nouveau Chien</v>
      </c>
      <c r="C3022" t="str">
        <v>750ml</v>
      </c>
      <c r="D3022">
        <v>14.709999999999999</v>
      </c>
    </row>
    <row r="3023" spans="1:4" x14ac:dyDescent="0.35">
      <c r="A3023" t="str">
        <v>VIRGINIA WHITE WINE</v>
      </c>
      <c r="B3023" t="str">
        <v>Chateau Morrisette Our Dog Blue</v>
      </c>
      <c r="C3023" t="str">
        <v>750ml</v>
      </c>
      <c r="D3023">
        <v>10.5</v>
      </c>
    </row>
    <row r="3024" spans="1:4" x14ac:dyDescent="0.35">
      <c r="A3024" t="str">
        <v>VIRGINIA WHITE WINE</v>
      </c>
      <c r="B3024" t="str">
        <v>Chateau Morrisette Sweet Mountain Laurel</v>
      </c>
      <c r="C3024" t="str">
        <v>750ml</v>
      </c>
      <c r="D3024">
        <v>9.84</v>
      </c>
    </row>
    <row r="3025" spans="1:4" x14ac:dyDescent="0.35">
      <c r="A3025" t="str">
        <v>VIRGINIA WHITE WINE</v>
      </c>
      <c r="B3025" t="str">
        <v>Democracy Vineyards Declaration</v>
      </c>
      <c r="C3025" t="str">
        <v>750ml</v>
      </c>
      <c r="D3025">
        <v>19.650000000000002</v>
      </c>
    </row>
    <row r="3026" spans="1:4" x14ac:dyDescent="0.35">
      <c r="A3026" t="str">
        <v>VIRGINIA WHITE WINE</v>
      </c>
      <c r="B3026" t="str">
        <v>DuCard Gibson Hollow White</v>
      </c>
      <c r="C3026" t="str">
        <v>750ml</v>
      </c>
      <c r="D3026">
        <v>24.69</v>
      </c>
    </row>
    <row r="3027" spans="1:4" x14ac:dyDescent="0.35">
      <c r="A3027" t="str">
        <v>VIRGINIA WHITE WINE</v>
      </c>
      <c r="B3027" t="str">
        <v>Horton Niagara White</v>
      </c>
      <c r="C3027" t="str">
        <v>750ml</v>
      </c>
      <c r="D3027">
        <v>12.049999999999999</v>
      </c>
    </row>
    <row r="3028" spans="1:4" x14ac:dyDescent="0.35">
      <c r="A3028" t="str">
        <v>VIRGINIA WHITE WINE</v>
      </c>
      <c r="B3028" t="str">
        <v>Horton Vineyard Eclipse White</v>
      </c>
      <c r="C3028" t="str">
        <v>750ml</v>
      </c>
      <c r="D3028">
        <v>12.86</v>
      </c>
    </row>
    <row r="3029" spans="1:4" x14ac:dyDescent="0.35">
      <c r="A3029" t="str">
        <v>VIRGINIA WHITE WINE</v>
      </c>
      <c r="B3029" t="str">
        <v>Jacey Vineyards Albarino</v>
      </c>
      <c r="C3029" t="str">
        <v>750ml</v>
      </c>
      <c r="D3029">
        <v>15.89</v>
      </c>
    </row>
    <row r="3030" spans="1:4" x14ac:dyDescent="0.35">
      <c r="A3030" t="str">
        <v>VIRGINIA WHITE WINE</v>
      </c>
      <c r="B3030" t="str">
        <v>Jacey Vineyards Sauvignon Blanc</v>
      </c>
      <c r="C3030" t="str">
        <v>750ml</v>
      </c>
      <c r="D3030">
        <v>10.79</v>
      </c>
    </row>
    <row r="3031" spans="1:4" x14ac:dyDescent="0.35">
      <c r="A3031" t="str">
        <v>VIRGINIA WHITE WINE</v>
      </c>
      <c r="B3031" t="str">
        <v>James River Cellars Vidal Blanc</v>
      </c>
      <c r="C3031" t="str">
        <v>750ml</v>
      </c>
      <c r="D3031">
        <v>18.690000000000001</v>
      </c>
    </row>
    <row r="3032" spans="1:4" x14ac:dyDescent="0.35">
      <c r="A3032" t="str">
        <v>VIRGINIA WHITE WINE</v>
      </c>
      <c r="B3032" t="str">
        <v>King Family Vineyard 2014 Loreley</v>
      </c>
      <c r="C3032" t="str">
        <v>375ml</v>
      </c>
      <c r="D3032">
        <v>30.990000000000002</v>
      </c>
    </row>
    <row r="3033" spans="1:4" x14ac:dyDescent="0.35">
      <c r="A3033" t="str">
        <v>VIRGINIA WHITE WINE</v>
      </c>
      <c r="B3033" t="str">
        <v>Prince Michel Chardonnay</v>
      </c>
      <c r="C3033" t="str">
        <v>750ml</v>
      </c>
      <c r="D3033">
        <v>12.459999999999999</v>
      </c>
    </row>
    <row r="3034" spans="1:4" x14ac:dyDescent="0.35">
      <c r="A3034" t="str">
        <v>VIRGINIA WHITE WINE</v>
      </c>
      <c r="B3034" t="str">
        <v>Prince Michel Pinot Grigio</v>
      </c>
      <c r="C3034" t="str">
        <v>750ml</v>
      </c>
      <c r="D3034">
        <v>12.94</v>
      </c>
    </row>
    <row r="3035" spans="1:4" x14ac:dyDescent="0.35">
      <c r="A3035" t="str">
        <v>VIRGINIA WHITE WINE</v>
      </c>
      <c r="B3035" t="str">
        <v>Ramulose Ridge Traminette</v>
      </c>
      <c r="C3035" t="str">
        <v>750ml</v>
      </c>
      <c r="D3035">
        <v>17.270000000000003</v>
      </c>
    </row>
    <row r="3036" spans="1:4" x14ac:dyDescent="0.35">
      <c r="A3036" t="str">
        <v>VIRGINIA WHITE WINE</v>
      </c>
      <c r="B3036" t="str">
        <v>Rapidan River Vineyards Riesling Semi-Dry</v>
      </c>
      <c r="C3036" t="str">
        <v>750ml</v>
      </c>
      <c r="D3036">
        <v>11.12</v>
      </c>
    </row>
    <row r="3037" spans="1:4" x14ac:dyDescent="0.35">
      <c r="A3037" t="str">
        <v>VIRGINIA WHITE WINE</v>
      </c>
      <c r="B3037" t="str">
        <v>Trump Cru</v>
      </c>
      <c r="C3037" t="str">
        <v>750ml</v>
      </c>
      <c r="D3037">
        <v>25.59</v>
      </c>
    </row>
    <row r="3038" spans="1:4" x14ac:dyDescent="0.35">
      <c r="A3038" t="str">
        <v>VIRGINIA WHITE WINE</v>
      </c>
      <c r="B3038" t="str">
        <v>Trump Winery Chardonnay</v>
      </c>
      <c r="C3038" t="str">
        <v>750ml</v>
      </c>
      <c r="D3038">
        <v>14.48</v>
      </c>
    </row>
    <row r="3039" spans="1:4" x14ac:dyDescent="0.35">
      <c r="A3039" t="str">
        <v>VIRGINIA WHITE WINE</v>
      </c>
      <c r="B3039" t="str">
        <v>Williamsburg John Adlum Chardonnay</v>
      </c>
      <c r="C3039" t="str">
        <v>750ml</v>
      </c>
      <c r="D3039">
        <v>11.44</v>
      </c>
    </row>
    <row r="3040" spans="1:4" x14ac:dyDescent="0.35">
      <c r="A3040" t="str">
        <v>VIRGINIA WHITE WINE</v>
      </c>
      <c r="B3040" t="str">
        <v>Williamsburg Winery Governor's White</v>
      </c>
      <c r="C3040" t="str">
        <v>750ml</v>
      </c>
      <c r="D3040">
        <v>8.0499999999999989</v>
      </c>
    </row>
    <row r="3041" spans="1:4" x14ac:dyDescent="0.35">
      <c r="A3041" t="str">
        <v>VIRGINIA FRUIT WINES</v>
      </c>
      <c r="B3041" t="str">
        <v>Chateau Le Cabin Peach</v>
      </c>
      <c r="C3041" t="str">
        <v>750ml</v>
      </c>
      <c r="D3041">
        <v>12.75</v>
      </c>
    </row>
    <row r="3042" spans="1:4" x14ac:dyDescent="0.35">
      <c r="A3042" t="str">
        <v>VIRGINIA FRUIT WINES</v>
      </c>
      <c r="B3042" t="str">
        <v>Chateau Morrisette Blackberry Wine</v>
      </c>
      <c r="C3042" t="str">
        <v>750ml</v>
      </c>
      <c r="D3042">
        <v>10.09</v>
      </c>
    </row>
    <row r="3043" spans="1:4" x14ac:dyDescent="0.35">
      <c r="A3043" t="str">
        <v>VIRGINIA FRUIT WINES</v>
      </c>
      <c r="B3043" t="str">
        <v>Chateau Morrisette Sweet Mountain Apple</v>
      </c>
      <c r="C3043" t="str">
        <v>750ml</v>
      </c>
      <c r="D3043">
        <v>10.6</v>
      </c>
    </row>
    <row r="3044" spans="1:4" x14ac:dyDescent="0.35">
      <c r="A3044" t="str">
        <v>VIRGINIA FRUIT WINES</v>
      </c>
      <c r="B3044" t="str">
        <v>Horton Chateau Le Cabin Raspberry</v>
      </c>
      <c r="C3044" t="str">
        <v>750ml</v>
      </c>
      <c r="D3044">
        <v>12.4</v>
      </c>
    </row>
    <row r="3045" spans="1:4" x14ac:dyDescent="0.35">
      <c r="A3045" t="str">
        <v>VIRGINIA FRUIT WINES</v>
      </c>
      <c r="B3045" t="str">
        <v>Rapidan River Apple</v>
      </c>
      <c r="C3045" t="str">
        <v>750ml</v>
      </c>
      <c r="D3045">
        <v>11.44</v>
      </c>
    </row>
    <row r="3046" spans="1:4" x14ac:dyDescent="0.35">
      <c r="A3046" t="str">
        <v>VIRGINIA FRUIT WINES</v>
      </c>
      <c r="B3046" t="str">
        <v>Rapidan River Blackberry</v>
      </c>
      <c r="C3046" t="str">
        <v>750ml</v>
      </c>
      <c r="D3046">
        <v>11.23</v>
      </c>
    </row>
    <row r="3047" spans="1:4" x14ac:dyDescent="0.35">
      <c r="A3047" t="str">
        <v>VIRGINIA FRUIT WINES</v>
      </c>
      <c r="B3047" t="str">
        <v>Rapidan River Peach</v>
      </c>
      <c r="C3047" t="str">
        <v>750ml</v>
      </c>
      <c r="D3047">
        <v>10.91</v>
      </c>
    </row>
    <row r="3048" spans="1:4" x14ac:dyDescent="0.35">
      <c r="A3048" t="str">
        <v>VIRGINIA MISCELLANEOUS WINE</v>
      </c>
      <c r="B3048" t="str">
        <v>Chateau Morrisette Chambourcin</v>
      </c>
      <c r="C3048" t="str">
        <v>750ml</v>
      </c>
      <c r="D3048">
        <v>13.76</v>
      </c>
    </row>
    <row r="3049" spans="1:4" x14ac:dyDescent="0.35">
      <c r="A3049" t="str">
        <v>VIRGINIA MISCELLANEOUS WINE</v>
      </c>
      <c r="B3049" t="str">
        <v>Horton Pear Port</v>
      </c>
      <c r="C3049" t="str">
        <v>500ml</v>
      </c>
      <c r="D3049">
        <v>14.25</v>
      </c>
    </row>
    <row r="3050" spans="1:4" x14ac:dyDescent="0.35">
      <c r="A3050" t="str">
        <v>VIRGINIA MISCELLANEOUS WINE</v>
      </c>
      <c r="B3050" t="str">
        <v>Horton Vineyards Vintage Port</v>
      </c>
      <c r="C3050" t="str">
        <v>750ml</v>
      </c>
      <c r="D3050">
        <v>21.21</v>
      </c>
    </row>
    <row r="3051" spans="1:4" x14ac:dyDescent="0.35">
      <c r="A3051" t="str">
        <v>VIRGINIA MISCELLANEOUS WINE</v>
      </c>
      <c r="B3051" t="str">
        <v>Rapidan River Chocolate Flavored Wine</v>
      </c>
      <c r="C3051" t="str">
        <v>750ml</v>
      </c>
      <c r="D3051">
        <v>11.34</v>
      </c>
    </row>
    <row r="3052" spans="1:4" x14ac:dyDescent="0.35">
      <c r="A3052" t="str">
        <v>RIMMERS</v>
      </c>
      <c r="B3052" t="str">
        <v>Jose Cuervo Margarita Salt Sombreros</v>
      </c>
      <c r="C3052" t="str">
        <v>100ml</v>
      </c>
      <c r="D3052">
        <v>2.2999999999999998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4B85FDA-01A1-4E10-8356-E7E49576B29D}">
          <x14:formula1>
            <xm:f>_xlfn.ANCHORARRAY(List!$A$2)</xm:f>
          </x14:formula1>
          <xm:sqref>B2</xm:sqref>
        </x14:dataValidation>
        <x14:dataValidation type="list" allowBlank="1" showInputMessage="1" showErrorMessage="1" xr:uid="{94EB2B8B-D1DD-422B-B888-C845250C44DC}">
          <x14:formula1>
            <xm:f>_xlfn.ANCHORARRAY(List!$B$2)</xm:f>
          </x14:formula1>
          <xm:sqref>B3</xm:sqref>
        </x14:dataValidation>
        <x14:dataValidation type="list" allowBlank="1" showInputMessage="1" showErrorMessage="1" xr:uid="{A2401224-CECF-495D-AC78-9A55F163AF78}">
          <x14:formula1>
            <xm:f>_xlfn.ANCHORARRAY(List!$C$2)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150E-16AE-4278-A22C-B86E2B28BB38}">
  <dimension ref="A1:C48"/>
  <sheetViews>
    <sheetView topLeftCell="A19" workbookViewId="0">
      <selection activeCell="C2" sqref="C2"/>
    </sheetView>
  </sheetViews>
  <sheetFormatPr defaultRowHeight="14.5" x14ac:dyDescent="0.35"/>
  <cols>
    <col min="1" max="1" width="42.54296875" bestFit="1" customWidth="1"/>
    <col min="2" max="2" width="40" bestFit="1" customWidth="1"/>
  </cols>
  <sheetData>
    <row r="1" spans="1:3" x14ac:dyDescent="0.35">
      <c r="A1" t="s">
        <v>2298</v>
      </c>
      <c r="B1" t="s">
        <v>2299</v>
      </c>
      <c r="C1" t="s">
        <v>2300</v>
      </c>
    </row>
    <row r="2" spans="1:3" x14ac:dyDescent="0.35">
      <c r="A2" t="str" cm="1">
        <f t="array" ref="A2:A48">_xlfn._xlws.SORT(_xlfn.UNIQUE(Table1[Category]))</f>
        <v>APPLE BRANDY</v>
      </c>
      <c r="B2" t="str" cm="1">
        <f t="array" ref="B2:B35">_xlfn._xlws.SORT(_xlfn.UNIQUE(_xlfn._xlws.FILTER(Table1[Product],Table1[Category]=Filter1)))</f>
        <v>Black Velvet</v>
      </c>
      <c r="C2" t="e" cm="1" vm="1">
        <f t="array" ref="C2">_xlfn._xlws.SORT(_xlfn.UNIQUE(_xlfn._xlws.FILTER(Table1[Size],(Table1[Category]=Filter1)*(Table1[Product]=Filter2))))</f>
        <v>#VALUE!</v>
      </c>
    </row>
    <row r="3" spans="1:3" x14ac:dyDescent="0.35">
      <c r="A3" t="str">
        <v>BLENDED WHISKEY</v>
      </c>
      <c r="B3" t="str">
        <v>Black Velvet Portable</v>
      </c>
    </row>
    <row r="4" spans="1:3" x14ac:dyDescent="0.35">
      <c r="A4" t="str">
        <v>BRANDY IMPORTED</v>
      </c>
      <c r="B4" t="str">
        <v>Canadian Club Classic Small Batch Whisky</v>
      </c>
    </row>
    <row r="5" spans="1:3" x14ac:dyDescent="0.35">
      <c r="A5" t="str">
        <v>CANADIAN WHISKY</v>
      </c>
      <c r="B5" t="str">
        <v>Canadian Club Reserve Triple Aged Whisky</v>
      </c>
    </row>
    <row r="6" spans="1:3" x14ac:dyDescent="0.35">
      <c r="A6" t="str">
        <v>COCKTAILS (DOMESTIC)</v>
      </c>
      <c r="B6" t="str">
        <v>Canadian Club Whisky</v>
      </c>
    </row>
    <row r="7" spans="1:3" x14ac:dyDescent="0.35">
      <c r="A7" t="str">
        <v>COCKTAILS (IMPORTED)</v>
      </c>
      <c r="B7" t="str">
        <v>Canadian Hunter Whisky</v>
      </c>
    </row>
    <row r="8" spans="1:3" x14ac:dyDescent="0.35">
      <c r="A8" t="str">
        <v>COGNAC/ARMAGNAC</v>
      </c>
      <c r="B8" t="str">
        <v>Canadian Limited Whisky</v>
      </c>
    </row>
    <row r="9" spans="1:3" x14ac:dyDescent="0.35">
      <c r="A9" t="str">
        <v>CORDIALS-LIQUEURS-SPECIALTIES (DOMESTIC)</v>
      </c>
      <c r="B9" t="str">
        <v>Canadian Macnaughton Whisky</v>
      </c>
    </row>
    <row r="10" spans="1:3" x14ac:dyDescent="0.35">
      <c r="A10" t="str">
        <v>CORDIALS-LIQUEURS-SPECIALTIES (IMPORTED)</v>
      </c>
      <c r="B10" t="str">
        <v>Canadian Mist Easy Pour</v>
      </c>
    </row>
    <row r="11" spans="1:3" x14ac:dyDescent="0.35">
      <c r="A11" t="str">
        <v>CORN WHISKEY</v>
      </c>
      <c r="B11" t="str">
        <v>Canadian Mist Whisky</v>
      </c>
    </row>
    <row r="12" spans="1:3" x14ac:dyDescent="0.35">
      <c r="A12" t="str">
        <v>EGG NOG</v>
      </c>
      <c r="B12" t="str">
        <v>Canadian Mist Whisky (plastic)</v>
      </c>
    </row>
    <row r="13" spans="1:3" x14ac:dyDescent="0.35">
      <c r="A13" t="str">
        <v>FLAVORED BRANDY</v>
      </c>
      <c r="B13" t="str">
        <v>Crown Royal Black Whiskey</v>
      </c>
    </row>
    <row r="14" spans="1:3" x14ac:dyDescent="0.35">
      <c r="A14" t="str">
        <v>FLAVORED GIN</v>
      </c>
      <c r="B14" t="str">
        <v>Crown Royal Hand Selected Barrel</v>
      </c>
    </row>
    <row r="15" spans="1:3" x14ac:dyDescent="0.35">
      <c r="A15" t="str">
        <v>FLAVORED VODKA</v>
      </c>
      <c r="B15" t="str">
        <v>Crown Royal Monarch Whiskey 75th Anniversary</v>
      </c>
    </row>
    <row r="16" spans="1:3" x14ac:dyDescent="0.35">
      <c r="A16" t="str">
        <v>FLAVORED WHISKEY</v>
      </c>
      <c r="B16" t="str">
        <v>Crown Royal Noble Collection</v>
      </c>
    </row>
    <row r="17" spans="1:2" x14ac:dyDescent="0.35">
      <c r="A17" t="str">
        <v>GIN (DOMESTIC)</v>
      </c>
      <c r="B17" t="str">
        <v>Crown Royal Noble Collection Wine Barrel Finish</v>
      </c>
    </row>
    <row r="18" spans="1:2" x14ac:dyDescent="0.35">
      <c r="A18" t="str">
        <v>GIN (IMPORTED)</v>
      </c>
      <c r="B18" t="str">
        <v>Crown Royal Special Reserve</v>
      </c>
    </row>
    <row r="19" spans="1:2" x14ac:dyDescent="0.35">
      <c r="A19" t="str">
        <v>GRAIN ALCOHOL</v>
      </c>
      <c r="B19" t="str">
        <v>Crown Royal Whiskey</v>
      </c>
    </row>
    <row r="20" spans="1:2" x14ac:dyDescent="0.35">
      <c r="A20" t="str">
        <v>GRAPE BRANDY (DOMESTIC)</v>
      </c>
      <c r="B20" t="str">
        <v>Crown Royal Whisky (plastic)</v>
      </c>
    </row>
    <row r="21" spans="1:2" x14ac:dyDescent="0.35">
      <c r="A21" t="str">
        <v>IRISH WHISKEY</v>
      </c>
      <c r="B21" t="str">
        <v>Crown Royal XO</v>
      </c>
    </row>
    <row r="22" spans="1:2" x14ac:dyDescent="0.35">
      <c r="A22" t="str">
        <v>MIXERS (NON ALCOHOLIC)</v>
      </c>
      <c r="B22" t="str">
        <v>Crown Royal XR</v>
      </c>
    </row>
    <row r="23" spans="1:2" x14ac:dyDescent="0.35">
      <c r="A23" t="str">
        <v>MOONSHINE</v>
      </c>
      <c r="B23" t="str">
        <v>Entrapment</v>
      </c>
    </row>
    <row r="24" spans="1:2" x14ac:dyDescent="0.35">
      <c r="A24" t="str">
        <v>OTHER (DOMESTIC) FRUIT BRANDY</v>
      </c>
      <c r="B24" t="str">
        <v>Forty Creek Barrel Select Whiskey</v>
      </c>
    </row>
    <row r="25" spans="1:2" x14ac:dyDescent="0.35">
      <c r="A25" t="str">
        <v>OTHER (IMPORTED) WHISKEY</v>
      </c>
      <c r="B25" t="str">
        <v>Harwood Canadian Whisky</v>
      </c>
    </row>
    <row r="26" spans="1:2" x14ac:dyDescent="0.35">
      <c r="A26" t="str">
        <v>RIMMERS</v>
      </c>
      <c r="B26" t="str">
        <v>Lord Calvert Dog Decanter Series 2</v>
      </c>
    </row>
    <row r="27" spans="1:2" x14ac:dyDescent="0.35">
      <c r="A27" t="str">
        <v>ROCK &amp; RYE</v>
      </c>
      <c r="B27" t="str">
        <v>Lord Calvert Whisky</v>
      </c>
    </row>
    <row r="28" spans="1:2" x14ac:dyDescent="0.35">
      <c r="A28" t="str">
        <v>RUM (DOMESTIC)</v>
      </c>
      <c r="B28" t="str">
        <v>Pendleton Canadian</v>
      </c>
    </row>
    <row r="29" spans="1:2" x14ac:dyDescent="0.35">
      <c r="A29" t="str">
        <v>RUM (IMPORTED)</v>
      </c>
      <c r="B29" t="str">
        <v>Pendleton Limited Edition-wnp15</v>
      </c>
    </row>
    <row r="30" spans="1:2" x14ac:dyDescent="0.35">
      <c r="A30" t="str">
        <v>SCOTCH WHISKY</v>
      </c>
      <c r="B30" t="str">
        <v>Rich &amp; Rare Reserve Canadian</v>
      </c>
    </row>
    <row r="31" spans="1:2" x14ac:dyDescent="0.35">
      <c r="A31" t="str">
        <v>SLOE GIN</v>
      </c>
      <c r="B31" t="str">
        <v>Rich &amp; Rare Whisky</v>
      </c>
    </row>
    <row r="32" spans="1:2" x14ac:dyDescent="0.35">
      <c r="A32" t="str">
        <v>SPECIALTY BOTTLES   (DOMESTIC)</v>
      </c>
      <c r="B32" t="str">
        <v>Seagram's VO</v>
      </c>
    </row>
    <row r="33" spans="1:2" x14ac:dyDescent="0.35">
      <c r="A33" t="str">
        <v>SPECIALTY BOTTLES (IMPORTED)</v>
      </c>
      <c r="B33" t="str">
        <v>Seagram's VO Gold</v>
      </c>
    </row>
    <row r="34" spans="1:2" x14ac:dyDescent="0.35">
      <c r="A34" t="str">
        <v>STRAIGHT BOURBON WHISKEY</v>
      </c>
      <c r="B34" t="str">
        <v>Seagram's VO Whisky (plastic)</v>
      </c>
    </row>
    <row r="35" spans="1:2" x14ac:dyDescent="0.35">
      <c r="A35" t="str">
        <v>STRAIGHT RYE WHISKEY</v>
      </c>
      <c r="B35" t="str">
        <v>Windsor</v>
      </c>
    </row>
    <row r="36" spans="1:2" x14ac:dyDescent="0.35">
      <c r="A36" t="str">
        <v>TENNESSEE WHISKEY</v>
      </c>
    </row>
    <row r="37" spans="1:2" x14ac:dyDescent="0.35">
      <c r="A37" t="str">
        <v>TEQUILA</v>
      </c>
    </row>
    <row r="38" spans="1:2" x14ac:dyDescent="0.35">
      <c r="A38" t="str">
        <v>VERMOUTH (DOMESTIC)</v>
      </c>
    </row>
    <row r="39" spans="1:2" x14ac:dyDescent="0.35">
      <c r="A39" t="str">
        <v>VERMOUTH (IMPORTED)</v>
      </c>
    </row>
    <row r="40" spans="1:2" x14ac:dyDescent="0.35">
      <c r="A40" t="str">
        <v>VIRGINIA FRUIT WINES</v>
      </c>
    </row>
    <row r="41" spans="1:2" x14ac:dyDescent="0.35">
      <c r="A41" t="str">
        <v>VIRGINIA MISCELLANEOUS WINE</v>
      </c>
    </row>
    <row r="42" spans="1:2" x14ac:dyDescent="0.35">
      <c r="A42" t="str">
        <v>VIRGINIA PINK WINE</v>
      </c>
    </row>
    <row r="43" spans="1:2" x14ac:dyDescent="0.35">
      <c r="A43" t="str">
        <v>VIRGINIA RED WINE</v>
      </c>
    </row>
    <row r="44" spans="1:2" x14ac:dyDescent="0.35">
      <c r="A44" t="str">
        <v>VIRGINIA SPARKLING WINE</v>
      </c>
    </row>
    <row r="45" spans="1:2" x14ac:dyDescent="0.35">
      <c r="A45" t="str">
        <v>VIRGINIA WHITE WINE</v>
      </c>
    </row>
    <row r="46" spans="1:2" x14ac:dyDescent="0.35">
      <c r="A46" t="str">
        <v>VODKA (DOMESTIC)</v>
      </c>
    </row>
    <row r="47" spans="1:2" x14ac:dyDescent="0.35">
      <c r="A47" t="str">
        <v>VODKA (IMPORTED)</v>
      </c>
    </row>
    <row r="48" spans="1:2" x14ac:dyDescent="0.35">
      <c r="A48" t="str">
        <v>WHISKEY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5"/>
  <sheetViews>
    <sheetView topLeftCell="A2475" workbookViewId="0">
      <selection activeCell="H2495" sqref="H2495"/>
    </sheetView>
  </sheetViews>
  <sheetFormatPr defaultRowHeight="14.5" x14ac:dyDescent="0.35"/>
  <cols>
    <col min="1" max="1" width="42.54296875" bestFit="1" customWidth="1"/>
    <col min="2" max="2" width="51.453125" bestFit="1" customWidth="1"/>
  </cols>
  <sheetData>
    <row r="1" spans="1:4" ht="70.5" hidden="1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t="s">
        <v>4</v>
      </c>
      <c r="B2" t="s">
        <v>5</v>
      </c>
      <c r="C2" t="s">
        <v>6</v>
      </c>
      <c r="D2">
        <v>41.589999999999996</v>
      </c>
    </row>
    <row r="3" spans="1:4" hidden="1" x14ac:dyDescent="0.35">
      <c r="A3" t="s">
        <v>4</v>
      </c>
      <c r="B3" t="s">
        <v>7</v>
      </c>
      <c r="C3" t="s">
        <v>6</v>
      </c>
      <c r="D3">
        <v>51.35</v>
      </c>
    </row>
    <row r="4" spans="1:4" hidden="1" x14ac:dyDescent="0.35">
      <c r="A4" t="s">
        <v>4</v>
      </c>
      <c r="B4" t="s">
        <v>8</v>
      </c>
      <c r="C4" t="s">
        <v>6</v>
      </c>
      <c r="D4">
        <v>47.51</v>
      </c>
    </row>
    <row r="5" spans="1:4" hidden="1" x14ac:dyDescent="0.35">
      <c r="A5" t="s">
        <v>4</v>
      </c>
      <c r="B5" t="s">
        <v>9</v>
      </c>
      <c r="C5" t="s">
        <v>6</v>
      </c>
      <c r="D5">
        <v>46.43</v>
      </c>
    </row>
    <row r="6" spans="1:4" hidden="1" x14ac:dyDescent="0.35">
      <c r="A6" t="s">
        <v>4</v>
      </c>
      <c r="B6" t="s">
        <v>10</v>
      </c>
      <c r="C6" t="s">
        <v>6</v>
      </c>
      <c r="D6">
        <v>36.03</v>
      </c>
    </row>
    <row r="7" spans="1:4" hidden="1" x14ac:dyDescent="0.35">
      <c r="A7" t="s">
        <v>4</v>
      </c>
      <c r="B7" t="s">
        <v>11</v>
      </c>
      <c r="C7" t="s">
        <v>6</v>
      </c>
      <c r="D7">
        <v>41.989999999999995</v>
      </c>
    </row>
    <row r="8" spans="1:4" hidden="1" x14ac:dyDescent="0.35">
      <c r="A8" t="s">
        <v>4</v>
      </c>
      <c r="B8" t="s">
        <v>12</v>
      </c>
      <c r="C8" t="s">
        <v>13</v>
      </c>
      <c r="D8">
        <v>42.39</v>
      </c>
    </row>
    <row r="9" spans="1:4" hidden="1" x14ac:dyDescent="0.35">
      <c r="A9" t="s">
        <v>4</v>
      </c>
      <c r="B9" t="s">
        <v>14</v>
      </c>
      <c r="C9" t="s">
        <v>6</v>
      </c>
      <c r="D9">
        <v>76.290000000000006</v>
      </c>
    </row>
    <row r="10" spans="1:4" hidden="1" x14ac:dyDescent="0.35">
      <c r="A10" t="s">
        <v>4</v>
      </c>
      <c r="B10" t="s">
        <v>15</v>
      </c>
      <c r="C10" t="s">
        <v>13</v>
      </c>
      <c r="D10">
        <v>6.88</v>
      </c>
    </row>
    <row r="11" spans="1:4" hidden="1" x14ac:dyDescent="0.35">
      <c r="A11" t="s">
        <v>4</v>
      </c>
      <c r="B11" t="s">
        <v>15</v>
      </c>
      <c r="C11" t="s">
        <v>6</v>
      </c>
      <c r="D11">
        <v>13.51</v>
      </c>
    </row>
    <row r="12" spans="1:4" hidden="1" x14ac:dyDescent="0.35">
      <c r="A12" t="s">
        <v>4</v>
      </c>
      <c r="B12" t="s">
        <v>15</v>
      </c>
      <c r="C12" t="s">
        <v>16</v>
      </c>
      <c r="D12">
        <v>16.190000000000001</v>
      </c>
    </row>
    <row r="13" spans="1:4" hidden="1" x14ac:dyDescent="0.35">
      <c r="A13" t="s">
        <v>4</v>
      </c>
      <c r="B13" t="s">
        <v>15</v>
      </c>
      <c r="C13" t="s">
        <v>17</v>
      </c>
      <c r="D13">
        <v>27.26</v>
      </c>
    </row>
    <row r="14" spans="1:4" hidden="1" x14ac:dyDescent="0.35">
      <c r="A14" t="s">
        <v>4</v>
      </c>
      <c r="B14" t="s">
        <v>18</v>
      </c>
      <c r="C14" t="s">
        <v>6</v>
      </c>
      <c r="D14">
        <v>13.25</v>
      </c>
    </row>
    <row r="15" spans="1:4" hidden="1" x14ac:dyDescent="0.35">
      <c r="A15" t="s">
        <v>4</v>
      </c>
      <c r="B15" t="s">
        <v>19</v>
      </c>
      <c r="C15" t="s">
        <v>16</v>
      </c>
      <c r="D15">
        <v>17.330000000000002</v>
      </c>
    </row>
    <row r="16" spans="1:4" hidden="1" x14ac:dyDescent="0.35">
      <c r="A16" t="s">
        <v>4</v>
      </c>
      <c r="B16" t="s">
        <v>19</v>
      </c>
      <c r="C16" t="s">
        <v>17</v>
      </c>
      <c r="D16">
        <v>31.6</v>
      </c>
    </row>
    <row r="17" spans="1:4" hidden="1" x14ac:dyDescent="0.35">
      <c r="A17" t="s">
        <v>4</v>
      </c>
      <c r="B17" t="s">
        <v>20</v>
      </c>
      <c r="C17" t="s">
        <v>6</v>
      </c>
      <c r="D17">
        <v>50.989999999999995</v>
      </c>
    </row>
    <row r="18" spans="1:4" hidden="1" x14ac:dyDescent="0.35">
      <c r="A18" t="s">
        <v>4</v>
      </c>
      <c r="B18" t="s">
        <v>21</v>
      </c>
      <c r="C18" t="s">
        <v>6</v>
      </c>
      <c r="D18">
        <v>50.989999999999995</v>
      </c>
    </row>
    <row r="19" spans="1:4" hidden="1" x14ac:dyDescent="0.35">
      <c r="A19" t="s">
        <v>4</v>
      </c>
      <c r="B19" t="s">
        <v>22</v>
      </c>
      <c r="C19" t="s">
        <v>6</v>
      </c>
      <c r="D19">
        <v>41.589999999999996</v>
      </c>
    </row>
    <row r="20" spans="1:4" hidden="1" x14ac:dyDescent="0.35">
      <c r="A20" t="s">
        <v>4</v>
      </c>
      <c r="B20" t="s">
        <v>23</v>
      </c>
      <c r="C20" t="s">
        <v>6</v>
      </c>
      <c r="D20">
        <v>82.83</v>
      </c>
    </row>
    <row r="21" spans="1:4" hidden="1" x14ac:dyDescent="0.35">
      <c r="A21" t="s">
        <v>4</v>
      </c>
      <c r="B21" t="s">
        <v>24</v>
      </c>
      <c r="C21" t="s">
        <v>6</v>
      </c>
      <c r="D21">
        <v>41.19</v>
      </c>
    </row>
    <row r="22" spans="1:4" hidden="1" x14ac:dyDescent="0.35">
      <c r="A22" t="s">
        <v>4</v>
      </c>
      <c r="B22" t="s">
        <v>24</v>
      </c>
      <c r="C22" t="s">
        <v>13</v>
      </c>
      <c r="D22">
        <v>26.240000000000002</v>
      </c>
    </row>
    <row r="23" spans="1:4" hidden="1" x14ac:dyDescent="0.35">
      <c r="A23" t="s">
        <v>4</v>
      </c>
      <c r="B23" t="s">
        <v>25</v>
      </c>
      <c r="C23" t="s">
        <v>6</v>
      </c>
      <c r="D23">
        <v>43.989999999999995</v>
      </c>
    </row>
    <row r="24" spans="1:4" hidden="1" x14ac:dyDescent="0.35">
      <c r="A24" t="s">
        <v>4</v>
      </c>
      <c r="B24" t="s">
        <v>26</v>
      </c>
      <c r="C24" t="s">
        <v>6</v>
      </c>
      <c r="D24">
        <v>46.19</v>
      </c>
    </row>
    <row r="25" spans="1:4" hidden="1" x14ac:dyDescent="0.35">
      <c r="A25" t="s">
        <v>4</v>
      </c>
      <c r="B25" t="s">
        <v>27</v>
      </c>
      <c r="C25" t="s">
        <v>16</v>
      </c>
      <c r="D25">
        <v>101.99000000000001</v>
      </c>
    </row>
    <row r="26" spans="1:4" hidden="1" x14ac:dyDescent="0.35">
      <c r="A26" t="s">
        <v>4</v>
      </c>
      <c r="B26" t="s">
        <v>28</v>
      </c>
      <c r="C26" t="s">
        <v>6</v>
      </c>
      <c r="D26">
        <v>87.54</v>
      </c>
    </row>
    <row r="27" spans="1:4" hidden="1" x14ac:dyDescent="0.35">
      <c r="A27" t="s">
        <v>4</v>
      </c>
      <c r="B27" t="s">
        <v>29</v>
      </c>
      <c r="C27" t="s">
        <v>6</v>
      </c>
      <c r="D27">
        <v>89.240000000000009</v>
      </c>
    </row>
    <row r="28" spans="1:4" hidden="1" x14ac:dyDescent="0.35">
      <c r="A28" t="s">
        <v>4</v>
      </c>
      <c r="B28" t="s">
        <v>30</v>
      </c>
      <c r="C28" t="s">
        <v>6</v>
      </c>
      <c r="D28">
        <v>88.710000000000008</v>
      </c>
    </row>
    <row r="29" spans="1:4" hidden="1" x14ac:dyDescent="0.35">
      <c r="A29" t="s">
        <v>4</v>
      </c>
      <c r="B29" t="s">
        <v>31</v>
      </c>
      <c r="C29" t="s">
        <v>6</v>
      </c>
      <c r="D29">
        <v>68.98</v>
      </c>
    </row>
    <row r="30" spans="1:4" hidden="1" x14ac:dyDescent="0.35">
      <c r="A30" t="s">
        <v>4</v>
      </c>
      <c r="B30" t="s">
        <v>32</v>
      </c>
      <c r="C30" t="s">
        <v>6</v>
      </c>
      <c r="D30">
        <v>11.209999999999999</v>
      </c>
    </row>
    <row r="31" spans="1:4" hidden="1" x14ac:dyDescent="0.35">
      <c r="A31" t="s">
        <v>4</v>
      </c>
      <c r="B31" t="s">
        <v>32</v>
      </c>
      <c r="C31" t="s">
        <v>17</v>
      </c>
      <c r="D31">
        <v>23.310000000000002</v>
      </c>
    </row>
    <row r="32" spans="1:4" hidden="1" x14ac:dyDescent="0.35">
      <c r="A32" t="s">
        <v>4</v>
      </c>
      <c r="B32" t="s">
        <v>33</v>
      </c>
      <c r="C32" t="s">
        <v>6</v>
      </c>
      <c r="D32">
        <v>61.79</v>
      </c>
    </row>
    <row r="33" spans="1:4" hidden="1" x14ac:dyDescent="0.35">
      <c r="A33" t="s">
        <v>4</v>
      </c>
      <c r="B33" t="s">
        <v>34</v>
      </c>
      <c r="C33" t="s">
        <v>6</v>
      </c>
      <c r="D33">
        <v>43.989999999999995</v>
      </c>
    </row>
    <row r="34" spans="1:4" hidden="1" x14ac:dyDescent="0.35">
      <c r="A34" t="s">
        <v>4</v>
      </c>
      <c r="B34" t="s">
        <v>35</v>
      </c>
      <c r="C34" t="s">
        <v>36</v>
      </c>
      <c r="D34">
        <v>14.69</v>
      </c>
    </row>
    <row r="35" spans="1:4" hidden="1" x14ac:dyDescent="0.35">
      <c r="A35" t="s">
        <v>4</v>
      </c>
      <c r="B35" t="s">
        <v>37</v>
      </c>
      <c r="C35" t="s">
        <v>6</v>
      </c>
      <c r="D35">
        <v>20.130000000000003</v>
      </c>
    </row>
    <row r="36" spans="1:4" hidden="1" x14ac:dyDescent="0.35">
      <c r="A36" t="s">
        <v>4</v>
      </c>
      <c r="B36" t="s">
        <v>38</v>
      </c>
      <c r="C36" t="s">
        <v>6</v>
      </c>
      <c r="D36">
        <v>31.19</v>
      </c>
    </row>
    <row r="37" spans="1:4" hidden="1" x14ac:dyDescent="0.35">
      <c r="A37" t="s">
        <v>4</v>
      </c>
      <c r="B37" t="s">
        <v>39</v>
      </c>
      <c r="C37" t="s">
        <v>6</v>
      </c>
      <c r="D37">
        <v>52.1</v>
      </c>
    </row>
    <row r="38" spans="1:4" hidden="1" x14ac:dyDescent="0.35">
      <c r="A38" t="s">
        <v>4</v>
      </c>
      <c r="B38" t="s">
        <v>40</v>
      </c>
      <c r="C38" t="s">
        <v>6</v>
      </c>
      <c r="D38">
        <v>61.79</v>
      </c>
    </row>
    <row r="39" spans="1:4" hidden="1" x14ac:dyDescent="0.35">
      <c r="A39" t="s">
        <v>4</v>
      </c>
      <c r="B39" t="s">
        <v>40</v>
      </c>
      <c r="C39" t="s">
        <v>13</v>
      </c>
      <c r="D39">
        <v>29.110000000000003</v>
      </c>
    </row>
    <row r="40" spans="1:4" hidden="1" x14ac:dyDescent="0.35">
      <c r="A40" t="s">
        <v>4</v>
      </c>
      <c r="B40" t="s">
        <v>41</v>
      </c>
      <c r="C40" t="s">
        <v>6</v>
      </c>
      <c r="D40">
        <v>141.69</v>
      </c>
    </row>
    <row r="41" spans="1:4" hidden="1" x14ac:dyDescent="0.35">
      <c r="A41" t="s">
        <v>4</v>
      </c>
      <c r="B41" t="s">
        <v>42</v>
      </c>
      <c r="C41" t="s">
        <v>6</v>
      </c>
      <c r="D41">
        <v>116.59</v>
      </c>
    </row>
    <row r="42" spans="1:4" hidden="1" x14ac:dyDescent="0.35">
      <c r="A42" t="s">
        <v>4</v>
      </c>
      <c r="B42" t="s">
        <v>43</v>
      </c>
      <c r="C42" t="s">
        <v>13</v>
      </c>
      <c r="D42">
        <v>62.989999999999995</v>
      </c>
    </row>
    <row r="43" spans="1:4" hidden="1" x14ac:dyDescent="0.35">
      <c r="A43" t="s">
        <v>4</v>
      </c>
      <c r="B43" t="s">
        <v>44</v>
      </c>
      <c r="C43" t="s">
        <v>6</v>
      </c>
      <c r="D43">
        <v>76.290000000000006</v>
      </c>
    </row>
    <row r="44" spans="1:4" hidden="1" x14ac:dyDescent="0.35">
      <c r="A44" t="s">
        <v>4</v>
      </c>
      <c r="B44" t="s">
        <v>45</v>
      </c>
      <c r="C44" t="s">
        <v>17</v>
      </c>
      <c r="D44">
        <v>22.25</v>
      </c>
    </row>
    <row r="45" spans="1:4" hidden="1" x14ac:dyDescent="0.35">
      <c r="A45" t="s">
        <v>4</v>
      </c>
      <c r="B45" t="s">
        <v>46</v>
      </c>
      <c r="C45" t="s">
        <v>6</v>
      </c>
      <c r="D45">
        <v>31.490000000000002</v>
      </c>
    </row>
    <row r="46" spans="1:4" hidden="1" x14ac:dyDescent="0.35">
      <c r="A46" t="s">
        <v>4</v>
      </c>
      <c r="B46" t="s">
        <v>47</v>
      </c>
      <c r="C46" t="s">
        <v>6</v>
      </c>
      <c r="D46">
        <v>50.489999999999995</v>
      </c>
    </row>
    <row r="47" spans="1:4" hidden="1" x14ac:dyDescent="0.35">
      <c r="A47" t="s">
        <v>4</v>
      </c>
      <c r="B47" t="s">
        <v>48</v>
      </c>
      <c r="C47" t="s">
        <v>6</v>
      </c>
      <c r="D47">
        <v>65.990000000000009</v>
      </c>
    </row>
    <row r="48" spans="1:4" hidden="1" x14ac:dyDescent="0.35">
      <c r="A48" t="s">
        <v>4</v>
      </c>
      <c r="B48" t="s">
        <v>49</v>
      </c>
      <c r="C48" t="s">
        <v>6</v>
      </c>
      <c r="D48">
        <v>27.26</v>
      </c>
    </row>
    <row r="49" spans="1:4" hidden="1" x14ac:dyDescent="0.35">
      <c r="A49" t="s">
        <v>4</v>
      </c>
      <c r="B49" t="s">
        <v>49</v>
      </c>
      <c r="C49" t="s">
        <v>17</v>
      </c>
      <c r="D49">
        <v>56.64</v>
      </c>
    </row>
    <row r="50" spans="1:4" hidden="1" x14ac:dyDescent="0.35">
      <c r="A50" t="s">
        <v>4</v>
      </c>
      <c r="B50" t="s">
        <v>50</v>
      </c>
      <c r="C50" t="s">
        <v>13</v>
      </c>
      <c r="D50">
        <v>54.989999999999995</v>
      </c>
    </row>
    <row r="51" spans="1:4" hidden="1" x14ac:dyDescent="0.35">
      <c r="A51" t="s">
        <v>4</v>
      </c>
      <c r="B51" t="s">
        <v>51</v>
      </c>
      <c r="C51" t="s">
        <v>6</v>
      </c>
      <c r="D51">
        <v>56.15</v>
      </c>
    </row>
    <row r="52" spans="1:4" hidden="1" x14ac:dyDescent="0.35">
      <c r="A52" t="s">
        <v>4</v>
      </c>
      <c r="B52" t="s">
        <v>52</v>
      </c>
      <c r="C52" t="s">
        <v>6</v>
      </c>
      <c r="D52">
        <v>34.669999999999995</v>
      </c>
    </row>
    <row r="53" spans="1:4" hidden="1" x14ac:dyDescent="0.35">
      <c r="A53" t="s">
        <v>4</v>
      </c>
      <c r="B53" t="s">
        <v>52</v>
      </c>
      <c r="C53" t="s">
        <v>17</v>
      </c>
      <c r="D53">
        <v>65.09</v>
      </c>
    </row>
    <row r="54" spans="1:4" hidden="1" x14ac:dyDescent="0.35">
      <c r="A54" t="s">
        <v>4</v>
      </c>
      <c r="B54" t="s">
        <v>52</v>
      </c>
      <c r="C54" t="s">
        <v>53</v>
      </c>
      <c r="D54">
        <v>4.0299999999999994</v>
      </c>
    </row>
    <row r="55" spans="1:4" hidden="1" x14ac:dyDescent="0.35">
      <c r="A55" t="s">
        <v>4</v>
      </c>
      <c r="B55" t="s">
        <v>52</v>
      </c>
      <c r="C55" t="s">
        <v>13</v>
      </c>
      <c r="D55">
        <v>19.420000000000002</v>
      </c>
    </row>
    <row r="56" spans="1:4" hidden="1" x14ac:dyDescent="0.35">
      <c r="A56" t="s">
        <v>4</v>
      </c>
      <c r="B56" t="s">
        <v>54</v>
      </c>
      <c r="C56" t="s">
        <v>6</v>
      </c>
      <c r="D56">
        <v>40.79</v>
      </c>
    </row>
    <row r="57" spans="1:4" hidden="1" x14ac:dyDescent="0.35">
      <c r="A57" t="s">
        <v>4</v>
      </c>
      <c r="B57" t="s">
        <v>55</v>
      </c>
      <c r="C57" t="s">
        <v>6</v>
      </c>
      <c r="D57">
        <v>57.559999999999995</v>
      </c>
    </row>
    <row r="58" spans="1:4" hidden="1" x14ac:dyDescent="0.35">
      <c r="A58" t="s">
        <v>4</v>
      </c>
      <c r="B58" t="s">
        <v>56</v>
      </c>
      <c r="C58" t="s">
        <v>6</v>
      </c>
      <c r="D58">
        <v>38.1</v>
      </c>
    </row>
    <row r="59" spans="1:4" hidden="1" x14ac:dyDescent="0.35">
      <c r="A59" t="s">
        <v>4</v>
      </c>
      <c r="B59" t="s">
        <v>57</v>
      </c>
      <c r="C59" t="s">
        <v>16</v>
      </c>
      <c r="D59">
        <v>10.28</v>
      </c>
    </row>
    <row r="60" spans="1:4" hidden="1" x14ac:dyDescent="0.35">
      <c r="A60" t="s">
        <v>4</v>
      </c>
      <c r="B60" t="s">
        <v>57</v>
      </c>
      <c r="C60" t="s">
        <v>17</v>
      </c>
      <c r="D60">
        <v>18.350000000000001</v>
      </c>
    </row>
    <row r="61" spans="1:4" hidden="1" x14ac:dyDescent="0.35">
      <c r="A61" t="s">
        <v>4</v>
      </c>
      <c r="B61" t="s">
        <v>58</v>
      </c>
      <c r="C61" t="s">
        <v>6</v>
      </c>
      <c r="D61">
        <v>26.990000000000002</v>
      </c>
    </row>
    <row r="62" spans="1:4" hidden="1" x14ac:dyDescent="0.35">
      <c r="A62" t="s">
        <v>4</v>
      </c>
      <c r="B62" t="s">
        <v>59</v>
      </c>
      <c r="C62" t="s">
        <v>17</v>
      </c>
      <c r="D62">
        <v>18.720000000000002</v>
      </c>
    </row>
    <row r="63" spans="1:4" hidden="1" x14ac:dyDescent="0.35">
      <c r="A63" t="s">
        <v>4</v>
      </c>
      <c r="B63" t="s">
        <v>60</v>
      </c>
      <c r="C63" t="s">
        <v>6</v>
      </c>
      <c r="D63">
        <v>41.61</v>
      </c>
    </row>
    <row r="64" spans="1:4" hidden="1" x14ac:dyDescent="0.35">
      <c r="A64" t="s">
        <v>4</v>
      </c>
      <c r="B64" t="s">
        <v>61</v>
      </c>
      <c r="C64" t="s">
        <v>6</v>
      </c>
      <c r="D64">
        <v>74.89</v>
      </c>
    </row>
    <row r="65" spans="1:4" hidden="1" x14ac:dyDescent="0.35">
      <c r="A65" t="s">
        <v>4</v>
      </c>
      <c r="B65" t="s">
        <v>62</v>
      </c>
      <c r="C65" t="s">
        <v>6</v>
      </c>
      <c r="D65">
        <v>70.690000000000012</v>
      </c>
    </row>
    <row r="66" spans="1:4" hidden="1" x14ac:dyDescent="0.35">
      <c r="A66" t="s">
        <v>4</v>
      </c>
      <c r="B66" t="s">
        <v>63</v>
      </c>
      <c r="C66" t="s">
        <v>6</v>
      </c>
      <c r="D66">
        <v>63.589999999999996</v>
      </c>
    </row>
    <row r="67" spans="1:4" hidden="1" x14ac:dyDescent="0.35">
      <c r="A67" t="s">
        <v>4</v>
      </c>
      <c r="B67" t="s">
        <v>64</v>
      </c>
      <c r="C67" t="s">
        <v>6</v>
      </c>
      <c r="D67">
        <v>43.989999999999995</v>
      </c>
    </row>
    <row r="68" spans="1:4" hidden="1" x14ac:dyDescent="0.35">
      <c r="A68" t="s">
        <v>4</v>
      </c>
      <c r="B68" t="s">
        <v>65</v>
      </c>
      <c r="C68" t="s">
        <v>6</v>
      </c>
      <c r="D68">
        <v>33.909999999999997</v>
      </c>
    </row>
    <row r="69" spans="1:4" hidden="1" x14ac:dyDescent="0.35">
      <c r="A69" t="s">
        <v>4</v>
      </c>
      <c r="B69" t="s">
        <v>65</v>
      </c>
      <c r="C69" t="s">
        <v>17</v>
      </c>
      <c r="D69">
        <v>61.79</v>
      </c>
    </row>
    <row r="70" spans="1:4" hidden="1" x14ac:dyDescent="0.35">
      <c r="A70" t="s">
        <v>4</v>
      </c>
      <c r="B70" t="s">
        <v>65</v>
      </c>
      <c r="C70" t="s">
        <v>13</v>
      </c>
      <c r="D70">
        <v>20.790000000000003</v>
      </c>
    </row>
    <row r="71" spans="1:4" hidden="1" x14ac:dyDescent="0.35">
      <c r="A71" t="s">
        <v>4</v>
      </c>
      <c r="B71" t="s">
        <v>66</v>
      </c>
      <c r="C71" t="s">
        <v>6</v>
      </c>
      <c r="D71">
        <v>31.19</v>
      </c>
    </row>
    <row r="72" spans="1:4" hidden="1" x14ac:dyDescent="0.35">
      <c r="A72" t="s">
        <v>4</v>
      </c>
      <c r="B72" t="s">
        <v>66</v>
      </c>
      <c r="C72" t="s">
        <v>17</v>
      </c>
      <c r="D72">
        <v>56.089999999999996</v>
      </c>
    </row>
    <row r="73" spans="1:4" hidden="1" x14ac:dyDescent="0.35">
      <c r="A73" t="s">
        <v>4</v>
      </c>
      <c r="B73" t="s">
        <v>67</v>
      </c>
      <c r="C73" t="s">
        <v>6</v>
      </c>
      <c r="D73">
        <v>132.59</v>
      </c>
    </row>
    <row r="74" spans="1:4" hidden="1" x14ac:dyDescent="0.35">
      <c r="A74" t="s">
        <v>4</v>
      </c>
      <c r="B74" t="s">
        <v>68</v>
      </c>
      <c r="C74" t="s">
        <v>6</v>
      </c>
      <c r="D74">
        <v>166.20999999999998</v>
      </c>
    </row>
    <row r="75" spans="1:4" hidden="1" x14ac:dyDescent="0.35">
      <c r="A75" t="s">
        <v>4</v>
      </c>
      <c r="B75" t="s">
        <v>69</v>
      </c>
      <c r="C75" t="s">
        <v>6</v>
      </c>
      <c r="D75">
        <v>210.73</v>
      </c>
    </row>
    <row r="76" spans="1:4" hidden="1" x14ac:dyDescent="0.35">
      <c r="A76" t="s">
        <v>4</v>
      </c>
      <c r="B76" t="s">
        <v>70</v>
      </c>
      <c r="C76" t="s">
        <v>6</v>
      </c>
      <c r="D76">
        <v>64.790000000000006</v>
      </c>
    </row>
    <row r="77" spans="1:4" hidden="1" x14ac:dyDescent="0.35">
      <c r="A77" t="s">
        <v>4</v>
      </c>
      <c r="B77" t="s">
        <v>71</v>
      </c>
      <c r="C77" t="s">
        <v>6</v>
      </c>
      <c r="D77">
        <v>40.269999999999996</v>
      </c>
    </row>
    <row r="78" spans="1:4" hidden="1" x14ac:dyDescent="0.35">
      <c r="A78" t="s">
        <v>4</v>
      </c>
      <c r="B78" t="s">
        <v>72</v>
      </c>
      <c r="C78" t="s">
        <v>6</v>
      </c>
      <c r="D78">
        <v>17.16</v>
      </c>
    </row>
    <row r="79" spans="1:4" hidden="1" x14ac:dyDescent="0.35">
      <c r="A79" t="s">
        <v>4</v>
      </c>
      <c r="B79" t="s">
        <v>72</v>
      </c>
      <c r="C79" t="s">
        <v>17</v>
      </c>
      <c r="D79">
        <v>34.229999999999997</v>
      </c>
    </row>
    <row r="80" spans="1:4" hidden="1" x14ac:dyDescent="0.35">
      <c r="A80" t="s">
        <v>4</v>
      </c>
      <c r="B80" t="s">
        <v>73</v>
      </c>
      <c r="C80" t="s">
        <v>74</v>
      </c>
      <c r="D80">
        <v>5.09</v>
      </c>
    </row>
    <row r="81" spans="1:4" hidden="1" x14ac:dyDescent="0.35">
      <c r="A81" t="s">
        <v>4</v>
      </c>
      <c r="B81" t="s">
        <v>73</v>
      </c>
      <c r="C81" t="s">
        <v>13</v>
      </c>
      <c r="D81">
        <v>7.2</v>
      </c>
    </row>
    <row r="82" spans="1:4" hidden="1" x14ac:dyDescent="0.35">
      <c r="A82" t="s">
        <v>4</v>
      </c>
      <c r="B82" t="s">
        <v>73</v>
      </c>
      <c r="C82" t="s">
        <v>6</v>
      </c>
      <c r="D82">
        <v>14.549999999999999</v>
      </c>
    </row>
    <row r="83" spans="1:4" hidden="1" x14ac:dyDescent="0.35">
      <c r="A83" t="s">
        <v>4</v>
      </c>
      <c r="B83" t="s">
        <v>73</v>
      </c>
      <c r="C83" t="s">
        <v>16</v>
      </c>
      <c r="D83">
        <v>16.790000000000003</v>
      </c>
    </row>
    <row r="84" spans="1:4" hidden="1" x14ac:dyDescent="0.35">
      <c r="A84" t="s">
        <v>4</v>
      </c>
      <c r="B84" t="s">
        <v>73</v>
      </c>
      <c r="C84" t="s">
        <v>17</v>
      </c>
      <c r="D84">
        <v>29.150000000000002</v>
      </c>
    </row>
    <row r="85" spans="1:4" hidden="1" x14ac:dyDescent="0.35">
      <c r="A85" t="s">
        <v>4</v>
      </c>
      <c r="B85" t="s">
        <v>75</v>
      </c>
      <c r="C85" t="s">
        <v>6</v>
      </c>
      <c r="D85">
        <v>14.41</v>
      </c>
    </row>
    <row r="86" spans="1:4" hidden="1" x14ac:dyDescent="0.35">
      <c r="A86" t="s">
        <v>4</v>
      </c>
      <c r="B86" t="s">
        <v>76</v>
      </c>
      <c r="C86" t="s">
        <v>13</v>
      </c>
      <c r="D86">
        <v>6.5299999999999994</v>
      </c>
    </row>
    <row r="87" spans="1:4" hidden="1" x14ac:dyDescent="0.35">
      <c r="A87" t="s">
        <v>4</v>
      </c>
      <c r="B87" t="s">
        <v>76</v>
      </c>
      <c r="C87" t="s">
        <v>6</v>
      </c>
      <c r="D87">
        <v>11.87</v>
      </c>
    </row>
    <row r="88" spans="1:4" hidden="1" x14ac:dyDescent="0.35">
      <c r="A88" t="s">
        <v>4</v>
      </c>
      <c r="B88" t="s">
        <v>76</v>
      </c>
      <c r="C88" t="s">
        <v>16</v>
      </c>
      <c r="D88">
        <v>12.62</v>
      </c>
    </row>
    <row r="89" spans="1:4" hidden="1" x14ac:dyDescent="0.35">
      <c r="A89" t="s">
        <v>4</v>
      </c>
      <c r="B89" t="s">
        <v>76</v>
      </c>
      <c r="C89" t="s">
        <v>17</v>
      </c>
      <c r="D89">
        <v>24.14</v>
      </c>
    </row>
    <row r="90" spans="1:4" hidden="1" x14ac:dyDescent="0.35">
      <c r="A90" t="s">
        <v>4</v>
      </c>
      <c r="B90" t="s">
        <v>77</v>
      </c>
      <c r="C90" t="s">
        <v>6</v>
      </c>
      <c r="D90">
        <v>34.869999999999997</v>
      </c>
    </row>
    <row r="91" spans="1:4" hidden="1" x14ac:dyDescent="0.35">
      <c r="A91" t="s">
        <v>4</v>
      </c>
      <c r="B91" t="s">
        <v>78</v>
      </c>
      <c r="C91" t="s">
        <v>6</v>
      </c>
      <c r="D91">
        <v>17.270000000000003</v>
      </c>
    </row>
    <row r="92" spans="1:4" hidden="1" x14ac:dyDescent="0.35">
      <c r="A92" t="s">
        <v>4</v>
      </c>
      <c r="B92" t="s">
        <v>78</v>
      </c>
      <c r="C92" t="s">
        <v>17</v>
      </c>
      <c r="D92">
        <v>30.59</v>
      </c>
    </row>
    <row r="93" spans="1:4" hidden="1" x14ac:dyDescent="0.35">
      <c r="A93" t="s">
        <v>4</v>
      </c>
      <c r="B93" t="s">
        <v>79</v>
      </c>
      <c r="C93" t="s">
        <v>6</v>
      </c>
      <c r="D93">
        <v>14.83</v>
      </c>
    </row>
    <row r="94" spans="1:4" hidden="1" x14ac:dyDescent="0.35">
      <c r="A94" t="s">
        <v>4</v>
      </c>
      <c r="B94" t="s">
        <v>79</v>
      </c>
      <c r="C94" t="s">
        <v>17</v>
      </c>
      <c r="D94">
        <v>28.34</v>
      </c>
    </row>
    <row r="95" spans="1:4" hidden="1" x14ac:dyDescent="0.35">
      <c r="A95" t="s">
        <v>4</v>
      </c>
      <c r="B95" t="s">
        <v>80</v>
      </c>
      <c r="C95" t="s">
        <v>53</v>
      </c>
      <c r="D95">
        <v>1.8</v>
      </c>
    </row>
    <row r="96" spans="1:4" hidden="1" x14ac:dyDescent="0.35">
      <c r="A96" t="s">
        <v>4</v>
      </c>
      <c r="B96" t="s">
        <v>80</v>
      </c>
      <c r="C96" t="s">
        <v>6</v>
      </c>
      <c r="D96">
        <v>19.940000000000001</v>
      </c>
    </row>
    <row r="97" spans="1:4" hidden="1" x14ac:dyDescent="0.35">
      <c r="A97" t="s">
        <v>4</v>
      </c>
      <c r="B97" t="s">
        <v>81</v>
      </c>
      <c r="C97" t="s">
        <v>6</v>
      </c>
      <c r="D97">
        <v>47.22</v>
      </c>
    </row>
    <row r="98" spans="1:4" hidden="1" x14ac:dyDescent="0.35">
      <c r="A98" t="s">
        <v>4</v>
      </c>
      <c r="B98" t="s">
        <v>82</v>
      </c>
      <c r="C98" t="s">
        <v>6</v>
      </c>
      <c r="D98">
        <v>72.09</v>
      </c>
    </row>
    <row r="99" spans="1:4" hidden="1" x14ac:dyDescent="0.35">
      <c r="A99" t="s">
        <v>4</v>
      </c>
      <c r="B99" t="s">
        <v>83</v>
      </c>
      <c r="C99" t="s">
        <v>6</v>
      </c>
      <c r="D99">
        <v>105.19000000000001</v>
      </c>
    </row>
    <row r="100" spans="1:4" hidden="1" x14ac:dyDescent="0.35">
      <c r="A100" t="s">
        <v>4</v>
      </c>
      <c r="B100" t="s">
        <v>84</v>
      </c>
      <c r="C100" t="s">
        <v>6</v>
      </c>
      <c r="D100">
        <v>104.21000000000001</v>
      </c>
    </row>
    <row r="101" spans="1:4" hidden="1" x14ac:dyDescent="0.35">
      <c r="A101" t="s">
        <v>4</v>
      </c>
      <c r="B101" t="s">
        <v>85</v>
      </c>
      <c r="C101" t="s">
        <v>6</v>
      </c>
      <c r="D101">
        <v>126.24000000000001</v>
      </c>
    </row>
    <row r="102" spans="1:4" hidden="1" x14ac:dyDescent="0.35">
      <c r="A102" t="s">
        <v>4</v>
      </c>
      <c r="B102" t="s">
        <v>86</v>
      </c>
      <c r="C102" t="s">
        <v>6</v>
      </c>
      <c r="D102">
        <v>152.98999999999998</v>
      </c>
    </row>
    <row r="103" spans="1:4" hidden="1" x14ac:dyDescent="0.35">
      <c r="A103" t="s">
        <v>4</v>
      </c>
      <c r="B103" t="s">
        <v>87</v>
      </c>
      <c r="C103" t="s">
        <v>6</v>
      </c>
      <c r="D103">
        <v>23.970000000000002</v>
      </c>
    </row>
    <row r="104" spans="1:4" hidden="1" x14ac:dyDescent="0.35">
      <c r="A104" t="s">
        <v>4</v>
      </c>
      <c r="B104" t="s">
        <v>88</v>
      </c>
      <c r="C104" t="s">
        <v>6</v>
      </c>
      <c r="D104">
        <v>127.49000000000001</v>
      </c>
    </row>
    <row r="105" spans="1:4" hidden="1" x14ac:dyDescent="0.35">
      <c r="A105" t="s">
        <v>4</v>
      </c>
      <c r="B105" t="s">
        <v>89</v>
      </c>
      <c r="C105" t="s">
        <v>6</v>
      </c>
      <c r="D105">
        <v>98.27000000000001</v>
      </c>
    </row>
    <row r="106" spans="1:4" hidden="1" x14ac:dyDescent="0.35">
      <c r="A106" t="s">
        <v>4</v>
      </c>
      <c r="B106" t="s">
        <v>90</v>
      </c>
      <c r="C106" t="s">
        <v>6</v>
      </c>
      <c r="D106">
        <v>45.89</v>
      </c>
    </row>
    <row r="107" spans="1:4" hidden="1" x14ac:dyDescent="0.35">
      <c r="A107" t="s">
        <v>4</v>
      </c>
      <c r="B107" t="s">
        <v>91</v>
      </c>
      <c r="C107" t="s">
        <v>6</v>
      </c>
      <c r="D107">
        <v>38.369999999999997</v>
      </c>
    </row>
    <row r="108" spans="1:4" hidden="1" x14ac:dyDescent="0.35">
      <c r="A108" t="s">
        <v>4</v>
      </c>
      <c r="B108" t="s">
        <v>92</v>
      </c>
      <c r="C108" t="s">
        <v>6</v>
      </c>
      <c r="D108">
        <v>46.339999999999996</v>
      </c>
    </row>
    <row r="109" spans="1:4" hidden="1" x14ac:dyDescent="0.35">
      <c r="A109" t="s">
        <v>4</v>
      </c>
      <c r="B109" t="s">
        <v>93</v>
      </c>
      <c r="C109" t="s">
        <v>6</v>
      </c>
      <c r="D109">
        <v>98.050000000000011</v>
      </c>
    </row>
    <row r="110" spans="1:4" hidden="1" x14ac:dyDescent="0.35">
      <c r="A110" t="s">
        <v>4</v>
      </c>
      <c r="B110" t="s">
        <v>94</v>
      </c>
      <c r="C110" t="s">
        <v>95</v>
      </c>
      <c r="D110">
        <v>54.489999999999995</v>
      </c>
    </row>
    <row r="111" spans="1:4" hidden="1" x14ac:dyDescent="0.35">
      <c r="A111" t="s">
        <v>4</v>
      </c>
      <c r="B111" t="s">
        <v>96</v>
      </c>
      <c r="C111" t="s">
        <v>13</v>
      </c>
      <c r="D111">
        <v>6.96</v>
      </c>
    </row>
    <row r="112" spans="1:4" hidden="1" x14ac:dyDescent="0.35">
      <c r="A112" t="s">
        <v>4</v>
      </c>
      <c r="B112" t="s">
        <v>96</v>
      </c>
      <c r="C112" t="s">
        <v>6</v>
      </c>
      <c r="D112">
        <v>12.23</v>
      </c>
    </row>
    <row r="113" spans="1:4" hidden="1" x14ac:dyDescent="0.35">
      <c r="A113" t="s">
        <v>4</v>
      </c>
      <c r="B113" t="s">
        <v>96</v>
      </c>
      <c r="C113" t="s">
        <v>16</v>
      </c>
      <c r="D113">
        <v>16.190000000000001</v>
      </c>
    </row>
    <row r="114" spans="1:4" hidden="1" x14ac:dyDescent="0.35">
      <c r="A114" t="s">
        <v>4</v>
      </c>
      <c r="B114" t="s">
        <v>96</v>
      </c>
      <c r="C114" t="s">
        <v>17</v>
      </c>
      <c r="D114">
        <v>26.740000000000002</v>
      </c>
    </row>
    <row r="115" spans="1:4" hidden="1" x14ac:dyDescent="0.35">
      <c r="A115" t="s">
        <v>4</v>
      </c>
      <c r="B115" t="s">
        <v>97</v>
      </c>
      <c r="C115" t="s">
        <v>6</v>
      </c>
      <c r="D115">
        <v>32.629999999999995</v>
      </c>
    </row>
    <row r="116" spans="1:4" hidden="1" x14ac:dyDescent="0.35">
      <c r="A116" t="s">
        <v>4</v>
      </c>
      <c r="B116" t="s">
        <v>98</v>
      </c>
      <c r="C116" t="s">
        <v>6</v>
      </c>
      <c r="D116">
        <v>43.449999999999996</v>
      </c>
    </row>
    <row r="117" spans="1:4" hidden="1" x14ac:dyDescent="0.35">
      <c r="A117" t="s">
        <v>4</v>
      </c>
      <c r="B117" t="s">
        <v>99</v>
      </c>
      <c r="C117" t="s">
        <v>16</v>
      </c>
      <c r="D117">
        <v>10.44</v>
      </c>
    </row>
    <row r="118" spans="1:4" hidden="1" x14ac:dyDescent="0.35">
      <c r="A118" t="s">
        <v>4</v>
      </c>
      <c r="B118" t="s">
        <v>99</v>
      </c>
      <c r="C118" t="s">
        <v>17</v>
      </c>
      <c r="D118">
        <v>18.170000000000002</v>
      </c>
    </row>
    <row r="119" spans="1:4" hidden="1" x14ac:dyDescent="0.35">
      <c r="A119" t="s">
        <v>4</v>
      </c>
      <c r="B119" t="s">
        <v>100</v>
      </c>
      <c r="C119" t="s">
        <v>6</v>
      </c>
      <c r="D119">
        <v>40.39</v>
      </c>
    </row>
    <row r="120" spans="1:4" hidden="1" x14ac:dyDescent="0.35">
      <c r="A120" t="s">
        <v>4</v>
      </c>
      <c r="B120" t="s">
        <v>101</v>
      </c>
      <c r="C120" t="s">
        <v>13</v>
      </c>
      <c r="D120">
        <v>50.589999999999996</v>
      </c>
    </row>
    <row r="121" spans="1:4" hidden="1" x14ac:dyDescent="0.35">
      <c r="A121" t="s">
        <v>4</v>
      </c>
      <c r="B121" t="s">
        <v>101</v>
      </c>
      <c r="C121" t="s">
        <v>6</v>
      </c>
      <c r="D121">
        <v>64.790000000000006</v>
      </c>
    </row>
    <row r="122" spans="1:4" hidden="1" x14ac:dyDescent="0.35">
      <c r="A122" t="s">
        <v>4</v>
      </c>
      <c r="B122" t="s">
        <v>102</v>
      </c>
      <c r="C122" t="s">
        <v>13</v>
      </c>
      <c r="D122">
        <v>47.37</v>
      </c>
    </row>
    <row r="123" spans="1:4" hidden="1" x14ac:dyDescent="0.35">
      <c r="A123" t="s">
        <v>4</v>
      </c>
      <c r="B123" t="s">
        <v>103</v>
      </c>
      <c r="C123" t="s">
        <v>6</v>
      </c>
      <c r="D123">
        <v>42.4</v>
      </c>
    </row>
    <row r="124" spans="1:4" hidden="1" x14ac:dyDescent="0.35">
      <c r="A124" t="s">
        <v>4</v>
      </c>
      <c r="B124" t="s">
        <v>104</v>
      </c>
      <c r="C124" t="s">
        <v>6</v>
      </c>
      <c r="D124">
        <v>36.39</v>
      </c>
    </row>
    <row r="125" spans="1:4" hidden="1" x14ac:dyDescent="0.35">
      <c r="A125" t="s">
        <v>4</v>
      </c>
      <c r="B125" t="s">
        <v>105</v>
      </c>
      <c r="C125" t="s">
        <v>13</v>
      </c>
      <c r="D125">
        <v>41.4</v>
      </c>
    </row>
    <row r="126" spans="1:4" hidden="1" x14ac:dyDescent="0.35">
      <c r="A126" t="s">
        <v>4</v>
      </c>
      <c r="B126" t="s">
        <v>106</v>
      </c>
      <c r="C126" t="s">
        <v>6</v>
      </c>
      <c r="D126">
        <v>36.739999999999995</v>
      </c>
    </row>
    <row r="127" spans="1:4" hidden="1" x14ac:dyDescent="0.35">
      <c r="A127" t="s">
        <v>4</v>
      </c>
      <c r="B127" t="s">
        <v>107</v>
      </c>
      <c r="C127" t="s">
        <v>17</v>
      </c>
      <c r="D127">
        <v>19.75</v>
      </c>
    </row>
    <row r="128" spans="1:4" hidden="1" x14ac:dyDescent="0.35">
      <c r="A128" t="s">
        <v>4</v>
      </c>
      <c r="B128" t="s">
        <v>108</v>
      </c>
      <c r="C128" t="s">
        <v>6</v>
      </c>
      <c r="D128">
        <v>142.79</v>
      </c>
    </row>
    <row r="129" spans="1:4" hidden="1" x14ac:dyDescent="0.35">
      <c r="A129" t="s">
        <v>4</v>
      </c>
      <c r="B129" t="s">
        <v>109</v>
      </c>
      <c r="C129" t="s">
        <v>6</v>
      </c>
      <c r="D129">
        <v>84.79</v>
      </c>
    </row>
    <row r="130" spans="1:4" hidden="1" x14ac:dyDescent="0.35">
      <c r="A130" t="s">
        <v>4</v>
      </c>
      <c r="B130" t="s">
        <v>110</v>
      </c>
      <c r="C130" t="s">
        <v>6</v>
      </c>
      <c r="D130">
        <v>101.99000000000001</v>
      </c>
    </row>
    <row r="131" spans="1:4" hidden="1" x14ac:dyDescent="0.35">
      <c r="A131" t="s">
        <v>4</v>
      </c>
      <c r="B131" t="s">
        <v>111</v>
      </c>
      <c r="C131" t="s">
        <v>6</v>
      </c>
      <c r="D131">
        <v>144.14999999999998</v>
      </c>
    </row>
    <row r="132" spans="1:4" hidden="1" x14ac:dyDescent="0.35">
      <c r="A132" t="s">
        <v>4</v>
      </c>
      <c r="B132" t="s">
        <v>112</v>
      </c>
      <c r="C132" t="s">
        <v>6</v>
      </c>
      <c r="D132">
        <v>54.58</v>
      </c>
    </row>
    <row r="133" spans="1:4" hidden="1" x14ac:dyDescent="0.35">
      <c r="A133" t="s">
        <v>4</v>
      </c>
      <c r="B133" t="s">
        <v>113</v>
      </c>
      <c r="C133" t="s">
        <v>6</v>
      </c>
      <c r="D133">
        <v>84.79</v>
      </c>
    </row>
    <row r="134" spans="1:4" hidden="1" x14ac:dyDescent="0.35">
      <c r="A134" t="s">
        <v>4</v>
      </c>
      <c r="B134" t="s">
        <v>114</v>
      </c>
      <c r="C134" t="s">
        <v>6</v>
      </c>
      <c r="D134">
        <v>83.990000000000009</v>
      </c>
    </row>
    <row r="135" spans="1:4" hidden="1" x14ac:dyDescent="0.35">
      <c r="A135" t="s">
        <v>4</v>
      </c>
      <c r="B135" t="s">
        <v>115</v>
      </c>
      <c r="C135" t="s">
        <v>6</v>
      </c>
      <c r="D135">
        <v>36.04</v>
      </c>
    </row>
    <row r="136" spans="1:4" hidden="1" x14ac:dyDescent="0.35">
      <c r="A136" t="s">
        <v>4</v>
      </c>
      <c r="B136" t="s">
        <v>116</v>
      </c>
      <c r="C136" t="s">
        <v>16</v>
      </c>
      <c r="D136">
        <v>107.99000000000001</v>
      </c>
    </row>
    <row r="137" spans="1:4" hidden="1" x14ac:dyDescent="0.35">
      <c r="A137" t="s">
        <v>4</v>
      </c>
      <c r="B137" t="s">
        <v>117</v>
      </c>
      <c r="C137" t="s">
        <v>36</v>
      </c>
      <c r="D137">
        <v>9.17</v>
      </c>
    </row>
    <row r="138" spans="1:4" hidden="1" x14ac:dyDescent="0.35">
      <c r="A138" t="s">
        <v>4</v>
      </c>
      <c r="B138" t="s">
        <v>118</v>
      </c>
      <c r="C138" t="s">
        <v>17</v>
      </c>
      <c r="D138">
        <v>56.169999999999995</v>
      </c>
    </row>
    <row r="139" spans="1:4" hidden="1" x14ac:dyDescent="0.35">
      <c r="A139" t="s">
        <v>4</v>
      </c>
      <c r="B139" t="s">
        <v>118</v>
      </c>
      <c r="C139" t="s">
        <v>13</v>
      </c>
      <c r="D139">
        <v>13.12</v>
      </c>
    </row>
    <row r="140" spans="1:4" hidden="1" x14ac:dyDescent="0.35">
      <c r="A140" t="s">
        <v>4</v>
      </c>
      <c r="B140" t="s">
        <v>118</v>
      </c>
      <c r="C140" t="s">
        <v>16</v>
      </c>
      <c r="D140">
        <v>31.610000000000003</v>
      </c>
    </row>
    <row r="141" spans="1:4" hidden="1" x14ac:dyDescent="0.35">
      <c r="A141" t="s">
        <v>4</v>
      </c>
      <c r="B141" t="s">
        <v>118</v>
      </c>
      <c r="C141" t="s">
        <v>6</v>
      </c>
      <c r="D141">
        <v>25.990000000000002</v>
      </c>
    </row>
    <row r="142" spans="1:4" hidden="1" x14ac:dyDescent="0.35">
      <c r="A142" t="s">
        <v>4</v>
      </c>
      <c r="B142" t="s">
        <v>119</v>
      </c>
      <c r="C142" t="s">
        <v>6</v>
      </c>
      <c r="D142">
        <v>27.240000000000002</v>
      </c>
    </row>
    <row r="143" spans="1:4" hidden="1" x14ac:dyDescent="0.35">
      <c r="A143" t="s">
        <v>4</v>
      </c>
      <c r="B143" t="s">
        <v>120</v>
      </c>
      <c r="C143" t="s">
        <v>53</v>
      </c>
      <c r="D143">
        <v>1.61</v>
      </c>
    </row>
    <row r="144" spans="1:4" hidden="1" x14ac:dyDescent="0.35">
      <c r="A144" t="s">
        <v>4</v>
      </c>
      <c r="B144" t="s">
        <v>120</v>
      </c>
      <c r="C144" t="s">
        <v>16</v>
      </c>
      <c r="D144">
        <v>21.62</v>
      </c>
    </row>
    <row r="145" spans="1:4" hidden="1" x14ac:dyDescent="0.35">
      <c r="A145" t="s">
        <v>4</v>
      </c>
      <c r="B145" t="s">
        <v>120</v>
      </c>
      <c r="C145" t="s">
        <v>17</v>
      </c>
      <c r="D145">
        <v>33.909999999999997</v>
      </c>
    </row>
    <row r="146" spans="1:4" hidden="1" x14ac:dyDescent="0.35">
      <c r="A146" t="s">
        <v>4</v>
      </c>
      <c r="B146" t="s">
        <v>120</v>
      </c>
      <c r="C146" t="s">
        <v>6</v>
      </c>
      <c r="D146">
        <v>17.330000000000002</v>
      </c>
    </row>
    <row r="147" spans="1:4" hidden="1" x14ac:dyDescent="0.35">
      <c r="A147" t="s">
        <v>4</v>
      </c>
      <c r="B147" t="s">
        <v>121</v>
      </c>
      <c r="C147" t="s">
        <v>74</v>
      </c>
      <c r="D147">
        <v>6.17</v>
      </c>
    </row>
    <row r="148" spans="1:4" hidden="1" x14ac:dyDescent="0.35">
      <c r="A148" t="s">
        <v>4</v>
      </c>
      <c r="B148" t="s">
        <v>121</v>
      </c>
      <c r="C148" t="s">
        <v>13</v>
      </c>
      <c r="D148">
        <v>10.89</v>
      </c>
    </row>
    <row r="149" spans="1:4" hidden="1" x14ac:dyDescent="0.35">
      <c r="A149" t="s">
        <v>4</v>
      </c>
      <c r="B149" t="s">
        <v>122</v>
      </c>
      <c r="C149" t="s">
        <v>17</v>
      </c>
      <c r="D149">
        <v>34.229999999999997</v>
      </c>
    </row>
    <row r="150" spans="1:4" hidden="1" x14ac:dyDescent="0.35">
      <c r="A150" t="s">
        <v>4</v>
      </c>
      <c r="B150" t="s">
        <v>123</v>
      </c>
      <c r="C150" t="s">
        <v>53</v>
      </c>
      <c r="D150">
        <v>2.19</v>
      </c>
    </row>
    <row r="151" spans="1:4" hidden="1" x14ac:dyDescent="0.35">
      <c r="A151" t="s">
        <v>4</v>
      </c>
      <c r="B151" t="s">
        <v>124</v>
      </c>
      <c r="C151" t="s">
        <v>6</v>
      </c>
      <c r="D151">
        <v>25.240000000000002</v>
      </c>
    </row>
    <row r="152" spans="1:4" hidden="1" x14ac:dyDescent="0.35">
      <c r="A152" t="s">
        <v>4</v>
      </c>
      <c r="B152" t="s">
        <v>124</v>
      </c>
      <c r="C152" t="s">
        <v>13</v>
      </c>
      <c r="D152">
        <v>13.12</v>
      </c>
    </row>
    <row r="153" spans="1:4" hidden="1" x14ac:dyDescent="0.35">
      <c r="A153" t="s">
        <v>4</v>
      </c>
      <c r="B153" t="s">
        <v>125</v>
      </c>
      <c r="C153" t="s">
        <v>13</v>
      </c>
      <c r="D153">
        <v>14.29</v>
      </c>
    </row>
    <row r="154" spans="1:4" hidden="1" x14ac:dyDescent="0.35">
      <c r="A154" t="s">
        <v>4</v>
      </c>
      <c r="B154" t="s">
        <v>126</v>
      </c>
      <c r="C154" t="s">
        <v>6</v>
      </c>
      <c r="D154">
        <v>215.98999999999998</v>
      </c>
    </row>
    <row r="155" spans="1:4" hidden="1" x14ac:dyDescent="0.35">
      <c r="A155" t="s">
        <v>4</v>
      </c>
      <c r="B155" t="s">
        <v>127</v>
      </c>
      <c r="C155" t="s">
        <v>6</v>
      </c>
      <c r="D155">
        <v>25.490000000000002</v>
      </c>
    </row>
    <row r="156" spans="1:4" hidden="1" x14ac:dyDescent="0.35">
      <c r="A156" t="s">
        <v>4</v>
      </c>
      <c r="B156" t="s">
        <v>128</v>
      </c>
      <c r="C156" t="s">
        <v>6</v>
      </c>
      <c r="D156">
        <v>38.839999999999996</v>
      </c>
    </row>
    <row r="157" spans="1:4" hidden="1" x14ac:dyDescent="0.35">
      <c r="A157" t="s">
        <v>4</v>
      </c>
      <c r="B157" t="s">
        <v>129</v>
      </c>
      <c r="C157" t="s">
        <v>6</v>
      </c>
      <c r="D157">
        <v>30.290000000000003</v>
      </c>
    </row>
    <row r="158" spans="1:4" hidden="1" x14ac:dyDescent="0.35">
      <c r="A158" t="s">
        <v>4</v>
      </c>
      <c r="B158" t="s">
        <v>130</v>
      </c>
      <c r="C158" t="s">
        <v>6</v>
      </c>
      <c r="D158">
        <v>18.520000000000003</v>
      </c>
    </row>
    <row r="159" spans="1:4" hidden="1" x14ac:dyDescent="0.35">
      <c r="A159" t="s">
        <v>4</v>
      </c>
      <c r="B159" t="s">
        <v>131</v>
      </c>
      <c r="C159" t="s">
        <v>6</v>
      </c>
      <c r="D159">
        <v>53.989999999999995</v>
      </c>
    </row>
    <row r="160" spans="1:4" hidden="1" x14ac:dyDescent="0.35">
      <c r="A160" t="s">
        <v>4</v>
      </c>
      <c r="B160" t="s">
        <v>132</v>
      </c>
      <c r="C160" t="s">
        <v>6</v>
      </c>
      <c r="D160">
        <v>101.19000000000001</v>
      </c>
    </row>
    <row r="161" spans="1:4" hidden="1" x14ac:dyDescent="0.35">
      <c r="A161" t="s">
        <v>4</v>
      </c>
      <c r="B161" t="s">
        <v>133</v>
      </c>
      <c r="C161" t="s">
        <v>17</v>
      </c>
      <c r="D161">
        <v>20.16</v>
      </c>
    </row>
    <row r="162" spans="1:4" hidden="1" x14ac:dyDescent="0.35">
      <c r="A162" t="s">
        <v>4</v>
      </c>
      <c r="B162" t="s">
        <v>134</v>
      </c>
      <c r="C162" t="s">
        <v>17</v>
      </c>
      <c r="D162">
        <v>17.970000000000002</v>
      </c>
    </row>
    <row r="163" spans="1:4" hidden="1" x14ac:dyDescent="0.35">
      <c r="A163" t="s">
        <v>4</v>
      </c>
      <c r="B163" t="s">
        <v>135</v>
      </c>
      <c r="C163" t="s">
        <v>6</v>
      </c>
      <c r="D163">
        <v>133.87</v>
      </c>
    </row>
    <row r="164" spans="1:4" hidden="1" x14ac:dyDescent="0.35">
      <c r="A164" t="s">
        <v>4</v>
      </c>
      <c r="B164" t="s">
        <v>136</v>
      </c>
      <c r="C164" t="s">
        <v>6</v>
      </c>
      <c r="D164">
        <v>133.88999999999999</v>
      </c>
    </row>
    <row r="165" spans="1:4" hidden="1" x14ac:dyDescent="0.35">
      <c r="A165" t="s">
        <v>4</v>
      </c>
      <c r="B165" t="s">
        <v>137</v>
      </c>
      <c r="C165" t="s">
        <v>53</v>
      </c>
      <c r="D165">
        <v>4.3499999999999996</v>
      </c>
    </row>
    <row r="166" spans="1:4" hidden="1" x14ac:dyDescent="0.35">
      <c r="A166" t="s">
        <v>4</v>
      </c>
      <c r="B166" t="s">
        <v>137</v>
      </c>
      <c r="C166" t="s">
        <v>6</v>
      </c>
      <c r="D166">
        <v>37.39</v>
      </c>
    </row>
    <row r="167" spans="1:4" hidden="1" x14ac:dyDescent="0.35">
      <c r="A167" t="s">
        <v>4</v>
      </c>
      <c r="B167" t="s">
        <v>137</v>
      </c>
      <c r="C167" t="s">
        <v>17</v>
      </c>
      <c r="D167">
        <v>68.67</v>
      </c>
    </row>
    <row r="168" spans="1:4" hidden="1" x14ac:dyDescent="0.35">
      <c r="A168" t="s">
        <v>4</v>
      </c>
      <c r="B168" t="s">
        <v>137</v>
      </c>
      <c r="C168" t="s">
        <v>16</v>
      </c>
      <c r="D168">
        <v>50.589999999999996</v>
      </c>
    </row>
    <row r="169" spans="1:4" hidden="1" x14ac:dyDescent="0.35">
      <c r="A169" t="s">
        <v>4</v>
      </c>
      <c r="B169" t="s">
        <v>137</v>
      </c>
      <c r="C169" t="s">
        <v>13</v>
      </c>
      <c r="D169">
        <v>19.180000000000003</v>
      </c>
    </row>
    <row r="170" spans="1:4" hidden="1" x14ac:dyDescent="0.35">
      <c r="A170" t="s">
        <v>4</v>
      </c>
      <c r="B170" t="s">
        <v>138</v>
      </c>
      <c r="C170" t="s">
        <v>6</v>
      </c>
      <c r="D170">
        <v>52.309999999999995</v>
      </c>
    </row>
    <row r="171" spans="1:4" hidden="1" x14ac:dyDescent="0.35">
      <c r="A171" t="s">
        <v>4</v>
      </c>
      <c r="B171" t="s">
        <v>139</v>
      </c>
      <c r="C171" t="s">
        <v>6</v>
      </c>
      <c r="D171">
        <v>30.150000000000002</v>
      </c>
    </row>
    <row r="172" spans="1:4" hidden="1" x14ac:dyDescent="0.35">
      <c r="A172" t="s">
        <v>4</v>
      </c>
      <c r="B172" t="s">
        <v>140</v>
      </c>
      <c r="C172" t="s">
        <v>6</v>
      </c>
      <c r="D172">
        <v>32.39</v>
      </c>
    </row>
    <row r="173" spans="1:4" hidden="1" x14ac:dyDescent="0.35">
      <c r="A173" t="s">
        <v>4</v>
      </c>
      <c r="B173" t="s">
        <v>140</v>
      </c>
      <c r="C173" t="s">
        <v>53</v>
      </c>
      <c r="D173">
        <v>1.74</v>
      </c>
    </row>
    <row r="174" spans="1:4" hidden="1" x14ac:dyDescent="0.35">
      <c r="A174" t="s">
        <v>4</v>
      </c>
      <c r="B174" t="s">
        <v>140</v>
      </c>
      <c r="C174" t="s">
        <v>17</v>
      </c>
      <c r="D174">
        <v>59.39</v>
      </c>
    </row>
    <row r="175" spans="1:4" hidden="1" x14ac:dyDescent="0.35">
      <c r="A175" t="s">
        <v>4</v>
      </c>
      <c r="B175" t="s">
        <v>141</v>
      </c>
      <c r="C175" t="s">
        <v>6</v>
      </c>
      <c r="D175">
        <v>29.110000000000003</v>
      </c>
    </row>
    <row r="176" spans="1:4" hidden="1" x14ac:dyDescent="0.35">
      <c r="A176" t="s">
        <v>4</v>
      </c>
      <c r="B176" t="s">
        <v>142</v>
      </c>
      <c r="C176" t="s">
        <v>6</v>
      </c>
      <c r="D176">
        <v>41.989999999999995</v>
      </c>
    </row>
    <row r="177" spans="1:4" hidden="1" x14ac:dyDescent="0.35">
      <c r="A177" t="s">
        <v>4</v>
      </c>
      <c r="B177" t="s">
        <v>142</v>
      </c>
      <c r="C177" t="s">
        <v>13</v>
      </c>
      <c r="D177">
        <v>23.91</v>
      </c>
    </row>
    <row r="178" spans="1:4" hidden="1" x14ac:dyDescent="0.35">
      <c r="A178" t="s">
        <v>4</v>
      </c>
      <c r="B178" t="s">
        <v>143</v>
      </c>
      <c r="C178" t="s">
        <v>16</v>
      </c>
      <c r="D178">
        <v>80.240000000000009</v>
      </c>
    </row>
    <row r="179" spans="1:4" hidden="1" x14ac:dyDescent="0.35">
      <c r="A179" t="s">
        <v>4</v>
      </c>
      <c r="B179" t="s">
        <v>144</v>
      </c>
      <c r="C179" t="s">
        <v>53</v>
      </c>
      <c r="D179">
        <v>4.3099999999999996</v>
      </c>
    </row>
    <row r="180" spans="1:4" hidden="1" x14ac:dyDescent="0.35">
      <c r="A180" t="s">
        <v>4</v>
      </c>
      <c r="B180" t="s">
        <v>144</v>
      </c>
      <c r="C180" t="s">
        <v>6</v>
      </c>
      <c r="D180">
        <v>30.89</v>
      </c>
    </row>
    <row r="181" spans="1:4" hidden="1" x14ac:dyDescent="0.35">
      <c r="A181" t="s">
        <v>4</v>
      </c>
      <c r="B181" t="s">
        <v>144</v>
      </c>
      <c r="C181" t="s">
        <v>16</v>
      </c>
      <c r="D181">
        <v>41.4</v>
      </c>
    </row>
    <row r="182" spans="1:4" hidden="1" x14ac:dyDescent="0.35">
      <c r="A182" t="s">
        <v>4</v>
      </c>
      <c r="B182" t="s">
        <v>144</v>
      </c>
      <c r="C182" t="s">
        <v>17</v>
      </c>
      <c r="D182">
        <v>65.09</v>
      </c>
    </row>
    <row r="183" spans="1:4" hidden="1" x14ac:dyDescent="0.35">
      <c r="A183" t="s">
        <v>4</v>
      </c>
      <c r="B183" t="s">
        <v>144</v>
      </c>
      <c r="C183" t="s">
        <v>74</v>
      </c>
      <c r="D183">
        <v>10.69</v>
      </c>
    </row>
    <row r="184" spans="1:4" hidden="1" x14ac:dyDescent="0.35">
      <c r="A184" t="s">
        <v>4</v>
      </c>
      <c r="B184" t="s">
        <v>144</v>
      </c>
      <c r="C184" t="s">
        <v>13</v>
      </c>
      <c r="D184">
        <v>18.53</v>
      </c>
    </row>
    <row r="185" spans="1:4" hidden="1" x14ac:dyDescent="0.35">
      <c r="A185" t="s">
        <v>4</v>
      </c>
      <c r="B185" t="s">
        <v>145</v>
      </c>
      <c r="C185" t="s">
        <v>6</v>
      </c>
      <c r="D185">
        <v>53.989999999999995</v>
      </c>
    </row>
    <row r="186" spans="1:4" hidden="1" x14ac:dyDescent="0.35">
      <c r="A186" t="s">
        <v>4</v>
      </c>
      <c r="B186" t="s">
        <v>146</v>
      </c>
      <c r="C186" t="s">
        <v>16</v>
      </c>
      <c r="D186">
        <v>10.19</v>
      </c>
    </row>
    <row r="187" spans="1:4" hidden="1" x14ac:dyDescent="0.35">
      <c r="A187" t="s">
        <v>4</v>
      </c>
      <c r="B187" t="s">
        <v>146</v>
      </c>
      <c r="C187" t="s">
        <v>17</v>
      </c>
      <c r="D187">
        <v>19.180000000000003</v>
      </c>
    </row>
    <row r="188" spans="1:4" hidden="1" x14ac:dyDescent="0.35">
      <c r="A188" t="s">
        <v>4</v>
      </c>
      <c r="B188" t="s">
        <v>147</v>
      </c>
      <c r="C188" t="s">
        <v>6</v>
      </c>
      <c r="D188">
        <v>39.949999999999996</v>
      </c>
    </row>
    <row r="189" spans="1:4" hidden="1" x14ac:dyDescent="0.35">
      <c r="A189" t="s">
        <v>4</v>
      </c>
      <c r="B189" t="s">
        <v>148</v>
      </c>
      <c r="C189" t="s">
        <v>6</v>
      </c>
      <c r="D189">
        <v>816.78</v>
      </c>
    </row>
    <row r="190" spans="1:4" hidden="1" x14ac:dyDescent="0.35">
      <c r="A190" t="s">
        <v>4</v>
      </c>
      <c r="B190" t="s">
        <v>149</v>
      </c>
      <c r="C190" t="s">
        <v>6</v>
      </c>
      <c r="D190">
        <v>126.49000000000001</v>
      </c>
    </row>
    <row r="191" spans="1:4" hidden="1" x14ac:dyDescent="0.35">
      <c r="A191" t="s">
        <v>4</v>
      </c>
      <c r="B191" t="s">
        <v>150</v>
      </c>
      <c r="C191" t="s">
        <v>6</v>
      </c>
      <c r="D191">
        <v>42.41</v>
      </c>
    </row>
    <row r="192" spans="1:4" hidden="1" x14ac:dyDescent="0.35">
      <c r="A192" t="s">
        <v>4</v>
      </c>
      <c r="B192" t="s">
        <v>151</v>
      </c>
      <c r="C192" t="s">
        <v>17</v>
      </c>
      <c r="D192">
        <v>19.37</v>
      </c>
    </row>
    <row r="193" spans="1:4" hidden="1" x14ac:dyDescent="0.35">
      <c r="A193" t="s">
        <v>4</v>
      </c>
      <c r="B193" t="s">
        <v>152</v>
      </c>
      <c r="C193" t="s">
        <v>16</v>
      </c>
      <c r="D193">
        <v>11.76</v>
      </c>
    </row>
    <row r="194" spans="1:4" hidden="1" x14ac:dyDescent="0.35">
      <c r="A194" t="s">
        <v>4</v>
      </c>
      <c r="B194" t="s">
        <v>152</v>
      </c>
      <c r="C194" t="s">
        <v>17</v>
      </c>
      <c r="D194">
        <v>20.990000000000002</v>
      </c>
    </row>
    <row r="195" spans="1:4" hidden="1" x14ac:dyDescent="0.35">
      <c r="A195" t="s">
        <v>4</v>
      </c>
      <c r="B195" t="s">
        <v>153</v>
      </c>
      <c r="C195" t="s">
        <v>6</v>
      </c>
      <c r="D195">
        <v>10.19</v>
      </c>
    </row>
    <row r="196" spans="1:4" hidden="1" x14ac:dyDescent="0.35">
      <c r="A196" t="s">
        <v>4</v>
      </c>
      <c r="B196" t="s">
        <v>154</v>
      </c>
      <c r="C196" t="s">
        <v>6</v>
      </c>
      <c r="D196">
        <v>20.190000000000001</v>
      </c>
    </row>
    <row r="197" spans="1:4" hidden="1" x14ac:dyDescent="0.35">
      <c r="A197" t="s">
        <v>4</v>
      </c>
      <c r="B197" t="s">
        <v>154</v>
      </c>
      <c r="C197" t="s">
        <v>16</v>
      </c>
      <c r="D197">
        <v>23.91</v>
      </c>
    </row>
    <row r="198" spans="1:4" hidden="1" x14ac:dyDescent="0.35">
      <c r="A198" t="s">
        <v>4</v>
      </c>
      <c r="B198" t="s">
        <v>154</v>
      </c>
      <c r="C198" t="s">
        <v>17</v>
      </c>
      <c r="D198">
        <v>41.19</v>
      </c>
    </row>
    <row r="199" spans="1:4" hidden="1" x14ac:dyDescent="0.35">
      <c r="A199" t="s">
        <v>4</v>
      </c>
      <c r="B199" t="s">
        <v>155</v>
      </c>
      <c r="C199" t="s">
        <v>6</v>
      </c>
      <c r="D199">
        <v>45.44</v>
      </c>
    </row>
    <row r="200" spans="1:4" hidden="1" x14ac:dyDescent="0.35">
      <c r="A200" t="s">
        <v>4</v>
      </c>
      <c r="B200" t="s">
        <v>156</v>
      </c>
      <c r="C200" t="s">
        <v>6</v>
      </c>
      <c r="D200">
        <v>50.489999999999995</v>
      </c>
    </row>
    <row r="201" spans="1:4" hidden="1" x14ac:dyDescent="0.35">
      <c r="A201" t="s">
        <v>4</v>
      </c>
      <c r="B201" t="s">
        <v>157</v>
      </c>
      <c r="C201" t="s">
        <v>6</v>
      </c>
      <c r="D201">
        <v>62.989999999999995</v>
      </c>
    </row>
    <row r="202" spans="1:4" hidden="1" x14ac:dyDescent="0.35">
      <c r="A202" t="s">
        <v>4</v>
      </c>
      <c r="B202" t="s">
        <v>158</v>
      </c>
      <c r="C202" t="s">
        <v>6</v>
      </c>
      <c r="D202">
        <v>86.39</v>
      </c>
    </row>
    <row r="203" spans="1:4" hidden="1" x14ac:dyDescent="0.35">
      <c r="A203" t="s">
        <v>4</v>
      </c>
      <c r="B203" t="s">
        <v>159</v>
      </c>
      <c r="C203" t="s">
        <v>6</v>
      </c>
      <c r="D203">
        <v>86.39</v>
      </c>
    </row>
    <row r="204" spans="1:4" hidden="1" x14ac:dyDescent="0.35">
      <c r="A204" t="s">
        <v>4</v>
      </c>
      <c r="B204" t="s">
        <v>160</v>
      </c>
      <c r="C204" t="s">
        <v>6</v>
      </c>
      <c r="D204">
        <v>23.310000000000002</v>
      </c>
    </row>
    <row r="205" spans="1:4" hidden="1" x14ac:dyDescent="0.35">
      <c r="A205" t="s">
        <v>4</v>
      </c>
      <c r="B205" t="s">
        <v>161</v>
      </c>
      <c r="C205" t="s">
        <v>6</v>
      </c>
      <c r="D205">
        <v>56.64</v>
      </c>
    </row>
    <row r="206" spans="1:4" hidden="1" x14ac:dyDescent="0.35">
      <c r="A206" t="s">
        <v>4</v>
      </c>
      <c r="B206" t="s">
        <v>162</v>
      </c>
      <c r="C206" t="s">
        <v>17</v>
      </c>
      <c r="D206">
        <v>39.229999999999997</v>
      </c>
    </row>
    <row r="207" spans="1:4" hidden="1" x14ac:dyDescent="0.35">
      <c r="A207" t="s">
        <v>4</v>
      </c>
      <c r="B207" t="s">
        <v>162</v>
      </c>
      <c r="C207" t="s">
        <v>6</v>
      </c>
      <c r="D207">
        <v>20.130000000000003</v>
      </c>
    </row>
    <row r="208" spans="1:4" hidden="1" x14ac:dyDescent="0.35">
      <c r="A208" t="s">
        <v>4</v>
      </c>
      <c r="B208" t="s">
        <v>163</v>
      </c>
      <c r="C208" t="s">
        <v>6</v>
      </c>
      <c r="D208">
        <v>25.430000000000003</v>
      </c>
    </row>
    <row r="209" spans="1:4" hidden="1" x14ac:dyDescent="0.35">
      <c r="A209" t="s">
        <v>4</v>
      </c>
      <c r="B209" t="s">
        <v>164</v>
      </c>
      <c r="C209" t="s">
        <v>6</v>
      </c>
      <c r="D209">
        <v>25.740000000000002</v>
      </c>
    </row>
    <row r="210" spans="1:4" hidden="1" x14ac:dyDescent="0.35">
      <c r="A210" t="s">
        <v>4</v>
      </c>
      <c r="B210" t="s">
        <v>165</v>
      </c>
      <c r="C210" t="s">
        <v>6</v>
      </c>
      <c r="D210">
        <v>65.64</v>
      </c>
    </row>
    <row r="211" spans="1:4" hidden="1" x14ac:dyDescent="0.35">
      <c r="A211" t="s">
        <v>4</v>
      </c>
      <c r="B211" t="s">
        <v>166</v>
      </c>
      <c r="C211" t="s">
        <v>6</v>
      </c>
      <c r="D211">
        <v>62.989999999999995</v>
      </c>
    </row>
    <row r="212" spans="1:4" hidden="1" x14ac:dyDescent="0.35">
      <c r="A212" t="s">
        <v>4</v>
      </c>
      <c r="B212" t="s">
        <v>167</v>
      </c>
      <c r="C212" t="s">
        <v>6</v>
      </c>
      <c r="D212">
        <v>1835.99</v>
      </c>
    </row>
    <row r="213" spans="1:4" hidden="1" x14ac:dyDescent="0.35">
      <c r="A213" t="s">
        <v>4</v>
      </c>
      <c r="B213" t="s">
        <v>168</v>
      </c>
      <c r="C213" t="s">
        <v>13</v>
      </c>
      <c r="D213">
        <v>65.39</v>
      </c>
    </row>
    <row r="214" spans="1:4" hidden="1" x14ac:dyDescent="0.35">
      <c r="A214" t="s">
        <v>4</v>
      </c>
      <c r="B214" t="s">
        <v>169</v>
      </c>
      <c r="C214" t="s">
        <v>17</v>
      </c>
      <c r="D214">
        <v>20.130000000000003</v>
      </c>
    </row>
    <row r="215" spans="1:4" hidden="1" x14ac:dyDescent="0.35">
      <c r="A215" t="s">
        <v>4</v>
      </c>
      <c r="B215" t="s">
        <v>170</v>
      </c>
      <c r="C215" t="s">
        <v>6</v>
      </c>
      <c r="D215">
        <v>1634.99</v>
      </c>
    </row>
    <row r="216" spans="1:4" hidden="1" x14ac:dyDescent="0.35">
      <c r="A216" t="s">
        <v>4</v>
      </c>
      <c r="B216" t="s">
        <v>171</v>
      </c>
      <c r="C216" t="s">
        <v>6</v>
      </c>
      <c r="D216">
        <v>288.89</v>
      </c>
    </row>
    <row r="217" spans="1:4" hidden="1" x14ac:dyDescent="0.35">
      <c r="A217" t="s">
        <v>4</v>
      </c>
      <c r="B217" t="s">
        <v>172</v>
      </c>
      <c r="C217" t="s">
        <v>6</v>
      </c>
      <c r="D217">
        <v>108.99000000000001</v>
      </c>
    </row>
    <row r="218" spans="1:4" hidden="1" x14ac:dyDescent="0.35">
      <c r="A218" t="s">
        <v>4</v>
      </c>
      <c r="B218" t="s">
        <v>173</v>
      </c>
      <c r="C218" t="s">
        <v>6</v>
      </c>
      <c r="D218">
        <v>1019.99</v>
      </c>
    </row>
    <row r="219" spans="1:4" hidden="1" x14ac:dyDescent="0.35">
      <c r="A219" t="s">
        <v>4</v>
      </c>
      <c r="B219" t="s">
        <v>174</v>
      </c>
      <c r="C219" t="s">
        <v>6</v>
      </c>
      <c r="D219">
        <v>252.48999999999998</v>
      </c>
    </row>
    <row r="220" spans="1:4" hidden="1" x14ac:dyDescent="0.35">
      <c r="A220" t="s">
        <v>4</v>
      </c>
      <c r="B220" t="s">
        <v>175</v>
      </c>
      <c r="C220" t="s">
        <v>6</v>
      </c>
      <c r="D220">
        <v>135.19</v>
      </c>
    </row>
    <row r="221" spans="1:4" hidden="1" x14ac:dyDescent="0.35">
      <c r="A221" t="s">
        <v>4</v>
      </c>
      <c r="B221" t="s">
        <v>176</v>
      </c>
      <c r="C221" t="s">
        <v>6</v>
      </c>
      <c r="D221">
        <v>19.940000000000001</v>
      </c>
    </row>
    <row r="222" spans="1:4" hidden="1" x14ac:dyDescent="0.35">
      <c r="A222" t="s">
        <v>4</v>
      </c>
      <c r="B222" t="s">
        <v>176</v>
      </c>
      <c r="C222" t="s">
        <v>17</v>
      </c>
      <c r="D222">
        <v>37.43</v>
      </c>
    </row>
    <row r="223" spans="1:4" hidden="1" x14ac:dyDescent="0.35">
      <c r="A223" t="s">
        <v>4</v>
      </c>
      <c r="B223" t="s">
        <v>177</v>
      </c>
      <c r="C223" t="s">
        <v>6</v>
      </c>
      <c r="D223">
        <v>75.59</v>
      </c>
    </row>
    <row r="224" spans="1:4" hidden="1" x14ac:dyDescent="0.35">
      <c r="A224" t="s">
        <v>4</v>
      </c>
      <c r="B224" t="s">
        <v>178</v>
      </c>
      <c r="C224" t="s">
        <v>13</v>
      </c>
      <c r="D224">
        <v>45.989999999999995</v>
      </c>
    </row>
    <row r="225" spans="1:4" hidden="1" x14ac:dyDescent="0.35">
      <c r="A225" t="s">
        <v>4</v>
      </c>
      <c r="B225" t="s">
        <v>179</v>
      </c>
      <c r="C225" t="s">
        <v>6</v>
      </c>
      <c r="D225">
        <v>115.49000000000001</v>
      </c>
    </row>
    <row r="226" spans="1:4" hidden="1" x14ac:dyDescent="0.35">
      <c r="A226" t="s">
        <v>4</v>
      </c>
      <c r="B226" t="s">
        <v>180</v>
      </c>
      <c r="C226" t="s">
        <v>6</v>
      </c>
      <c r="D226">
        <v>115.49000000000001</v>
      </c>
    </row>
    <row r="227" spans="1:4" hidden="1" x14ac:dyDescent="0.35">
      <c r="A227" t="s">
        <v>4</v>
      </c>
      <c r="B227" t="s">
        <v>181</v>
      </c>
      <c r="C227" t="s">
        <v>6</v>
      </c>
      <c r="D227">
        <v>61.79</v>
      </c>
    </row>
    <row r="228" spans="1:4" hidden="1" x14ac:dyDescent="0.35">
      <c r="A228" t="s">
        <v>4</v>
      </c>
      <c r="B228" t="s">
        <v>182</v>
      </c>
      <c r="C228" t="s">
        <v>17</v>
      </c>
      <c r="D228">
        <v>21.25</v>
      </c>
    </row>
    <row r="229" spans="1:4" hidden="1" x14ac:dyDescent="0.35">
      <c r="A229" t="s">
        <v>4</v>
      </c>
      <c r="B229" t="s">
        <v>183</v>
      </c>
      <c r="C229" t="s">
        <v>6</v>
      </c>
      <c r="D229">
        <v>57.23</v>
      </c>
    </row>
    <row r="230" spans="1:4" hidden="1" x14ac:dyDescent="0.35">
      <c r="A230" t="s">
        <v>4</v>
      </c>
      <c r="B230" t="s">
        <v>184</v>
      </c>
      <c r="C230" t="s">
        <v>6</v>
      </c>
      <c r="D230">
        <v>64.790000000000006</v>
      </c>
    </row>
    <row r="231" spans="1:4" hidden="1" x14ac:dyDescent="0.35">
      <c r="A231" t="s">
        <v>4</v>
      </c>
      <c r="B231" t="s">
        <v>185</v>
      </c>
      <c r="C231" t="s">
        <v>6</v>
      </c>
      <c r="D231">
        <v>71.39</v>
      </c>
    </row>
    <row r="232" spans="1:4" hidden="1" x14ac:dyDescent="0.35">
      <c r="A232" t="s">
        <v>4</v>
      </c>
      <c r="B232" t="s">
        <v>186</v>
      </c>
      <c r="C232" t="s">
        <v>6</v>
      </c>
      <c r="D232">
        <v>72.09</v>
      </c>
    </row>
    <row r="233" spans="1:4" hidden="1" x14ac:dyDescent="0.35">
      <c r="A233" t="s">
        <v>4</v>
      </c>
      <c r="B233" t="s">
        <v>187</v>
      </c>
      <c r="C233" t="s">
        <v>17</v>
      </c>
      <c r="D233">
        <v>26.150000000000002</v>
      </c>
    </row>
    <row r="234" spans="1:4" hidden="1" x14ac:dyDescent="0.35">
      <c r="A234" t="s">
        <v>4</v>
      </c>
      <c r="B234" t="s">
        <v>188</v>
      </c>
      <c r="C234" t="s">
        <v>53</v>
      </c>
      <c r="D234">
        <v>1.61</v>
      </c>
    </row>
    <row r="235" spans="1:4" hidden="1" x14ac:dyDescent="0.35">
      <c r="A235" t="s">
        <v>4</v>
      </c>
      <c r="B235" t="s">
        <v>188</v>
      </c>
      <c r="C235" t="s">
        <v>13</v>
      </c>
      <c r="D235">
        <v>6.88</v>
      </c>
    </row>
    <row r="236" spans="1:4" hidden="1" x14ac:dyDescent="0.35">
      <c r="A236" t="s">
        <v>4</v>
      </c>
      <c r="B236" t="s">
        <v>188</v>
      </c>
      <c r="C236" t="s">
        <v>6</v>
      </c>
      <c r="D236">
        <v>15.11</v>
      </c>
    </row>
    <row r="237" spans="1:4" hidden="1" x14ac:dyDescent="0.35">
      <c r="A237" t="s">
        <v>4</v>
      </c>
      <c r="B237" t="s">
        <v>188</v>
      </c>
      <c r="C237" t="s">
        <v>6</v>
      </c>
      <c r="D237">
        <v>14.27</v>
      </c>
    </row>
    <row r="238" spans="1:4" hidden="1" x14ac:dyDescent="0.35">
      <c r="A238" t="s">
        <v>4</v>
      </c>
      <c r="B238" t="s">
        <v>188</v>
      </c>
      <c r="C238" t="s">
        <v>16</v>
      </c>
      <c r="D238">
        <v>18.690000000000001</v>
      </c>
    </row>
    <row r="239" spans="1:4" hidden="1" x14ac:dyDescent="0.35">
      <c r="A239" t="s">
        <v>4</v>
      </c>
      <c r="B239" t="s">
        <v>188</v>
      </c>
      <c r="C239" t="s">
        <v>17</v>
      </c>
      <c r="D239">
        <v>30.790000000000003</v>
      </c>
    </row>
    <row r="240" spans="1:4" hidden="1" x14ac:dyDescent="0.35">
      <c r="A240" t="s">
        <v>4</v>
      </c>
      <c r="B240" t="s">
        <v>189</v>
      </c>
      <c r="C240" t="s">
        <v>6</v>
      </c>
      <c r="D240">
        <v>41.589999999999996</v>
      </c>
    </row>
    <row r="241" spans="1:4" hidden="1" x14ac:dyDescent="0.35">
      <c r="A241" t="s">
        <v>4</v>
      </c>
      <c r="B241" t="s">
        <v>190</v>
      </c>
      <c r="C241" t="s">
        <v>6</v>
      </c>
      <c r="D241">
        <v>208.98999999999998</v>
      </c>
    </row>
    <row r="242" spans="1:4" hidden="1" x14ac:dyDescent="0.35">
      <c r="A242" t="s">
        <v>4</v>
      </c>
      <c r="B242" t="s">
        <v>191</v>
      </c>
      <c r="C242" t="s">
        <v>6</v>
      </c>
      <c r="D242">
        <v>80.240000000000009</v>
      </c>
    </row>
    <row r="243" spans="1:4" hidden="1" x14ac:dyDescent="0.35">
      <c r="A243" t="s">
        <v>4</v>
      </c>
      <c r="B243" t="s">
        <v>192</v>
      </c>
      <c r="C243" t="s">
        <v>53</v>
      </c>
      <c r="D243">
        <v>2.5399999999999996</v>
      </c>
    </row>
    <row r="244" spans="1:4" hidden="1" x14ac:dyDescent="0.35">
      <c r="A244" t="s">
        <v>4</v>
      </c>
      <c r="B244" t="s">
        <v>192</v>
      </c>
      <c r="C244" t="s">
        <v>74</v>
      </c>
      <c r="D244">
        <v>10.35</v>
      </c>
    </row>
    <row r="245" spans="1:4" hidden="1" x14ac:dyDescent="0.35">
      <c r="A245" t="s">
        <v>4</v>
      </c>
      <c r="B245" t="s">
        <v>192</v>
      </c>
      <c r="C245" t="s">
        <v>13</v>
      </c>
      <c r="D245">
        <v>14.83</v>
      </c>
    </row>
    <row r="246" spans="1:4" hidden="1" x14ac:dyDescent="0.35">
      <c r="A246" t="s">
        <v>4</v>
      </c>
      <c r="B246" t="s">
        <v>192</v>
      </c>
      <c r="C246" t="s">
        <v>16</v>
      </c>
      <c r="D246">
        <v>35.629999999999995</v>
      </c>
    </row>
    <row r="247" spans="1:4" hidden="1" x14ac:dyDescent="0.35">
      <c r="A247" t="s">
        <v>4</v>
      </c>
      <c r="B247" t="s">
        <v>192</v>
      </c>
      <c r="C247" t="s">
        <v>17</v>
      </c>
      <c r="D247">
        <v>54.07</v>
      </c>
    </row>
    <row r="248" spans="1:4" hidden="1" x14ac:dyDescent="0.35">
      <c r="A248" t="s">
        <v>4</v>
      </c>
      <c r="B248" t="s">
        <v>192</v>
      </c>
      <c r="C248" t="s">
        <v>6</v>
      </c>
      <c r="D248">
        <v>28.330000000000002</v>
      </c>
    </row>
    <row r="249" spans="1:4" hidden="1" x14ac:dyDescent="0.35">
      <c r="A249" t="s">
        <v>4</v>
      </c>
      <c r="B249" t="s">
        <v>193</v>
      </c>
      <c r="C249" t="s">
        <v>16</v>
      </c>
      <c r="D249">
        <v>30.290000000000003</v>
      </c>
    </row>
    <row r="250" spans="1:4" hidden="1" x14ac:dyDescent="0.35">
      <c r="A250" t="s">
        <v>4</v>
      </c>
      <c r="B250" t="s">
        <v>193</v>
      </c>
      <c r="C250" t="s">
        <v>17</v>
      </c>
      <c r="D250">
        <v>49.809999999999995</v>
      </c>
    </row>
    <row r="251" spans="1:4" hidden="1" x14ac:dyDescent="0.35">
      <c r="A251" t="s">
        <v>4</v>
      </c>
      <c r="B251" t="s">
        <v>193</v>
      </c>
      <c r="C251" t="s">
        <v>6</v>
      </c>
      <c r="D251">
        <v>24.71</v>
      </c>
    </row>
    <row r="252" spans="1:4" hidden="1" x14ac:dyDescent="0.35">
      <c r="A252" t="s">
        <v>4</v>
      </c>
      <c r="B252" t="s">
        <v>194</v>
      </c>
      <c r="C252" t="s">
        <v>6</v>
      </c>
      <c r="D252">
        <v>27.03</v>
      </c>
    </row>
    <row r="253" spans="1:4" hidden="1" x14ac:dyDescent="0.35">
      <c r="A253" t="s">
        <v>4</v>
      </c>
      <c r="B253" t="s">
        <v>195</v>
      </c>
      <c r="C253" t="s">
        <v>6</v>
      </c>
      <c r="D253">
        <v>136.48999999999998</v>
      </c>
    </row>
    <row r="254" spans="1:4" hidden="1" x14ac:dyDescent="0.35">
      <c r="A254" t="s">
        <v>4</v>
      </c>
      <c r="B254" t="s">
        <v>196</v>
      </c>
      <c r="C254" t="s">
        <v>6</v>
      </c>
      <c r="D254">
        <v>59.94</v>
      </c>
    </row>
    <row r="255" spans="1:4" hidden="1" x14ac:dyDescent="0.35">
      <c r="A255" t="s">
        <v>4</v>
      </c>
      <c r="B255" t="s">
        <v>197</v>
      </c>
      <c r="C255" t="s">
        <v>6</v>
      </c>
      <c r="D255">
        <v>157.48999999999998</v>
      </c>
    </row>
    <row r="256" spans="1:4" hidden="1" x14ac:dyDescent="0.35">
      <c r="A256" t="s">
        <v>4</v>
      </c>
      <c r="B256" t="s">
        <v>198</v>
      </c>
      <c r="C256" t="s">
        <v>6</v>
      </c>
      <c r="D256">
        <v>161.98999999999998</v>
      </c>
    </row>
    <row r="257" spans="1:4" hidden="1" x14ac:dyDescent="0.35">
      <c r="A257" t="s">
        <v>4</v>
      </c>
      <c r="B257" t="s">
        <v>199</v>
      </c>
      <c r="C257" t="s">
        <v>13</v>
      </c>
      <c r="D257">
        <v>15.44</v>
      </c>
    </row>
    <row r="258" spans="1:4" hidden="1" x14ac:dyDescent="0.35">
      <c r="A258" t="s">
        <v>4</v>
      </c>
      <c r="B258" t="s">
        <v>199</v>
      </c>
      <c r="C258" t="s">
        <v>6</v>
      </c>
      <c r="D258">
        <v>49.489999999999995</v>
      </c>
    </row>
    <row r="259" spans="1:4" hidden="1" x14ac:dyDescent="0.35">
      <c r="A259" t="s">
        <v>4</v>
      </c>
      <c r="B259" t="s">
        <v>199</v>
      </c>
      <c r="C259" t="s">
        <v>6</v>
      </c>
      <c r="D259">
        <v>47.239999999999995</v>
      </c>
    </row>
    <row r="260" spans="1:4" hidden="1" x14ac:dyDescent="0.35">
      <c r="A260" t="s">
        <v>4</v>
      </c>
      <c r="B260" t="s">
        <v>199</v>
      </c>
      <c r="C260" t="s">
        <v>13</v>
      </c>
      <c r="D260">
        <v>16.040000000000003</v>
      </c>
    </row>
    <row r="261" spans="1:4" hidden="1" x14ac:dyDescent="0.35">
      <c r="A261" t="s">
        <v>4</v>
      </c>
      <c r="B261" t="s">
        <v>200</v>
      </c>
      <c r="C261" t="s">
        <v>6</v>
      </c>
      <c r="D261">
        <v>38.15</v>
      </c>
    </row>
    <row r="262" spans="1:4" hidden="1" x14ac:dyDescent="0.35">
      <c r="A262" t="s">
        <v>4</v>
      </c>
      <c r="B262" t="s">
        <v>201</v>
      </c>
      <c r="C262" t="s">
        <v>16</v>
      </c>
      <c r="D262">
        <v>103.99000000000001</v>
      </c>
    </row>
    <row r="263" spans="1:4" hidden="1" x14ac:dyDescent="0.35">
      <c r="A263" t="s">
        <v>4</v>
      </c>
      <c r="B263" t="s">
        <v>202</v>
      </c>
      <c r="C263" t="s">
        <v>16</v>
      </c>
      <c r="D263">
        <v>104.99000000000001</v>
      </c>
    </row>
    <row r="264" spans="1:4" hidden="1" x14ac:dyDescent="0.35">
      <c r="A264" t="s">
        <v>4</v>
      </c>
      <c r="B264" t="s">
        <v>203</v>
      </c>
      <c r="C264" t="s">
        <v>13</v>
      </c>
      <c r="D264">
        <v>21.39</v>
      </c>
    </row>
    <row r="265" spans="1:4" hidden="1" x14ac:dyDescent="0.35">
      <c r="A265" t="s">
        <v>4</v>
      </c>
      <c r="B265" t="s">
        <v>203</v>
      </c>
      <c r="C265" t="s">
        <v>16</v>
      </c>
      <c r="D265">
        <v>50.589999999999996</v>
      </c>
    </row>
    <row r="266" spans="1:4" hidden="1" x14ac:dyDescent="0.35">
      <c r="A266" t="s">
        <v>4</v>
      </c>
      <c r="B266" t="s">
        <v>203</v>
      </c>
      <c r="C266" t="s">
        <v>17</v>
      </c>
      <c r="D266">
        <v>72.790000000000006</v>
      </c>
    </row>
    <row r="267" spans="1:4" hidden="1" x14ac:dyDescent="0.35">
      <c r="A267" t="s">
        <v>4</v>
      </c>
      <c r="B267" t="s">
        <v>203</v>
      </c>
      <c r="C267" t="s">
        <v>6</v>
      </c>
      <c r="D267">
        <v>39.21</v>
      </c>
    </row>
    <row r="268" spans="1:4" hidden="1" x14ac:dyDescent="0.35">
      <c r="A268" t="s">
        <v>4</v>
      </c>
      <c r="B268" t="s">
        <v>203</v>
      </c>
      <c r="C268" t="s">
        <v>17</v>
      </c>
      <c r="D268">
        <v>72.09</v>
      </c>
    </row>
    <row r="269" spans="1:4" hidden="1" x14ac:dyDescent="0.35">
      <c r="A269" t="s">
        <v>4</v>
      </c>
      <c r="B269" t="s">
        <v>204</v>
      </c>
      <c r="C269" t="s">
        <v>53</v>
      </c>
      <c r="D269">
        <v>3.5599999999999996</v>
      </c>
    </row>
    <row r="270" spans="1:4" hidden="1" x14ac:dyDescent="0.35">
      <c r="A270" t="s">
        <v>4</v>
      </c>
      <c r="B270" t="s">
        <v>205</v>
      </c>
      <c r="C270" t="s">
        <v>16</v>
      </c>
      <c r="D270">
        <v>47.83</v>
      </c>
    </row>
    <row r="271" spans="1:4" hidden="1" x14ac:dyDescent="0.35">
      <c r="A271" t="s">
        <v>4</v>
      </c>
      <c r="B271" t="s">
        <v>206</v>
      </c>
      <c r="C271" t="s">
        <v>6</v>
      </c>
      <c r="D271">
        <v>59.839999999999996</v>
      </c>
    </row>
    <row r="272" spans="1:4" hidden="1" x14ac:dyDescent="0.35">
      <c r="A272" t="s">
        <v>4</v>
      </c>
      <c r="B272" t="s">
        <v>207</v>
      </c>
      <c r="C272" t="s">
        <v>6</v>
      </c>
      <c r="D272">
        <v>103.99000000000001</v>
      </c>
    </row>
    <row r="273" spans="1:4" hidden="1" x14ac:dyDescent="0.35">
      <c r="A273" t="s">
        <v>4</v>
      </c>
      <c r="B273" t="s">
        <v>208</v>
      </c>
      <c r="C273" t="s">
        <v>6</v>
      </c>
      <c r="D273">
        <v>102.99000000000001</v>
      </c>
    </row>
    <row r="274" spans="1:4" hidden="1" x14ac:dyDescent="0.35">
      <c r="A274" t="s">
        <v>4</v>
      </c>
      <c r="B274" t="s">
        <v>209</v>
      </c>
      <c r="C274" t="s">
        <v>6</v>
      </c>
      <c r="D274">
        <v>103.99000000000001</v>
      </c>
    </row>
    <row r="275" spans="1:4" hidden="1" x14ac:dyDescent="0.35">
      <c r="A275" t="s">
        <v>4</v>
      </c>
      <c r="B275" t="s">
        <v>210</v>
      </c>
      <c r="C275" t="s">
        <v>6</v>
      </c>
      <c r="D275">
        <v>106.04</v>
      </c>
    </row>
    <row r="276" spans="1:4" hidden="1" x14ac:dyDescent="0.35">
      <c r="A276" t="s">
        <v>4</v>
      </c>
      <c r="B276" t="s">
        <v>211</v>
      </c>
      <c r="C276" t="s">
        <v>6</v>
      </c>
      <c r="D276">
        <v>127.19000000000001</v>
      </c>
    </row>
    <row r="277" spans="1:4" hidden="1" x14ac:dyDescent="0.35">
      <c r="A277" t="s">
        <v>4</v>
      </c>
      <c r="B277" t="s">
        <v>212</v>
      </c>
      <c r="C277" t="s">
        <v>6</v>
      </c>
      <c r="D277">
        <v>108.99000000000001</v>
      </c>
    </row>
    <row r="278" spans="1:4" hidden="1" x14ac:dyDescent="0.35">
      <c r="A278" t="s">
        <v>4</v>
      </c>
      <c r="B278" t="s">
        <v>213</v>
      </c>
      <c r="C278" t="s">
        <v>6</v>
      </c>
      <c r="D278">
        <v>51.489999999999995</v>
      </c>
    </row>
    <row r="279" spans="1:4" hidden="1" x14ac:dyDescent="0.35">
      <c r="A279" t="s">
        <v>214</v>
      </c>
      <c r="B279" t="s">
        <v>215</v>
      </c>
      <c r="C279" t="s">
        <v>53</v>
      </c>
      <c r="D279">
        <v>3.1999999999999997</v>
      </c>
    </row>
    <row r="280" spans="1:4" hidden="1" x14ac:dyDescent="0.35">
      <c r="A280" t="s">
        <v>214</v>
      </c>
      <c r="B280" t="s">
        <v>215</v>
      </c>
      <c r="C280" t="s">
        <v>6</v>
      </c>
      <c r="D280">
        <v>33.65</v>
      </c>
    </row>
    <row r="281" spans="1:4" hidden="1" x14ac:dyDescent="0.35">
      <c r="A281" t="s">
        <v>214</v>
      </c>
      <c r="B281" t="s">
        <v>215</v>
      </c>
      <c r="C281" t="s">
        <v>17</v>
      </c>
      <c r="D281">
        <v>67.59</v>
      </c>
    </row>
    <row r="282" spans="1:4" hidden="1" x14ac:dyDescent="0.35">
      <c r="A282" t="s">
        <v>214</v>
      </c>
      <c r="B282" t="s">
        <v>215</v>
      </c>
      <c r="C282" t="s">
        <v>13</v>
      </c>
      <c r="D282">
        <v>18.010000000000002</v>
      </c>
    </row>
    <row r="283" spans="1:4" hidden="1" x14ac:dyDescent="0.35">
      <c r="A283" t="s">
        <v>214</v>
      </c>
      <c r="B283" t="s">
        <v>215</v>
      </c>
      <c r="C283" t="s">
        <v>16</v>
      </c>
      <c r="D283">
        <v>42.39</v>
      </c>
    </row>
    <row r="284" spans="1:4" hidden="1" x14ac:dyDescent="0.35">
      <c r="A284" t="s">
        <v>214</v>
      </c>
      <c r="B284" t="s">
        <v>216</v>
      </c>
      <c r="C284" t="s">
        <v>6</v>
      </c>
      <c r="D284">
        <v>68.240000000000009</v>
      </c>
    </row>
    <row r="285" spans="1:4" hidden="1" x14ac:dyDescent="0.35">
      <c r="A285" t="s">
        <v>214</v>
      </c>
      <c r="B285" t="s">
        <v>217</v>
      </c>
      <c r="C285" t="s">
        <v>13</v>
      </c>
      <c r="D285">
        <v>13.76</v>
      </c>
    </row>
    <row r="286" spans="1:4" hidden="1" x14ac:dyDescent="0.35">
      <c r="A286" t="s">
        <v>214</v>
      </c>
      <c r="B286" t="s">
        <v>217</v>
      </c>
      <c r="C286" t="s">
        <v>6</v>
      </c>
      <c r="D286">
        <v>28.880000000000003</v>
      </c>
    </row>
    <row r="287" spans="1:4" hidden="1" x14ac:dyDescent="0.35">
      <c r="A287" t="s">
        <v>214</v>
      </c>
      <c r="B287" t="s">
        <v>217</v>
      </c>
      <c r="C287" t="s">
        <v>16</v>
      </c>
      <c r="D287">
        <v>31.19</v>
      </c>
    </row>
    <row r="288" spans="1:4" hidden="1" x14ac:dyDescent="0.35">
      <c r="A288" t="s">
        <v>214</v>
      </c>
      <c r="B288" t="s">
        <v>217</v>
      </c>
      <c r="C288" t="s">
        <v>17</v>
      </c>
      <c r="D288">
        <v>50.87</v>
      </c>
    </row>
    <row r="289" spans="1:4" hidden="1" x14ac:dyDescent="0.35">
      <c r="A289" t="s">
        <v>214</v>
      </c>
      <c r="B289" t="s">
        <v>218</v>
      </c>
      <c r="C289" t="s">
        <v>6</v>
      </c>
      <c r="D289">
        <v>24.71</v>
      </c>
    </row>
    <row r="290" spans="1:4" hidden="1" x14ac:dyDescent="0.35">
      <c r="A290" t="s">
        <v>214</v>
      </c>
      <c r="B290" t="s">
        <v>218</v>
      </c>
      <c r="C290" t="s">
        <v>16</v>
      </c>
      <c r="D290">
        <v>29.150000000000002</v>
      </c>
    </row>
    <row r="291" spans="1:4" hidden="1" x14ac:dyDescent="0.35">
      <c r="A291" t="s">
        <v>214</v>
      </c>
      <c r="B291" t="s">
        <v>218</v>
      </c>
      <c r="C291" t="s">
        <v>17</v>
      </c>
      <c r="D291">
        <v>46.43</v>
      </c>
    </row>
    <row r="292" spans="1:4" hidden="1" x14ac:dyDescent="0.35">
      <c r="A292" t="s">
        <v>214</v>
      </c>
      <c r="B292" t="s">
        <v>219</v>
      </c>
      <c r="C292" t="s">
        <v>6</v>
      </c>
      <c r="D292">
        <v>28.830000000000002</v>
      </c>
    </row>
    <row r="293" spans="1:4" hidden="1" x14ac:dyDescent="0.35">
      <c r="A293" t="s">
        <v>214</v>
      </c>
      <c r="B293" t="s">
        <v>220</v>
      </c>
      <c r="C293" t="s">
        <v>16</v>
      </c>
      <c r="D293">
        <v>105.99000000000001</v>
      </c>
    </row>
    <row r="294" spans="1:4" hidden="1" x14ac:dyDescent="0.35">
      <c r="A294" t="s">
        <v>214</v>
      </c>
      <c r="B294" t="s">
        <v>221</v>
      </c>
      <c r="C294" t="s">
        <v>6</v>
      </c>
      <c r="D294">
        <v>29.67</v>
      </c>
    </row>
    <row r="295" spans="1:4" hidden="1" x14ac:dyDescent="0.35">
      <c r="A295" t="s">
        <v>214</v>
      </c>
      <c r="B295" t="s">
        <v>222</v>
      </c>
      <c r="C295" t="s">
        <v>13</v>
      </c>
      <c r="D295">
        <v>13.77</v>
      </c>
    </row>
    <row r="296" spans="1:4" hidden="1" x14ac:dyDescent="0.35">
      <c r="A296" t="s">
        <v>214</v>
      </c>
      <c r="B296" t="s">
        <v>222</v>
      </c>
      <c r="C296" t="s">
        <v>53</v>
      </c>
      <c r="D296">
        <v>2.3899999999999997</v>
      </c>
    </row>
    <row r="297" spans="1:4" hidden="1" x14ac:dyDescent="0.35">
      <c r="A297" t="s">
        <v>214</v>
      </c>
      <c r="B297" t="s">
        <v>222</v>
      </c>
      <c r="C297" t="s">
        <v>74</v>
      </c>
      <c r="D297">
        <v>9.17</v>
      </c>
    </row>
    <row r="298" spans="1:4" hidden="1" x14ac:dyDescent="0.35">
      <c r="A298" t="s">
        <v>214</v>
      </c>
      <c r="B298" t="s">
        <v>222</v>
      </c>
      <c r="C298" t="s">
        <v>6</v>
      </c>
      <c r="D298">
        <v>27.490000000000002</v>
      </c>
    </row>
    <row r="299" spans="1:4" hidden="1" x14ac:dyDescent="0.35">
      <c r="A299" t="s">
        <v>214</v>
      </c>
      <c r="B299" t="s">
        <v>222</v>
      </c>
      <c r="C299" t="s">
        <v>16</v>
      </c>
      <c r="D299">
        <v>34.97</v>
      </c>
    </row>
    <row r="300" spans="1:4" hidden="1" x14ac:dyDescent="0.35">
      <c r="A300" t="s">
        <v>214</v>
      </c>
      <c r="B300" t="s">
        <v>222</v>
      </c>
      <c r="C300" t="s">
        <v>17</v>
      </c>
      <c r="D300">
        <v>54.05</v>
      </c>
    </row>
    <row r="301" spans="1:4" hidden="1" x14ac:dyDescent="0.35">
      <c r="A301" t="s">
        <v>214</v>
      </c>
      <c r="B301" t="s">
        <v>223</v>
      </c>
      <c r="C301" t="s">
        <v>16</v>
      </c>
      <c r="D301">
        <v>151.48999999999998</v>
      </c>
    </row>
    <row r="302" spans="1:4" hidden="1" x14ac:dyDescent="0.35">
      <c r="A302" t="s">
        <v>214</v>
      </c>
      <c r="B302" t="s">
        <v>224</v>
      </c>
      <c r="C302" t="s">
        <v>6</v>
      </c>
      <c r="D302">
        <v>76.990000000000009</v>
      </c>
    </row>
    <row r="303" spans="1:4" hidden="1" x14ac:dyDescent="0.35">
      <c r="A303" t="s">
        <v>214</v>
      </c>
      <c r="B303" t="s">
        <v>225</v>
      </c>
      <c r="C303" t="s">
        <v>6</v>
      </c>
      <c r="D303">
        <v>52.989999999999995</v>
      </c>
    </row>
    <row r="304" spans="1:4" hidden="1" x14ac:dyDescent="0.35">
      <c r="A304" t="s">
        <v>214</v>
      </c>
      <c r="B304" t="s">
        <v>225</v>
      </c>
      <c r="C304" t="s">
        <v>53</v>
      </c>
      <c r="D304">
        <v>4.67</v>
      </c>
    </row>
    <row r="305" spans="1:4" hidden="1" x14ac:dyDescent="0.35">
      <c r="A305" t="s">
        <v>214</v>
      </c>
      <c r="B305" t="s">
        <v>225</v>
      </c>
      <c r="C305" t="s">
        <v>16</v>
      </c>
      <c r="D305">
        <v>61.79</v>
      </c>
    </row>
    <row r="306" spans="1:4" hidden="1" x14ac:dyDescent="0.35">
      <c r="A306" t="s">
        <v>226</v>
      </c>
      <c r="B306" t="s">
        <v>227</v>
      </c>
      <c r="C306" t="s">
        <v>6</v>
      </c>
      <c r="D306">
        <v>47.29</v>
      </c>
    </row>
    <row r="307" spans="1:4" hidden="1" x14ac:dyDescent="0.35">
      <c r="A307" t="s">
        <v>226</v>
      </c>
      <c r="B307" t="s">
        <v>228</v>
      </c>
      <c r="C307" t="s">
        <v>6</v>
      </c>
      <c r="D307">
        <v>29.860000000000003</v>
      </c>
    </row>
    <row r="308" spans="1:4" hidden="1" x14ac:dyDescent="0.35">
      <c r="A308" t="s">
        <v>226</v>
      </c>
      <c r="B308" t="s">
        <v>229</v>
      </c>
      <c r="C308" t="s">
        <v>6</v>
      </c>
      <c r="D308">
        <v>34.44</v>
      </c>
    </row>
    <row r="309" spans="1:4" hidden="1" x14ac:dyDescent="0.35">
      <c r="A309" t="s">
        <v>230</v>
      </c>
      <c r="B309" t="s">
        <v>231</v>
      </c>
      <c r="C309" t="s">
        <v>6</v>
      </c>
      <c r="D309">
        <v>40.39</v>
      </c>
    </row>
    <row r="310" spans="1:4" hidden="1" x14ac:dyDescent="0.35">
      <c r="A310" t="s">
        <v>230</v>
      </c>
      <c r="B310" t="s">
        <v>232</v>
      </c>
      <c r="C310" t="s">
        <v>6</v>
      </c>
      <c r="D310">
        <v>26.990000000000002</v>
      </c>
    </row>
    <row r="311" spans="1:4" hidden="1" x14ac:dyDescent="0.35">
      <c r="A311" t="s">
        <v>230</v>
      </c>
      <c r="B311" t="s">
        <v>233</v>
      </c>
      <c r="C311" t="s">
        <v>6</v>
      </c>
      <c r="D311">
        <v>86.39</v>
      </c>
    </row>
    <row r="312" spans="1:4" hidden="1" x14ac:dyDescent="0.35">
      <c r="A312" t="s">
        <v>230</v>
      </c>
      <c r="B312" t="s">
        <v>234</v>
      </c>
      <c r="C312" t="s">
        <v>6</v>
      </c>
      <c r="D312">
        <v>46.91</v>
      </c>
    </row>
    <row r="313" spans="1:4" hidden="1" x14ac:dyDescent="0.35">
      <c r="A313" t="s">
        <v>230</v>
      </c>
      <c r="B313" t="s">
        <v>234</v>
      </c>
      <c r="C313" t="s">
        <v>53</v>
      </c>
      <c r="D313">
        <v>3.23</v>
      </c>
    </row>
    <row r="314" spans="1:4" hidden="1" x14ac:dyDescent="0.35">
      <c r="A314" t="s">
        <v>230</v>
      </c>
      <c r="B314" t="s">
        <v>235</v>
      </c>
      <c r="C314" t="s">
        <v>6</v>
      </c>
      <c r="D314">
        <v>50.949999999999996</v>
      </c>
    </row>
    <row r="315" spans="1:4" hidden="1" x14ac:dyDescent="0.35">
      <c r="A315" t="s">
        <v>230</v>
      </c>
      <c r="B315" t="s">
        <v>236</v>
      </c>
      <c r="C315" t="s">
        <v>6</v>
      </c>
      <c r="D315">
        <v>311.99</v>
      </c>
    </row>
    <row r="316" spans="1:4" hidden="1" x14ac:dyDescent="0.35">
      <c r="A316" t="s">
        <v>230</v>
      </c>
      <c r="B316" t="s">
        <v>237</v>
      </c>
      <c r="C316" t="s">
        <v>17</v>
      </c>
      <c r="D316">
        <v>67.570000000000007</v>
      </c>
    </row>
    <row r="317" spans="1:4" hidden="1" x14ac:dyDescent="0.35">
      <c r="A317" t="s">
        <v>230</v>
      </c>
      <c r="B317" t="s">
        <v>238</v>
      </c>
      <c r="C317" t="s">
        <v>6</v>
      </c>
      <c r="D317">
        <v>38.14</v>
      </c>
    </row>
    <row r="318" spans="1:4" hidden="1" x14ac:dyDescent="0.35">
      <c r="A318" t="s">
        <v>230</v>
      </c>
      <c r="B318" t="s">
        <v>238</v>
      </c>
      <c r="C318" t="s">
        <v>13</v>
      </c>
      <c r="D318">
        <v>19.23</v>
      </c>
    </row>
    <row r="319" spans="1:4" hidden="1" x14ac:dyDescent="0.35">
      <c r="A319" t="s">
        <v>230</v>
      </c>
      <c r="B319" t="s">
        <v>239</v>
      </c>
      <c r="C319" t="s">
        <v>6</v>
      </c>
      <c r="D319">
        <v>21.790000000000003</v>
      </c>
    </row>
    <row r="320" spans="1:4" hidden="1" x14ac:dyDescent="0.35">
      <c r="A320" t="s">
        <v>230</v>
      </c>
      <c r="B320" t="s">
        <v>240</v>
      </c>
      <c r="C320" t="s">
        <v>241</v>
      </c>
      <c r="D320">
        <v>52.519999999999996</v>
      </c>
    </row>
    <row r="321" spans="1:4" hidden="1" x14ac:dyDescent="0.35">
      <c r="A321" t="s">
        <v>230</v>
      </c>
      <c r="B321" t="s">
        <v>242</v>
      </c>
      <c r="C321" t="s">
        <v>6</v>
      </c>
      <c r="D321">
        <v>30.080000000000002</v>
      </c>
    </row>
    <row r="322" spans="1:4" hidden="1" x14ac:dyDescent="0.35">
      <c r="A322" t="s">
        <v>230</v>
      </c>
      <c r="B322" t="s">
        <v>243</v>
      </c>
      <c r="C322" t="s">
        <v>6</v>
      </c>
      <c r="D322">
        <v>53.32</v>
      </c>
    </row>
    <row r="323" spans="1:4" hidden="1" x14ac:dyDescent="0.35">
      <c r="A323" t="s">
        <v>230</v>
      </c>
      <c r="B323" t="s">
        <v>244</v>
      </c>
      <c r="C323" t="s">
        <v>6</v>
      </c>
      <c r="D323">
        <v>46.9</v>
      </c>
    </row>
    <row r="324" spans="1:4" hidden="1" x14ac:dyDescent="0.35">
      <c r="A324" t="s">
        <v>230</v>
      </c>
      <c r="B324" t="s">
        <v>245</v>
      </c>
      <c r="C324" t="s">
        <v>6</v>
      </c>
      <c r="D324">
        <v>47.239999999999995</v>
      </c>
    </row>
    <row r="325" spans="1:4" hidden="1" x14ac:dyDescent="0.35">
      <c r="A325" t="s">
        <v>230</v>
      </c>
      <c r="B325" t="s">
        <v>246</v>
      </c>
      <c r="C325" t="s">
        <v>6</v>
      </c>
      <c r="D325">
        <v>32.44</v>
      </c>
    </row>
    <row r="326" spans="1:4" hidden="1" x14ac:dyDescent="0.35">
      <c r="A326" t="s">
        <v>230</v>
      </c>
      <c r="B326" t="s">
        <v>247</v>
      </c>
      <c r="C326" t="s">
        <v>6</v>
      </c>
      <c r="D326">
        <v>62.39</v>
      </c>
    </row>
    <row r="327" spans="1:4" hidden="1" x14ac:dyDescent="0.35">
      <c r="A327" t="s">
        <v>230</v>
      </c>
      <c r="B327" t="s">
        <v>248</v>
      </c>
      <c r="C327" t="s">
        <v>6</v>
      </c>
      <c r="D327">
        <v>50.46</v>
      </c>
    </row>
    <row r="328" spans="1:4" hidden="1" x14ac:dyDescent="0.35">
      <c r="A328" t="s">
        <v>230</v>
      </c>
      <c r="B328" t="s">
        <v>249</v>
      </c>
      <c r="C328" t="s">
        <v>13</v>
      </c>
      <c r="D328">
        <v>199.26999999999998</v>
      </c>
    </row>
    <row r="329" spans="1:4" hidden="1" x14ac:dyDescent="0.35">
      <c r="A329" t="s">
        <v>230</v>
      </c>
      <c r="B329" t="s">
        <v>250</v>
      </c>
      <c r="C329" t="s">
        <v>6</v>
      </c>
      <c r="D329">
        <v>31.020000000000003</v>
      </c>
    </row>
    <row r="330" spans="1:4" hidden="1" x14ac:dyDescent="0.35">
      <c r="A330" t="s">
        <v>230</v>
      </c>
      <c r="B330" t="s">
        <v>251</v>
      </c>
      <c r="C330" t="s">
        <v>13</v>
      </c>
      <c r="D330">
        <v>100.93</v>
      </c>
    </row>
    <row r="331" spans="1:4" hidden="1" x14ac:dyDescent="0.35">
      <c r="A331" t="s">
        <v>230</v>
      </c>
      <c r="B331" t="s">
        <v>252</v>
      </c>
      <c r="C331" t="s">
        <v>6</v>
      </c>
      <c r="D331">
        <v>106.99000000000001</v>
      </c>
    </row>
    <row r="332" spans="1:4" hidden="1" x14ac:dyDescent="0.35">
      <c r="A332" t="s">
        <v>230</v>
      </c>
      <c r="B332" t="s">
        <v>253</v>
      </c>
      <c r="C332" t="s">
        <v>6</v>
      </c>
      <c r="D332">
        <v>41.809999999999995</v>
      </c>
    </row>
    <row r="333" spans="1:4" hidden="1" x14ac:dyDescent="0.35">
      <c r="A333" t="s">
        <v>230</v>
      </c>
      <c r="B333" t="s">
        <v>254</v>
      </c>
      <c r="C333" t="s">
        <v>6</v>
      </c>
      <c r="D333">
        <v>82.820000000000007</v>
      </c>
    </row>
    <row r="334" spans="1:4" hidden="1" x14ac:dyDescent="0.35">
      <c r="A334" t="s">
        <v>230</v>
      </c>
      <c r="B334" t="s">
        <v>255</v>
      </c>
      <c r="C334" t="s">
        <v>6</v>
      </c>
      <c r="D334">
        <v>85.59</v>
      </c>
    </row>
    <row r="335" spans="1:4" hidden="1" x14ac:dyDescent="0.35">
      <c r="A335" t="s">
        <v>230</v>
      </c>
      <c r="B335" t="s">
        <v>256</v>
      </c>
      <c r="C335" t="s">
        <v>6</v>
      </c>
      <c r="D335">
        <v>61.79</v>
      </c>
    </row>
    <row r="336" spans="1:4" hidden="1" x14ac:dyDescent="0.35">
      <c r="A336" t="s">
        <v>230</v>
      </c>
      <c r="B336" t="s">
        <v>257</v>
      </c>
      <c r="C336" t="s">
        <v>13</v>
      </c>
      <c r="D336">
        <v>52.489999999999995</v>
      </c>
    </row>
    <row r="337" spans="1:4" hidden="1" x14ac:dyDescent="0.35">
      <c r="A337" t="s">
        <v>230</v>
      </c>
      <c r="B337" t="s">
        <v>258</v>
      </c>
      <c r="C337" t="s">
        <v>6</v>
      </c>
      <c r="D337">
        <v>56.64</v>
      </c>
    </row>
    <row r="338" spans="1:4" hidden="1" x14ac:dyDescent="0.35">
      <c r="A338" t="s">
        <v>230</v>
      </c>
      <c r="B338" t="s">
        <v>259</v>
      </c>
      <c r="C338" t="s">
        <v>6</v>
      </c>
      <c r="D338">
        <v>29.67</v>
      </c>
    </row>
    <row r="339" spans="1:4" hidden="1" x14ac:dyDescent="0.35">
      <c r="A339" t="s">
        <v>230</v>
      </c>
      <c r="B339" t="s">
        <v>259</v>
      </c>
      <c r="C339" t="s">
        <v>53</v>
      </c>
      <c r="D339">
        <v>2.34</v>
      </c>
    </row>
    <row r="340" spans="1:4" hidden="1" x14ac:dyDescent="0.35">
      <c r="A340" t="s">
        <v>230</v>
      </c>
      <c r="B340" t="s">
        <v>260</v>
      </c>
      <c r="C340" t="s">
        <v>6</v>
      </c>
      <c r="D340">
        <v>39.75</v>
      </c>
    </row>
    <row r="341" spans="1:4" hidden="1" x14ac:dyDescent="0.35">
      <c r="A341" t="s">
        <v>230</v>
      </c>
      <c r="B341" t="s">
        <v>261</v>
      </c>
      <c r="C341" t="s">
        <v>6</v>
      </c>
      <c r="D341">
        <v>32.089999999999996</v>
      </c>
    </row>
    <row r="342" spans="1:4" hidden="1" x14ac:dyDescent="0.35">
      <c r="A342" t="s">
        <v>230</v>
      </c>
      <c r="B342" t="s">
        <v>262</v>
      </c>
      <c r="C342" t="s">
        <v>6</v>
      </c>
      <c r="D342">
        <v>23.680000000000003</v>
      </c>
    </row>
    <row r="343" spans="1:4" hidden="1" x14ac:dyDescent="0.35">
      <c r="A343" t="s">
        <v>230</v>
      </c>
      <c r="B343" t="s">
        <v>262</v>
      </c>
      <c r="C343" t="s">
        <v>17</v>
      </c>
      <c r="D343">
        <v>47.949999999999996</v>
      </c>
    </row>
    <row r="344" spans="1:4" hidden="1" x14ac:dyDescent="0.35">
      <c r="A344" t="s">
        <v>230</v>
      </c>
      <c r="B344" t="s">
        <v>263</v>
      </c>
      <c r="C344" t="s">
        <v>53</v>
      </c>
      <c r="D344">
        <v>1.05</v>
      </c>
    </row>
    <row r="345" spans="1:4" hidden="1" x14ac:dyDescent="0.35">
      <c r="A345" t="s">
        <v>230</v>
      </c>
      <c r="B345" t="s">
        <v>264</v>
      </c>
      <c r="C345" t="s">
        <v>6</v>
      </c>
      <c r="D345">
        <v>131.29</v>
      </c>
    </row>
    <row r="346" spans="1:4" hidden="1" x14ac:dyDescent="0.35">
      <c r="A346" t="s">
        <v>230</v>
      </c>
      <c r="B346" t="s">
        <v>265</v>
      </c>
      <c r="C346" t="s">
        <v>13</v>
      </c>
      <c r="D346">
        <v>20.130000000000003</v>
      </c>
    </row>
    <row r="347" spans="1:4" hidden="1" x14ac:dyDescent="0.35">
      <c r="A347" t="s">
        <v>230</v>
      </c>
      <c r="B347" t="s">
        <v>266</v>
      </c>
      <c r="C347" t="s">
        <v>6</v>
      </c>
      <c r="D347">
        <v>36.71</v>
      </c>
    </row>
    <row r="348" spans="1:4" hidden="1" x14ac:dyDescent="0.35">
      <c r="A348" t="s">
        <v>230</v>
      </c>
      <c r="B348" t="s">
        <v>267</v>
      </c>
      <c r="C348" t="s">
        <v>6</v>
      </c>
      <c r="D348">
        <v>160.48999999999998</v>
      </c>
    </row>
    <row r="349" spans="1:4" hidden="1" x14ac:dyDescent="0.35">
      <c r="A349" t="s">
        <v>230</v>
      </c>
      <c r="B349" t="s">
        <v>268</v>
      </c>
      <c r="C349" t="s">
        <v>6</v>
      </c>
      <c r="D349">
        <v>133.82</v>
      </c>
    </row>
    <row r="350" spans="1:4" hidden="1" x14ac:dyDescent="0.35">
      <c r="A350" t="s">
        <v>230</v>
      </c>
      <c r="B350" t="s">
        <v>269</v>
      </c>
      <c r="C350" t="s">
        <v>6</v>
      </c>
      <c r="D350">
        <v>79.040000000000006</v>
      </c>
    </row>
    <row r="351" spans="1:4" hidden="1" x14ac:dyDescent="0.35">
      <c r="A351" t="s">
        <v>230</v>
      </c>
      <c r="B351" t="s">
        <v>270</v>
      </c>
      <c r="C351" t="s">
        <v>6</v>
      </c>
      <c r="D351">
        <v>44.089999999999996</v>
      </c>
    </row>
    <row r="352" spans="1:4" hidden="1" x14ac:dyDescent="0.35">
      <c r="A352" t="s">
        <v>230</v>
      </c>
      <c r="B352" t="s">
        <v>271</v>
      </c>
      <c r="C352" t="s">
        <v>6</v>
      </c>
      <c r="D352">
        <v>79.820000000000007</v>
      </c>
    </row>
    <row r="353" spans="1:4" hidden="1" x14ac:dyDescent="0.35">
      <c r="A353" t="s">
        <v>230</v>
      </c>
      <c r="B353" t="s">
        <v>272</v>
      </c>
      <c r="C353" t="s">
        <v>6</v>
      </c>
      <c r="D353">
        <v>24.6</v>
      </c>
    </row>
    <row r="354" spans="1:4" hidden="1" x14ac:dyDescent="0.35">
      <c r="A354" t="s">
        <v>230</v>
      </c>
      <c r="B354" t="s">
        <v>273</v>
      </c>
      <c r="C354" t="s">
        <v>6</v>
      </c>
      <c r="D354">
        <v>77.27000000000001</v>
      </c>
    </row>
    <row r="355" spans="1:4" hidden="1" x14ac:dyDescent="0.35">
      <c r="A355" t="s">
        <v>230</v>
      </c>
      <c r="B355" t="s">
        <v>274</v>
      </c>
      <c r="C355" t="s">
        <v>6</v>
      </c>
      <c r="D355">
        <v>77.27000000000001</v>
      </c>
    </row>
    <row r="356" spans="1:4" hidden="1" x14ac:dyDescent="0.35">
      <c r="A356" t="s">
        <v>230</v>
      </c>
      <c r="B356" t="s">
        <v>275</v>
      </c>
      <c r="C356" t="s">
        <v>6</v>
      </c>
      <c r="D356">
        <v>53.989999999999995</v>
      </c>
    </row>
    <row r="357" spans="1:4" hidden="1" x14ac:dyDescent="0.35">
      <c r="A357" t="s">
        <v>230</v>
      </c>
      <c r="B357" t="s">
        <v>276</v>
      </c>
      <c r="C357" t="s">
        <v>6</v>
      </c>
      <c r="D357">
        <v>101.75</v>
      </c>
    </row>
    <row r="358" spans="1:4" hidden="1" x14ac:dyDescent="0.35">
      <c r="A358" t="s">
        <v>230</v>
      </c>
      <c r="B358" t="s">
        <v>277</v>
      </c>
      <c r="C358" t="s">
        <v>6</v>
      </c>
      <c r="D358">
        <v>50.949999999999996</v>
      </c>
    </row>
    <row r="359" spans="1:4" hidden="1" x14ac:dyDescent="0.35">
      <c r="A359" t="s">
        <v>230</v>
      </c>
      <c r="B359" t="s">
        <v>278</v>
      </c>
      <c r="C359" t="s">
        <v>6</v>
      </c>
      <c r="D359">
        <v>32.39</v>
      </c>
    </row>
    <row r="360" spans="1:4" hidden="1" x14ac:dyDescent="0.35">
      <c r="A360" t="s">
        <v>230</v>
      </c>
      <c r="B360" t="s">
        <v>279</v>
      </c>
      <c r="C360" t="s">
        <v>6</v>
      </c>
      <c r="D360">
        <v>35.96</v>
      </c>
    </row>
    <row r="361" spans="1:4" hidden="1" x14ac:dyDescent="0.35">
      <c r="A361" t="s">
        <v>230</v>
      </c>
      <c r="B361" t="s">
        <v>280</v>
      </c>
      <c r="C361" t="s">
        <v>13</v>
      </c>
      <c r="D361">
        <v>45.57</v>
      </c>
    </row>
    <row r="362" spans="1:4" hidden="1" x14ac:dyDescent="0.35">
      <c r="A362" t="s">
        <v>230</v>
      </c>
      <c r="B362" t="s">
        <v>281</v>
      </c>
      <c r="C362" t="s">
        <v>6</v>
      </c>
      <c r="D362">
        <v>68.89</v>
      </c>
    </row>
    <row r="363" spans="1:4" hidden="1" x14ac:dyDescent="0.35">
      <c r="A363" t="s">
        <v>230</v>
      </c>
      <c r="B363" t="s">
        <v>282</v>
      </c>
      <c r="C363" t="s">
        <v>6</v>
      </c>
      <c r="D363">
        <v>80.240000000000009</v>
      </c>
    </row>
    <row r="364" spans="1:4" hidden="1" x14ac:dyDescent="0.35">
      <c r="A364" t="s">
        <v>230</v>
      </c>
      <c r="B364" t="s">
        <v>283</v>
      </c>
      <c r="C364" t="s">
        <v>6</v>
      </c>
      <c r="D364">
        <v>47.69</v>
      </c>
    </row>
    <row r="365" spans="1:4" hidden="1" x14ac:dyDescent="0.35">
      <c r="A365" t="s">
        <v>230</v>
      </c>
      <c r="B365" t="s">
        <v>284</v>
      </c>
      <c r="C365" t="s">
        <v>6</v>
      </c>
      <c r="D365">
        <v>30.290000000000003</v>
      </c>
    </row>
    <row r="366" spans="1:4" hidden="1" x14ac:dyDescent="0.35">
      <c r="A366" t="s">
        <v>230</v>
      </c>
      <c r="B366" t="s">
        <v>285</v>
      </c>
      <c r="C366" t="s">
        <v>6</v>
      </c>
      <c r="D366">
        <v>41.989999999999995</v>
      </c>
    </row>
    <row r="367" spans="1:4" hidden="1" x14ac:dyDescent="0.35">
      <c r="A367" t="s">
        <v>230</v>
      </c>
      <c r="B367" t="s">
        <v>286</v>
      </c>
      <c r="C367" t="s">
        <v>6</v>
      </c>
      <c r="D367">
        <v>32.33</v>
      </c>
    </row>
    <row r="368" spans="1:4" hidden="1" x14ac:dyDescent="0.35">
      <c r="A368" t="s">
        <v>230</v>
      </c>
      <c r="B368" t="s">
        <v>287</v>
      </c>
      <c r="C368" t="s">
        <v>6</v>
      </c>
      <c r="D368">
        <v>39.129999999999995</v>
      </c>
    </row>
    <row r="369" spans="1:4" hidden="1" x14ac:dyDescent="0.35">
      <c r="A369" t="s">
        <v>230</v>
      </c>
      <c r="B369" t="s">
        <v>288</v>
      </c>
      <c r="C369" t="s">
        <v>6</v>
      </c>
      <c r="D369">
        <v>544.99</v>
      </c>
    </row>
    <row r="370" spans="1:4" hidden="1" x14ac:dyDescent="0.35">
      <c r="A370" t="s">
        <v>230</v>
      </c>
      <c r="B370" t="s">
        <v>289</v>
      </c>
      <c r="C370" t="s">
        <v>6</v>
      </c>
      <c r="D370">
        <v>84.79</v>
      </c>
    </row>
    <row r="371" spans="1:4" hidden="1" x14ac:dyDescent="0.35">
      <c r="A371" t="s">
        <v>230</v>
      </c>
      <c r="B371" t="s">
        <v>290</v>
      </c>
      <c r="C371" t="s">
        <v>6</v>
      </c>
      <c r="D371">
        <v>142.98999999999998</v>
      </c>
    </row>
    <row r="372" spans="1:4" hidden="1" x14ac:dyDescent="0.35">
      <c r="A372" t="s">
        <v>230</v>
      </c>
      <c r="B372" t="s">
        <v>291</v>
      </c>
      <c r="C372" t="s">
        <v>6</v>
      </c>
      <c r="D372">
        <v>203.98999999999998</v>
      </c>
    </row>
    <row r="373" spans="1:4" hidden="1" x14ac:dyDescent="0.35">
      <c r="A373" t="s">
        <v>230</v>
      </c>
      <c r="B373" t="s">
        <v>292</v>
      </c>
      <c r="C373" t="s">
        <v>6</v>
      </c>
      <c r="D373">
        <v>48.14</v>
      </c>
    </row>
    <row r="374" spans="1:4" hidden="1" x14ac:dyDescent="0.35">
      <c r="A374" t="s">
        <v>230</v>
      </c>
      <c r="B374" t="s">
        <v>293</v>
      </c>
      <c r="C374" t="s">
        <v>6</v>
      </c>
      <c r="D374">
        <v>27.290000000000003</v>
      </c>
    </row>
    <row r="375" spans="1:4" hidden="1" x14ac:dyDescent="0.35">
      <c r="A375" t="s">
        <v>230</v>
      </c>
      <c r="B375" t="s">
        <v>294</v>
      </c>
      <c r="C375" t="s">
        <v>6</v>
      </c>
      <c r="D375">
        <v>37.729999999999997</v>
      </c>
    </row>
    <row r="376" spans="1:4" hidden="1" x14ac:dyDescent="0.35">
      <c r="A376" t="s">
        <v>230</v>
      </c>
      <c r="B376" t="s">
        <v>295</v>
      </c>
      <c r="C376" t="s">
        <v>6</v>
      </c>
      <c r="D376">
        <v>40.93</v>
      </c>
    </row>
    <row r="377" spans="1:4" hidden="1" x14ac:dyDescent="0.35">
      <c r="A377" t="s">
        <v>296</v>
      </c>
      <c r="B377" t="s">
        <v>297</v>
      </c>
      <c r="C377" t="s">
        <v>6</v>
      </c>
      <c r="D377">
        <v>21.520000000000003</v>
      </c>
    </row>
    <row r="378" spans="1:4" hidden="1" x14ac:dyDescent="0.35">
      <c r="A378" t="s">
        <v>296</v>
      </c>
      <c r="B378" t="s">
        <v>298</v>
      </c>
      <c r="C378" t="s">
        <v>6</v>
      </c>
      <c r="D378">
        <v>30.89</v>
      </c>
    </row>
    <row r="379" spans="1:4" hidden="1" x14ac:dyDescent="0.35">
      <c r="A379" t="s">
        <v>296</v>
      </c>
      <c r="B379" t="s">
        <v>299</v>
      </c>
      <c r="C379" t="s">
        <v>6</v>
      </c>
      <c r="D379">
        <v>36.29</v>
      </c>
    </row>
    <row r="380" spans="1:4" hidden="1" x14ac:dyDescent="0.35">
      <c r="A380" t="s">
        <v>296</v>
      </c>
      <c r="B380" t="s">
        <v>300</v>
      </c>
      <c r="C380" t="s">
        <v>6</v>
      </c>
      <c r="D380">
        <v>28.37</v>
      </c>
    </row>
    <row r="381" spans="1:4" hidden="1" x14ac:dyDescent="0.35">
      <c r="A381" t="s">
        <v>296</v>
      </c>
      <c r="B381" t="s">
        <v>301</v>
      </c>
      <c r="C381" t="s">
        <v>6</v>
      </c>
      <c r="D381">
        <v>27.080000000000002</v>
      </c>
    </row>
    <row r="382" spans="1:4" hidden="1" x14ac:dyDescent="0.35">
      <c r="A382" t="s">
        <v>296</v>
      </c>
      <c r="B382" t="s">
        <v>302</v>
      </c>
      <c r="C382" t="s">
        <v>6</v>
      </c>
      <c r="D382">
        <v>25.990000000000002</v>
      </c>
    </row>
    <row r="383" spans="1:4" hidden="1" x14ac:dyDescent="0.35">
      <c r="A383" t="s">
        <v>296</v>
      </c>
      <c r="B383" t="s">
        <v>303</v>
      </c>
      <c r="C383" t="s">
        <v>6</v>
      </c>
      <c r="D383">
        <v>25.240000000000002</v>
      </c>
    </row>
    <row r="384" spans="1:4" hidden="1" x14ac:dyDescent="0.35">
      <c r="A384" t="s">
        <v>296</v>
      </c>
      <c r="B384" t="s">
        <v>304</v>
      </c>
      <c r="C384" t="s">
        <v>6</v>
      </c>
      <c r="D384">
        <v>25.240000000000002</v>
      </c>
    </row>
    <row r="385" spans="1:4" hidden="1" x14ac:dyDescent="0.35">
      <c r="A385" t="s">
        <v>296</v>
      </c>
      <c r="B385" t="s">
        <v>305</v>
      </c>
      <c r="C385" t="s">
        <v>6</v>
      </c>
      <c r="D385">
        <v>26.490000000000002</v>
      </c>
    </row>
    <row r="386" spans="1:4" hidden="1" x14ac:dyDescent="0.35">
      <c r="A386" t="s">
        <v>296</v>
      </c>
      <c r="B386" t="s">
        <v>306</v>
      </c>
      <c r="C386" t="s">
        <v>6</v>
      </c>
      <c r="D386">
        <v>25.240000000000002</v>
      </c>
    </row>
    <row r="387" spans="1:4" hidden="1" x14ac:dyDescent="0.35">
      <c r="A387" t="s">
        <v>296</v>
      </c>
      <c r="B387" t="s">
        <v>307</v>
      </c>
      <c r="C387" t="s">
        <v>6</v>
      </c>
      <c r="D387">
        <v>34.309999999999995</v>
      </c>
    </row>
    <row r="388" spans="1:4" hidden="1" x14ac:dyDescent="0.35">
      <c r="A388" t="s">
        <v>296</v>
      </c>
      <c r="B388" t="s">
        <v>308</v>
      </c>
      <c r="C388" t="s">
        <v>6</v>
      </c>
      <c r="D388">
        <v>31.020000000000003</v>
      </c>
    </row>
    <row r="389" spans="1:4" hidden="1" x14ac:dyDescent="0.35">
      <c r="A389" t="s">
        <v>296</v>
      </c>
      <c r="B389" t="s">
        <v>309</v>
      </c>
      <c r="C389" t="s">
        <v>6</v>
      </c>
      <c r="D389">
        <v>31.89</v>
      </c>
    </row>
    <row r="390" spans="1:4" hidden="1" x14ac:dyDescent="0.35">
      <c r="A390" t="s">
        <v>296</v>
      </c>
      <c r="B390" t="s">
        <v>310</v>
      </c>
      <c r="C390" t="s">
        <v>6</v>
      </c>
      <c r="D390">
        <v>21.59</v>
      </c>
    </row>
    <row r="391" spans="1:4" hidden="1" x14ac:dyDescent="0.35">
      <c r="A391" t="s">
        <v>296</v>
      </c>
      <c r="B391" t="s">
        <v>311</v>
      </c>
      <c r="C391" t="s">
        <v>6</v>
      </c>
      <c r="D391">
        <v>21.19</v>
      </c>
    </row>
    <row r="392" spans="1:4" hidden="1" x14ac:dyDescent="0.35">
      <c r="A392" t="s">
        <v>296</v>
      </c>
      <c r="B392" t="s">
        <v>312</v>
      </c>
      <c r="C392" t="s">
        <v>74</v>
      </c>
      <c r="D392">
        <v>4.1099999999999994</v>
      </c>
    </row>
    <row r="393" spans="1:4" hidden="1" x14ac:dyDescent="0.35">
      <c r="A393" t="s">
        <v>296</v>
      </c>
      <c r="B393" t="s">
        <v>312</v>
      </c>
      <c r="C393" t="s">
        <v>6</v>
      </c>
      <c r="D393">
        <v>14.129999999999999</v>
      </c>
    </row>
    <row r="394" spans="1:4" hidden="1" x14ac:dyDescent="0.35">
      <c r="A394" t="s">
        <v>296</v>
      </c>
      <c r="B394" t="s">
        <v>313</v>
      </c>
      <c r="C394" t="s">
        <v>6</v>
      </c>
      <c r="D394">
        <v>14.69</v>
      </c>
    </row>
    <row r="395" spans="1:4" hidden="1" x14ac:dyDescent="0.35">
      <c r="A395" t="s">
        <v>296</v>
      </c>
      <c r="B395" t="s">
        <v>314</v>
      </c>
      <c r="C395" t="s">
        <v>6</v>
      </c>
      <c r="D395">
        <v>25.240000000000002</v>
      </c>
    </row>
    <row r="396" spans="1:4" hidden="1" x14ac:dyDescent="0.35">
      <c r="A396" t="s">
        <v>296</v>
      </c>
      <c r="B396" t="s">
        <v>315</v>
      </c>
      <c r="C396" t="s">
        <v>6</v>
      </c>
      <c r="D396">
        <v>23.680000000000003</v>
      </c>
    </row>
    <row r="397" spans="1:4" hidden="1" x14ac:dyDescent="0.35">
      <c r="A397" t="s">
        <v>296</v>
      </c>
      <c r="B397" t="s">
        <v>316</v>
      </c>
      <c r="C397" t="s">
        <v>6</v>
      </c>
      <c r="D397">
        <v>21.39</v>
      </c>
    </row>
    <row r="398" spans="1:4" hidden="1" x14ac:dyDescent="0.35">
      <c r="A398" t="s">
        <v>296</v>
      </c>
      <c r="B398" t="s">
        <v>317</v>
      </c>
      <c r="C398" t="s">
        <v>6</v>
      </c>
      <c r="D398">
        <v>24.37</v>
      </c>
    </row>
    <row r="399" spans="1:4" hidden="1" x14ac:dyDescent="0.35">
      <c r="A399" t="s">
        <v>296</v>
      </c>
      <c r="B399" t="s">
        <v>318</v>
      </c>
      <c r="C399" t="s">
        <v>6</v>
      </c>
      <c r="D399">
        <v>24.14</v>
      </c>
    </row>
    <row r="400" spans="1:4" hidden="1" x14ac:dyDescent="0.35">
      <c r="A400" t="s">
        <v>296</v>
      </c>
      <c r="B400" t="s">
        <v>319</v>
      </c>
      <c r="C400" t="s">
        <v>6</v>
      </c>
      <c r="D400">
        <v>23.220000000000002</v>
      </c>
    </row>
    <row r="401" spans="1:4" hidden="1" x14ac:dyDescent="0.35">
      <c r="A401" t="s">
        <v>296</v>
      </c>
      <c r="B401" t="s">
        <v>320</v>
      </c>
      <c r="C401" t="s">
        <v>6</v>
      </c>
      <c r="D401">
        <v>23.91</v>
      </c>
    </row>
    <row r="402" spans="1:4" hidden="1" x14ac:dyDescent="0.35">
      <c r="A402" t="s">
        <v>296</v>
      </c>
      <c r="B402" t="s">
        <v>321</v>
      </c>
      <c r="C402" t="s">
        <v>6</v>
      </c>
      <c r="D402">
        <v>24.14</v>
      </c>
    </row>
    <row r="403" spans="1:4" hidden="1" x14ac:dyDescent="0.35">
      <c r="A403" t="s">
        <v>296</v>
      </c>
      <c r="B403" t="s">
        <v>322</v>
      </c>
      <c r="C403" t="s">
        <v>6</v>
      </c>
      <c r="D403">
        <v>24.6</v>
      </c>
    </row>
    <row r="404" spans="1:4" hidden="1" x14ac:dyDescent="0.35">
      <c r="A404" t="s">
        <v>296</v>
      </c>
      <c r="B404" t="s">
        <v>323</v>
      </c>
      <c r="C404" t="s">
        <v>6</v>
      </c>
      <c r="D404">
        <v>23.450000000000003</v>
      </c>
    </row>
    <row r="405" spans="1:4" hidden="1" x14ac:dyDescent="0.35">
      <c r="A405" t="s">
        <v>296</v>
      </c>
      <c r="B405" t="s">
        <v>324</v>
      </c>
      <c r="C405" t="s">
        <v>6</v>
      </c>
      <c r="D405">
        <v>25.490000000000002</v>
      </c>
    </row>
    <row r="406" spans="1:4" hidden="1" x14ac:dyDescent="0.35">
      <c r="A406" t="s">
        <v>296</v>
      </c>
      <c r="B406" t="s">
        <v>325</v>
      </c>
      <c r="C406" t="s">
        <v>6</v>
      </c>
      <c r="D406">
        <v>26.240000000000002</v>
      </c>
    </row>
    <row r="407" spans="1:4" hidden="1" x14ac:dyDescent="0.35">
      <c r="A407" t="s">
        <v>296</v>
      </c>
      <c r="B407" t="s">
        <v>326</v>
      </c>
      <c r="C407" t="s">
        <v>6</v>
      </c>
      <c r="D407">
        <v>26.240000000000002</v>
      </c>
    </row>
    <row r="408" spans="1:4" hidden="1" x14ac:dyDescent="0.35">
      <c r="A408" t="s">
        <v>296</v>
      </c>
      <c r="B408" t="s">
        <v>326</v>
      </c>
      <c r="C408" t="s">
        <v>6</v>
      </c>
      <c r="D408">
        <v>26.240000000000002</v>
      </c>
    </row>
    <row r="409" spans="1:4" hidden="1" x14ac:dyDescent="0.35">
      <c r="A409" t="s">
        <v>296</v>
      </c>
      <c r="B409" t="s">
        <v>327</v>
      </c>
      <c r="C409" t="s">
        <v>6</v>
      </c>
      <c r="D409">
        <v>26.240000000000002</v>
      </c>
    </row>
    <row r="410" spans="1:4" hidden="1" x14ac:dyDescent="0.35">
      <c r="A410" t="s">
        <v>296</v>
      </c>
      <c r="B410" t="s">
        <v>328</v>
      </c>
      <c r="C410" t="s">
        <v>6</v>
      </c>
      <c r="D410">
        <v>25.740000000000002</v>
      </c>
    </row>
    <row r="411" spans="1:4" hidden="1" x14ac:dyDescent="0.35">
      <c r="A411" t="s">
        <v>296</v>
      </c>
      <c r="B411" t="s">
        <v>329</v>
      </c>
      <c r="C411" t="s">
        <v>6</v>
      </c>
      <c r="D411">
        <v>27.490000000000002</v>
      </c>
    </row>
    <row r="412" spans="1:4" hidden="1" x14ac:dyDescent="0.35">
      <c r="A412" t="s">
        <v>296</v>
      </c>
      <c r="B412" t="s">
        <v>330</v>
      </c>
      <c r="C412" t="s">
        <v>6</v>
      </c>
      <c r="D412">
        <v>25.740000000000002</v>
      </c>
    </row>
    <row r="413" spans="1:4" hidden="1" x14ac:dyDescent="0.35">
      <c r="A413" t="s">
        <v>296</v>
      </c>
      <c r="B413" t="s">
        <v>331</v>
      </c>
      <c r="C413" t="s">
        <v>6</v>
      </c>
      <c r="D413">
        <v>25.740000000000002</v>
      </c>
    </row>
    <row r="414" spans="1:4" hidden="1" x14ac:dyDescent="0.35">
      <c r="A414" t="s">
        <v>296</v>
      </c>
      <c r="B414" t="s">
        <v>332</v>
      </c>
      <c r="C414" t="s">
        <v>53</v>
      </c>
      <c r="D414">
        <v>3.0799999999999996</v>
      </c>
    </row>
    <row r="415" spans="1:4" hidden="1" x14ac:dyDescent="0.35">
      <c r="A415" t="s">
        <v>296</v>
      </c>
      <c r="B415" t="s">
        <v>333</v>
      </c>
      <c r="C415" t="s">
        <v>6</v>
      </c>
      <c r="D415">
        <v>26.240000000000002</v>
      </c>
    </row>
    <row r="416" spans="1:4" hidden="1" x14ac:dyDescent="0.35">
      <c r="A416" t="s">
        <v>296</v>
      </c>
      <c r="B416" t="s">
        <v>333</v>
      </c>
      <c r="C416" t="s">
        <v>53</v>
      </c>
      <c r="D416">
        <v>3.26</v>
      </c>
    </row>
    <row r="417" spans="1:4" hidden="1" x14ac:dyDescent="0.35">
      <c r="A417" t="s">
        <v>296</v>
      </c>
      <c r="B417" t="s">
        <v>334</v>
      </c>
      <c r="C417" t="s">
        <v>6</v>
      </c>
      <c r="D417">
        <v>25.990000000000002</v>
      </c>
    </row>
    <row r="418" spans="1:4" hidden="1" x14ac:dyDescent="0.35">
      <c r="A418" t="s">
        <v>296</v>
      </c>
      <c r="B418" t="s">
        <v>335</v>
      </c>
      <c r="C418" t="s">
        <v>6</v>
      </c>
      <c r="D418">
        <v>25.740000000000002</v>
      </c>
    </row>
    <row r="419" spans="1:4" hidden="1" x14ac:dyDescent="0.35">
      <c r="A419" t="s">
        <v>296</v>
      </c>
      <c r="B419" t="s">
        <v>336</v>
      </c>
      <c r="C419" t="s">
        <v>6</v>
      </c>
      <c r="D419">
        <v>25.990000000000002</v>
      </c>
    </row>
    <row r="420" spans="1:4" hidden="1" x14ac:dyDescent="0.35">
      <c r="A420" t="s">
        <v>296</v>
      </c>
      <c r="B420" t="s">
        <v>337</v>
      </c>
      <c r="C420" t="s">
        <v>6</v>
      </c>
      <c r="D420">
        <v>25.990000000000002</v>
      </c>
    </row>
    <row r="421" spans="1:4" hidden="1" x14ac:dyDescent="0.35">
      <c r="A421" t="s">
        <v>296</v>
      </c>
      <c r="B421" t="s">
        <v>338</v>
      </c>
      <c r="C421" t="s">
        <v>6</v>
      </c>
      <c r="D421">
        <v>26.240000000000002</v>
      </c>
    </row>
    <row r="422" spans="1:4" hidden="1" x14ac:dyDescent="0.35">
      <c r="A422" t="s">
        <v>296</v>
      </c>
      <c r="B422" t="s">
        <v>339</v>
      </c>
      <c r="C422" t="s">
        <v>53</v>
      </c>
      <c r="D422">
        <v>3.23</v>
      </c>
    </row>
    <row r="423" spans="1:4" hidden="1" x14ac:dyDescent="0.35">
      <c r="A423" t="s">
        <v>296</v>
      </c>
      <c r="B423" t="s">
        <v>340</v>
      </c>
      <c r="C423" t="s">
        <v>6</v>
      </c>
      <c r="D423">
        <v>38.489999999999995</v>
      </c>
    </row>
    <row r="424" spans="1:4" hidden="1" x14ac:dyDescent="0.35">
      <c r="A424" t="s">
        <v>296</v>
      </c>
      <c r="B424" t="s">
        <v>341</v>
      </c>
      <c r="C424" t="s">
        <v>6</v>
      </c>
      <c r="D424">
        <v>36.39</v>
      </c>
    </row>
    <row r="425" spans="1:4" hidden="1" x14ac:dyDescent="0.35">
      <c r="A425" t="s">
        <v>296</v>
      </c>
      <c r="B425" t="s">
        <v>341</v>
      </c>
      <c r="C425" t="s">
        <v>6</v>
      </c>
      <c r="D425">
        <v>37.44</v>
      </c>
    </row>
    <row r="426" spans="1:4" hidden="1" x14ac:dyDescent="0.35">
      <c r="A426" t="s">
        <v>296</v>
      </c>
      <c r="B426" t="s">
        <v>342</v>
      </c>
      <c r="C426" t="s">
        <v>6</v>
      </c>
      <c r="D426">
        <v>22.21</v>
      </c>
    </row>
    <row r="427" spans="1:4" hidden="1" x14ac:dyDescent="0.35">
      <c r="A427" t="s">
        <v>296</v>
      </c>
      <c r="B427" t="s">
        <v>343</v>
      </c>
      <c r="C427" t="s">
        <v>6</v>
      </c>
      <c r="D427">
        <v>24.12</v>
      </c>
    </row>
    <row r="428" spans="1:4" hidden="1" x14ac:dyDescent="0.35">
      <c r="A428" t="s">
        <v>296</v>
      </c>
      <c r="B428" t="s">
        <v>344</v>
      </c>
      <c r="C428" t="s">
        <v>13</v>
      </c>
      <c r="D428">
        <v>10.29</v>
      </c>
    </row>
    <row r="429" spans="1:4" hidden="1" x14ac:dyDescent="0.35">
      <c r="A429" t="s">
        <v>296</v>
      </c>
      <c r="B429" t="s">
        <v>344</v>
      </c>
      <c r="C429" t="s">
        <v>6</v>
      </c>
      <c r="D429">
        <v>20.67</v>
      </c>
    </row>
    <row r="430" spans="1:4" hidden="1" x14ac:dyDescent="0.35">
      <c r="A430" t="s">
        <v>296</v>
      </c>
      <c r="B430" t="s">
        <v>344</v>
      </c>
      <c r="C430" t="s">
        <v>6</v>
      </c>
      <c r="D430">
        <v>21.830000000000002</v>
      </c>
    </row>
    <row r="431" spans="1:4" hidden="1" x14ac:dyDescent="0.35">
      <c r="A431" t="s">
        <v>296</v>
      </c>
      <c r="B431" t="s">
        <v>345</v>
      </c>
      <c r="C431" t="s">
        <v>6</v>
      </c>
      <c r="D431">
        <v>31.990000000000002</v>
      </c>
    </row>
    <row r="432" spans="1:4" hidden="1" x14ac:dyDescent="0.35">
      <c r="A432" t="s">
        <v>346</v>
      </c>
      <c r="B432" t="s">
        <v>347</v>
      </c>
      <c r="C432" t="s">
        <v>16</v>
      </c>
      <c r="D432">
        <v>9.89</v>
      </c>
    </row>
    <row r="433" spans="1:4" hidden="1" x14ac:dyDescent="0.35">
      <c r="A433" t="s">
        <v>346</v>
      </c>
      <c r="B433" t="s">
        <v>347</v>
      </c>
      <c r="C433" t="s">
        <v>17</v>
      </c>
      <c r="D433">
        <v>15.11</v>
      </c>
    </row>
    <row r="434" spans="1:4" hidden="1" x14ac:dyDescent="0.35">
      <c r="A434" t="s">
        <v>346</v>
      </c>
      <c r="B434" t="s">
        <v>348</v>
      </c>
      <c r="C434" t="s">
        <v>6</v>
      </c>
      <c r="D434">
        <v>62.989999999999995</v>
      </c>
    </row>
    <row r="435" spans="1:4" hidden="1" x14ac:dyDescent="0.35">
      <c r="A435" t="s">
        <v>346</v>
      </c>
      <c r="B435" t="s">
        <v>349</v>
      </c>
      <c r="C435" t="s">
        <v>17</v>
      </c>
      <c r="D435">
        <v>12.47</v>
      </c>
    </row>
    <row r="436" spans="1:4" hidden="1" x14ac:dyDescent="0.35">
      <c r="A436" t="s">
        <v>346</v>
      </c>
      <c r="B436" t="s">
        <v>350</v>
      </c>
      <c r="C436" t="s">
        <v>6</v>
      </c>
      <c r="D436">
        <v>47.93</v>
      </c>
    </row>
    <row r="437" spans="1:4" hidden="1" x14ac:dyDescent="0.35">
      <c r="A437" t="s">
        <v>346</v>
      </c>
      <c r="B437" t="s">
        <v>351</v>
      </c>
      <c r="C437" t="s">
        <v>17</v>
      </c>
      <c r="D437">
        <v>14.29</v>
      </c>
    </row>
    <row r="438" spans="1:4" hidden="1" x14ac:dyDescent="0.35">
      <c r="A438" t="s">
        <v>346</v>
      </c>
      <c r="B438" t="s">
        <v>352</v>
      </c>
      <c r="C438" t="s">
        <v>17</v>
      </c>
      <c r="D438">
        <v>16.34</v>
      </c>
    </row>
    <row r="439" spans="1:4" hidden="1" x14ac:dyDescent="0.35">
      <c r="A439" t="s">
        <v>346</v>
      </c>
      <c r="B439" t="s">
        <v>353</v>
      </c>
      <c r="C439" t="s">
        <v>17</v>
      </c>
      <c r="D439">
        <v>12.23</v>
      </c>
    </row>
    <row r="440" spans="1:4" hidden="1" x14ac:dyDescent="0.35">
      <c r="A440" t="s">
        <v>346</v>
      </c>
      <c r="B440" t="s">
        <v>354</v>
      </c>
      <c r="C440" t="s">
        <v>16</v>
      </c>
      <c r="D440">
        <v>10.7</v>
      </c>
    </row>
    <row r="441" spans="1:4" hidden="1" x14ac:dyDescent="0.35">
      <c r="A441" t="s">
        <v>346</v>
      </c>
      <c r="B441" t="s">
        <v>354</v>
      </c>
      <c r="C441" t="s">
        <v>6</v>
      </c>
      <c r="D441">
        <v>9.26</v>
      </c>
    </row>
    <row r="442" spans="1:4" hidden="1" x14ac:dyDescent="0.35">
      <c r="A442" t="s">
        <v>346</v>
      </c>
      <c r="B442" t="s">
        <v>354</v>
      </c>
      <c r="C442" t="s">
        <v>13</v>
      </c>
      <c r="D442">
        <v>6.05</v>
      </c>
    </row>
    <row r="443" spans="1:4" hidden="1" x14ac:dyDescent="0.35">
      <c r="A443" t="s">
        <v>346</v>
      </c>
      <c r="B443" t="s">
        <v>354</v>
      </c>
      <c r="C443" t="s">
        <v>17</v>
      </c>
      <c r="D443">
        <v>18.71</v>
      </c>
    </row>
    <row r="444" spans="1:4" hidden="1" x14ac:dyDescent="0.35">
      <c r="A444" t="s">
        <v>346</v>
      </c>
      <c r="B444" t="s">
        <v>355</v>
      </c>
      <c r="C444" t="s">
        <v>17</v>
      </c>
      <c r="D444">
        <v>17.5</v>
      </c>
    </row>
    <row r="445" spans="1:4" hidden="1" x14ac:dyDescent="0.35">
      <c r="A445" t="s">
        <v>346</v>
      </c>
      <c r="B445" t="s">
        <v>356</v>
      </c>
      <c r="C445" t="s">
        <v>6</v>
      </c>
      <c r="D445">
        <v>84.79</v>
      </c>
    </row>
    <row r="446" spans="1:4" hidden="1" x14ac:dyDescent="0.35">
      <c r="A446" t="s">
        <v>346</v>
      </c>
      <c r="B446" t="s">
        <v>357</v>
      </c>
      <c r="C446" t="s">
        <v>6</v>
      </c>
      <c r="D446">
        <v>109.99000000000001</v>
      </c>
    </row>
    <row r="447" spans="1:4" hidden="1" x14ac:dyDescent="0.35">
      <c r="A447" t="s">
        <v>346</v>
      </c>
      <c r="B447" t="s">
        <v>358</v>
      </c>
      <c r="C447" t="s">
        <v>6</v>
      </c>
      <c r="D447">
        <v>8.629999999999999</v>
      </c>
    </row>
    <row r="448" spans="1:4" hidden="1" x14ac:dyDescent="0.35">
      <c r="A448" t="s">
        <v>346</v>
      </c>
      <c r="B448" t="s">
        <v>358</v>
      </c>
      <c r="C448" t="s">
        <v>17</v>
      </c>
      <c r="D448">
        <v>16.110000000000003</v>
      </c>
    </row>
    <row r="449" spans="1:4" hidden="1" x14ac:dyDescent="0.35">
      <c r="A449" t="s">
        <v>346</v>
      </c>
      <c r="B449" t="s">
        <v>358</v>
      </c>
      <c r="C449" t="s">
        <v>16</v>
      </c>
      <c r="D449">
        <v>10.28</v>
      </c>
    </row>
    <row r="450" spans="1:4" hidden="1" x14ac:dyDescent="0.35">
      <c r="A450" t="s">
        <v>346</v>
      </c>
      <c r="B450" t="s">
        <v>358</v>
      </c>
      <c r="C450" t="s">
        <v>13</v>
      </c>
      <c r="D450">
        <v>4.76</v>
      </c>
    </row>
    <row r="451" spans="1:4" hidden="1" x14ac:dyDescent="0.35">
      <c r="A451" t="s">
        <v>346</v>
      </c>
      <c r="B451" t="s">
        <v>359</v>
      </c>
      <c r="C451" t="s">
        <v>13</v>
      </c>
      <c r="D451">
        <v>9.41</v>
      </c>
    </row>
    <row r="452" spans="1:4" hidden="1" x14ac:dyDescent="0.35">
      <c r="A452" t="s">
        <v>346</v>
      </c>
      <c r="B452" t="s">
        <v>359</v>
      </c>
      <c r="C452" t="s">
        <v>6</v>
      </c>
      <c r="D452">
        <v>16.790000000000003</v>
      </c>
    </row>
    <row r="453" spans="1:4" hidden="1" x14ac:dyDescent="0.35">
      <c r="A453" t="s">
        <v>346</v>
      </c>
      <c r="B453" t="s">
        <v>359</v>
      </c>
      <c r="C453" t="s">
        <v>16</v>
      </c>
      <c r="D453">
        <v>21.39</v>
      </c>
    </row>
    <row r="454" spans="1:4" hidden="1" x14ac:dyDescent="0.35">
      <c r="A454" t="s">
        <v>346</v>
      </c>
      <c r="B454" t="s">
        <v>359</v>
      </c>
      <c r="C454" t="s">
        <v>17</v>
      </c>
      <c r="D454">
        <v>27.55</v>
      </c>
    </row>
    <row r="455" spans="1:4" hidden="1" x14ac:dyDescent="0.35">
      <c r="A455" t="s">
        <v>346</v>
      </c>
      <c r="B455" t="s">
        <v>360</v>
      </c>
      <c r="C455" t="s">
        <v>6</v>
      </c>
      <c r="D455">
        <v>17.270000000000003</v>
      </c>
    </row>
    <row r="456" spans="1:4" hidden="1" x14ac:dyDescent="0.35">
      <c r="A456" t="s">
        <v>346</v>
      </c>
      <c r="B456" t="s">
        <v>361</v>
      </c>
      <c r="C456" t="s">
        <v>74</v>
      </c>
      <c r="D456">
        <v>3.0799999999999996</v>
      </c>
    </row>
    <row r="457" spans="1:4" hidden="1" x14ac:dyDescent="0.35">
      <c r="A457" t="s">
        <v>346</v>
      </c>
      <c r="B457" t="s">
        <v>361</v>
      </c>
      <c r="C457" t="s">
        <v>13</v>
      </c>
      <c r="D457">
        <v>4.7799999999999994</v>
      </c>
    </row>
    <row r="458" spans="1:4" hidden="1" x14ac:dyDescent="0.35">
      <c r="A458" t="s">
        <v>346</v>
      </c>
      <c r="B458" t="s">
        <v>361</v>
      </c>
      <c r="C458" t="s">
        <v>6</v>
      </c>
      <c r="D458">
        <v>8.68</v>
      </c>
    </row>
    <row r="459" spans="1:4" hidden="1" x14ac:dyDescent="0.35">
      <c r="A459" t="s">
        <v>346</v>
      </c>
      <c r="B459" t="s">
        <v>361</v>
      </c>
      <c r="C459" t="s">
        <v>16</v>
      </c>
      <c r="D459">
        <v>10.66</v>
      </c>
    </row>
    <row r="460" spans="1:4" hidden="1" x14ac:dyDescent="0.35">
      <c r="A460" t="s">
        <v>346</v>
      </c>
      <c r="B460" t="s">
        <v>361</v>
      </c>
      <c r="C460" t="s">
        <v>17</v>
      </c>
      <c r="D460">
        <v>16.430000000000003</v>
      </c>
    </row>
    <row r="461" spans="1:4" hidden="1" x14ac:dyDescent="0.35">
      <c r="A461" t="s">
        <v>346</v>
      </c>
      <c r="B461" t="s">
        <v>362</v>
      </c>
      <c r="C461" t="s">
        <v>6</v>
      </c>
      <c r="D461">
        <v>7.97</v>
      </c>
    </row>
    <row r="462" spans="1:4" hidden="1" x14ac:dyDescent="0.35">
      <c r="A462" t="s">
        <v>346</v>
      </c>
      <c r="B462" t="s">
        <v>363</v>
      </c>
      <c r="C462" t="s">
        <v>6</v>
      </c>
      <c r="D462">
        <v>76.290000000000006</v>
      </c>
    </row>
    <row r="463" spans="1:4" hidden="1" x14ac:dyDescent="0.35">
      <c r="A463" t="s">
        <v>346</v>
      </c>
      <c r="B463" t="s">
        <v>364</v>
      </c>
      <c r="C463" t="s">
        <v>6</v>
      </c>
      <c r="D463">
        <v>58.839999999999996</v>
      </c>
    </row>
    <row r="464" spans="1:4" hidden="1" x14ac:dyDescent="0.35">
      <c r="A464" t="s">
        <v>365</v>
      </c>
      <c r="B464" t="s">
        <v>366</v>
      </c>
      <c r="C464" t="s">
        <v>6</v>
      </c>
      <c r="D464">
        <v>87.190000000000012</v>
      </c>
    </row>
    <row r="465" spans="1:4" hidden="1" x14ac:dyDescent="0.35">
      <c r="A465" t="s">
        <v>365</v>
      </c>
      <c r="B465" t="s">
        <v>367</v>
      </c>
      <c r="C465" t="s">
        <v>6</v>
      </c>
      <c r="D465">
        <v>39.229999999999997</v>
      </c>
    </row>
    <row r="466" spans="1:4" hidden="1" x14ac:dyDescent="0.35">
      <c r="A466" t="s">
        <v>365</v>
      </c>
      <c r="B466" t="s">
        <v>368</v>
      </c>
      <c r="C466" t="s">
        <v>6</v>
      </c>
      <c r="D466">
        <v>28.610000000000003</v>
      </c>
    </row>
    <row r="467" spans="1:4" hidden="1" x14ac:dyDescent="0.35">
      <c r="A467" t="s">
        <v>365</v>
      </c>
      <c r="B467" t="s">
        <v>369</v>
      </c>
      <c r="C467" t="s">
        <v>6</v>
      </c>
      <c r="D467">
        <v>33.32</v>
      </c>
    </row>
    <row r="468" spans="1:4" hidden="1" x14ac:dyDescent="0.35">
      <c r="A468" t="s">
        <v>365</v>
      </c>
      <c r="B468" t="s">
        <v>370</v>
      </c>
      <c r="C468" t="s">
        <v>6</v>
      </c>
      <c r="D468">
        <v>56.15</v>
      </c>
    </row>
    <row r="469" spans="1:4" hidden="1" x14ac:dyDescent="0.35">
      <c r="A469" t="s">
        <v>365</v>
      </c>
      <c r="B469" t="s">
        <v>371</v>
      </c>
      <c r="C469" t="s">
        <v>6</v>
      </c>
      <c r="D469">
        <v>43.669999999999995</v>
      </c>
    </row>
    <row r="470" spans="1:4" hidden="1" x14ac:dyDescent="0.35">
      <c r="A470" t="s">
        <v>365</v>
      </c>
      <c r="B470" t="s">
        <v>372</v>
      </c>
      <c r="C470" t="s">
        <v>6</v>
      </c>
      <c r="D470">
        <v>35.299999999999997</v>
      </c>
    </row>
    <row r="471" spans="1:4" hidden="1" x14ac:dyDescent="0.35">
      <c r="A471" t="s">
        <v>365</v>
      </c>
      <c r="B471" t="s">
        <v>373</v>
      </c>
      <c r="C471" t="s">
        <v>17</v>
      </c>
      <c r="D471">
        <v>22.21</v>
      </c>
    </row>
    <row r="472" spans="1:4" hidden="1" x14ac:dyDescent="0.35">
      <c r="A472" t="s">
        <v>365</v>
      </c>
      <c r="B472" t="s">
        <v>374</v>
      </c>
      <c r="C472" t="s">
        <v>6</v>
      </c>
      <c r="D472">
        <v>12.23</v>
      </c>
    </row>
    <row r="473" spans="1:4" hidden="1" x14ac:dyDescent="0.35">
      <c r="A473" t="s">
        <v>365</v>
      </c>
      <c r="B473" t="s">
        <v>374</v>
      </c>
      <c r="C473" t="s">
        <v>53</v>
      </c>
      <c r="D473">
        <v>1.49</v>
      </c>
    </row>
    <row r="474" spans="1:4" hidden="1" x14ac:dyDescent="0.35">
      <c r="A474" t="s">
        <v>365</v>
      </c>
      <c r="B474" t="s">
        <v>374</v>
      </c>
      <c r="C474" t="s">
        <v>74</v>
      </c>
      <c r="D474">
        <v>4.3099999999999996</v>
      </c>
    </row>
    <row r="475" spans="1:4" hidden="1" x14ac:dyDescent="0.35">
      <c r="A475" t="s">
        <v>365</v>
      </c>
      <c r="B475" t="s">
        <v>374</v>
      </c>
      <c r="C475" t="s">
        <v>13</v>
      </c>
      <c r="D475">
        <v>6.62</v>
      </c>
    </row>
    <row r="476" spans="1:4" hidden="1" x14ac:dyDescent="0.35">
      <c r="A476" t="s">
        <v>365</v>
      </c>
      <c r="B476" t="s">
        <v>374</v>
      </c>
      <c r="C476" t="s">
        <v>6</v>
      </c>
      <c r="D476">
        <v>12.35</v>
      </c>
    </row>
    <row r="477" spans="1:4" hidden="1" x14ac:dyDescent="0.35">
      <c r="A477" t="s">
        <v>365</v>
      </c>
      <c r="B477" t="s">
        <v>374</v>
      </c>
      <c r="C477" t="s">
        <v>16</v>
      </c>
      <c r="D477">
        <v>16.420000000000002</v>
      </c>
    </row>
    <row r="478" spans="1:4" hidden="1" x14ac:dyDescent="0.35">
      <c r="A478" t="s">
        <v>365</v>
      </c>
      <c r="B478" t="s">
        <v>375</v>
      </c>
      <c r="C478" t="s">
        <v>6</v>
      </c>
      <c r="D478">
        <v>42.79</v>
      </c>
    </row>
    <row r="479" spans="1:4" hidden="1" x14ac:dyDescent="0.35">
      <c r="A479" t="s">
        <v>365</v>
      </c>
      <c r="B479" t="s">
        <v>376</v>
      </c>
      <c r="C479" t="s">
        <v>6</v>
      </c>
      <c r="D479">
        <v>41.989999999999995</v>
      </c>
    </row>
    <row r="480" spans="1:4" hidden="1" x14ac:dyDescent="0.35">
      <c r="A480" t="s">
        <v>365</v>
      </c>
      <c r="B480" t="s">
        <v>377</v>
      </c>
      <c r="C480" t="s">
        <v>6</v>
      </c>
      <c r="D480">
        <v>32.39</v>
      </c>
    </row>
    <row r="481" spans="1:4" hidden="1" x14ac:dyDescent="0.35">
      <c r="A481" t="s">
        <v>365</v>
      </c>
      <c r="B481" t="s">
        <v>378</v>
      </c>
      <c r="C481" t="s">
        <v>6</v>
      </c>
      <c r="D481">
        <v>43.669999999999995</v>
      </c>
    </row>
    <row r="482" spans="1:4" hidden="1" x14ac:dyDescent="0.35">
      <c r="A482" t="s">
        <v>365</v>
      </c>
      <c r="B482" t="s">
        <v>379</v>
      </c>
      <c r="C482" t="s">
        <v>13</v>
      </c>
      <c r="D482">
        <v>46.41</v>
      </c>
    </row>
    <row r="483" spans="1:4" hidden="1" x14ac:dyDescent="0.35">
      <c r="A483" t="s">
        <v>365</v>
      </c>
      <c r="B483" t="s">
        <v>380</v>
      </c>
      <c r="C483" t="s">
        <v>6</v>
      </c>
      <c r="D483">
        <v>37.44</v>
      </c>
    </row>
    <row r="484" spans="1:4" hidden="1" x14ac:dyDescent="0.35">
      <c r="A484" t="s">
        <v>365</v>
      </c>
      <c r="B484" t="s">
        <v>381</v>
      </c>
      <c r="C484" t="s">
        <v>6</v>
      </c>
      <c r="D484">
        <v>37.089999999999996</v>
      </c>
    </row>
    <row r="485" spans="1:4" hidden="1" x14ac:dyDescent="0.35">
      <c r="A485" t="s">
        <v>365</v>
      </c>
      <c r="B485" t="s">
        <v>382</v>
      </c>
      <c r="C485" t="s">
        <v>17</v>
      </c>
      <c r="D485">
        <v>61.79</v>
      </c>
    </row>
    <row r="486" spans="1:4" hidden="1" x14ac:dyDescent="0.35">
      <c r="A486" t="s">
        <v>365</v>
      </c>
      <c r="B486" t="s">
        <v>383</v>
      </c>
      <c r="C486" t="s">
        <v>6</v>
      </c>
      <c r="D486">
        <v>35.96</v>
      </c>
    </row>
    <row r="487" spans="1:4" hidden="1" x14ac:dyDescent="0.35">
      <c r="A487" t="s">
        <v>365</v>
      </c>
      <c r="B487" t="s">
        <v>384</v>
      </c>
      <c r="C487" t="s">
        <v>6</v>
      </c>
      <c r="D487">
        <v>37.79</v>
      </c>
    </row>
    <row r="488" spans="1:4" hidden="1" x14ac:dyDescent="0.35">
      <c r="A488" t="s">
        <v>365</v>
      </c>
      <c r="B488" t="s">
        <v>385</v>
      </c>
      <c r="C488" t="s">
        <v>6</v>
      </c>
      <c r="D488">
        <v>49.489999999999995</v>
      </c>
    </row>
    <row r="489" spans="1:4" hidden="1" x14ac:dyDescent="0.35">
      <c r="A489" t="s">
        <v>365</v>
      </c>
      <c r="B489" t="s">
        <v>386</v>
      </c>
      <c r="C489" t="s">
        <v>6</v>
      </c>
      <c r="D489">
        <v>76.290000000000006</v>
      </c>
    </row>
    <row r="490" spans="1:4" hidden="1" x14ac:dyDescent="0.35">
      <c r="A490" t="s">
        <v>387</v>
      </c>
      <c r="B490" t="s">
        <v>388</v>
      </c>
      <c r="C490" t="s">
        <v>6</v>
      </c>
      <c r="D490">
        <v>20.32</v>
      </c>
    </row>
    <row r="491" spans="1:4" hidden="1" x14ac:dyDescent="0.35">
      <c r="A491" t="s">
        <v>387</v>
      </c>
      <c r="B491" t="s">
        <v>388</v>
      </c>
      <c r="C491" t="s">
        <v>53</v>
      </c>
      <c r="D491">
        <v>1.53</v>
      </c>
    </row>
    <row r="492" spans="1:4" hidden="1" x14ac:dyDescent="0.35">
      <c r="A492" t="s">
        <v>387</v>
      </c>
      <c r="B492" t="s">
        <v>389</v>
      </c>
      <c r="C492" t="s">
        <v>53</v>
      </c>
      <c r="D492">
        <v>1.44</v>
      </c>
    </row>
    <row r="493" spans="1:4" hidden="1" x14ac:dyDescent="0.35">
      <c r="A493" t="s">
        <v>387</v>
      </c>
      <c r="B493" t="s">
        <v>390</v>
      </c>
      <c r="C493" t="s">
        <v>6</v>
      </c>
      <c r="D493">
        <v>20.130000000000003</v>
      </c>
    </row>
    <row r="494" spans="1:4" hidden="1" x14ac:dyDescent="0.35">
      <c r="A494" t="s">
        <v>387</v>
      </c>
      <c r="B494" t="s">
        <v>391</v>
      </c>
      <c r="C494" t="s">
        <v>53</v>
      </c>
      <c r="D494">
        <v>1.21</v>
      </c>
    </row>
    <row r="495" spans="1:4" hidden="1" x14ac:dyDescent="0.35">
      <c r="A495" t="s">
        <v>387</v>
      </c>
      <c r="B495" t="s">
        <v>392</v>
      </c>
      <c r="C495" t="s">
        <v>53</v>
      </c>
      <c r="D495">
        <v>1.3</v>
      </c>
    </row>
    <row r="496" spans="1:4" hidden="1" x14ac:dyDescent="0.35">
      <c r="A496" t="s">
        <v>387</v>
      </c>
      <c r="B496" t="s">
        <v>393</v>
      </c>
      <c r="C496" t="s">
        <v>53</v>
      </c>
      <c r="D496">
        <v>1.27</v>
      </c>
    </row>
    <row r="497" spans="1:4" hidden="1" x14ac:dyDescent="0.35">
      <c r="A497" t="s">
        <v>387</v>
      </c>
      <c r="B497" t="s">
        <v>394</v>
      </c>
      <c r="C497" t="s">
        <v>6</v>
      </c>
      <c r="D497">
        <v>20.32</v>
      </c>
    </row>
    <row r="498" spans="1:4" hidden="1" x14ac:dyDescent="0.35">
      <c r="A498" t="s">
        <v>387</v>
      </c>
      <c r="B498" t="s">
        <v>395</v>
      </c>
      <c r="C498" t="s">
        <v>53</v>
      </c>
      <c r="D498">
        <v>1.24</v>
      </c>
    </row>
    <row r="499" spans="1:4" hidden="1" x14ac:dyDescent="0.35">
      <c r="A499" t="s">
        <v>387</v>
      </c>
      <c r="B499" t="s">
        <v>395</v>
      </c>
      <c r="C499" t="s">
        <v>6</v>
      </c>
      <c r="D499">
        <v>19.560000000000002</v>
      </c>
    </row>
    <row r="500" spans="1:4" hidden="1" x14ac:dyDescent="0.35">
      <c r="A500" t="s">
        <v>387</v>
      </c>
      <c r="B500" t="s">
        <v>396</v>
      </c>
      <c r="C500" t="s">
        <v>6</v>
      </c>
      <c r="D500">
        <v>13.12</v>
      </c>
    </row>
    <row r="501" spans="1:4" hidden="1" x14ac:dyDescent="0.35">
      <c r="A501" t="s">
        <v>387</v>
      </c>
      <c r="B501" t="s">
        <v>397</v>
      </c>
      <c r="C501" t="s">
        <v>6</v>
      </c>
      <c r="D501">
        <v>41.62</v>
      </c>
    </row>
    <row r="502" spans="1:4" hidden="1" x14ac:dyDescent="0.35">
      <c r="A502" t="s">
        <v>387</v>
      </c>
      <c r="B502" t="s">
        <v>398</v>
      </c>
      <c r="C502" t="s">
        <v>53</v>
      </c>
      <c r="D502">
        <v>1.54</v>
      </c>
    </row>
    <row r="503" spans="1:4" hidden="1" x14ac:dyDescent="0.35">
      <c r="A503" t="s">
        <v>387</v>
      </c>
      <c r="B503" t="s">
        <v>399</v>
      </c>
      <c r="C503" t="s">
        <v>6</v>
      </c>
      <c r="D503">
        <v>16.630000000000003</v>
      </c>
    </row>
    <row r="504" spans="1:4" hidden="1" x14ac:dyDescent="0.35">
      <c r="A504" t="s">
        <v>387</v>
      </c>
      <c r="B504" t="s">
        <v>400</v>
      </c>
      <c r="C504" t="s">
        <v>6</v>
      </c>
      <c r="D504">
        <v>15.29</v>
      </c>
    </row>
    <row r="505" spans="1:4" hidden="1" x14ac:dyDescent="0.35">
      <c r="A505" t="s">
        <v>387</v>
      </c>
      <c r="B505" t="s">
        <v>401</v>
      </c>
      <c r="C505" t="s">
        <v>6</v>
      </c>
      <c r="D505">
        <v>24.830000000000002</v>
      </c>
    </row>
    <row r="506" spans="1:4" hidden="1" x14ac:dyDescent="0.35">
      <c r="A506" t="s">
        <v>387</v>
      </c>
      <c r="B506" t="s">
        <v>402</v>
      </c>
      <c r="C506" t="s">
        <v>6</v>
      </c>
      <c r="D506">
        <v>31.020000000000003</v>
      </c>
    </row>
    <row r="507" spans="1:4" hidden="1" x14ac:dyDescent="0.35">
      <c r="A507" t="s">
        <v>387</v>
      </c>
      <c r="B507" t="s">
        <v>402</v>
      </c>
      <c r="C507" t="s">
        <v>53</v>
      </c>
      <c r="D507">
        <v>3.11</v>
      </c>
    </row>
    <row r="508" spans="1:4" hidden="1" x14ac:dyDescent="0.35">
      <c r="A508" t="s">
        <v>387</v>
      </c>
      <c r="B508" t="s">
        <v>403</v>
      </c>
      <c r="C508" t="s">
        <v>6</v>
      </c>
      <c r="D508">
        <v>30.970000000000002</v>
      </c>
    </row>
    <row r="509" spans="1:4" hidden="1" x14ac:dyDescent="0.35">
      <c r="A509" t="s">
        <v>387</v>
      </c>
      <c r="B509" t="s">
        <v>404</v>
      </c>
      <c r="C509" t="s">
        <v>6</v>
      </c>
      <c r="D509">
        <v>30.380000000000003</v>
      </c>
    </row>
    <row r="510" spans="1:4" hidden="1" x14ac:dyDescent="0.35">
      <c r="A510" t="s">
        <v>387</v>
      </c>
      <c r="B510" t="s">
        <v>404</v>
      </c>
      <c r="C510" t="s">
        <v>13</v>
      </c>
      <c r="D510">
        <v>19.610000000000003</v>
      </c>
    </row>
    <row r="511" spans="1:4" hidden="1" x14ac:dyDescent="0.35">
      <c r="A511" t="s">
        <v>387</v>
      </c>
      <c r="B511" t="s">
        <v>404</v>
      </c>
      <c r="C511" t="s">
        <v>17</v>
      </c>
      <c r="D511">
        <v>61.79</v>
      </c>
    </row>
    <row r="512" spans="1:4" hidden="1" x14ac:dyDescent="0.35">
      <c r="A512" t="s">
        <v>387</v>
      </c>
      <c r="B512" t="s">
        <v>405</v>
      </c>
      <c r="C512" t="s">
        <v>6</v>
      </c>
      <c r="D512">
        <v>29.790000000000003</v>
      </c>
    </row>
    <row r="513" spans="1:4" hidden="1" x14ac:dyDescent="0.35">
      <c r="A513" t="s">
        <v>387</v>
      </c>
      <c r="B513" t="s">
        <v>406</v>
      </c>
      <c r="C513" t="s">
        <v>6</v>
      </c>
      <c r="D513">
        <v>30.080000000000002</v>
      </c>
    </row>
    <row r="514" spans="1:4" hidden="1" x14ac:dyDescent="0.35">
      <c r="A514" t="s">
        <v>387</v>
      </c>
      <c r="B514" t="s">
        <v>406</v>
      </c>
      <c r="C514" t="s">
        <v>53</v>
      </c>
      <c r="D514">
        <v>3.17</v>
      </c>
    </row>
    <row r="515" spans="1:4" hidden="1" x14ac:dyDescent="0.35">
      <c r="A515" t="s">
        <v>387</v>
      </c>
      <c r="B515" t="s">
        <v>406</v>
      </c>
      <c r="C515" t="s">
        <v>13</v>
      </c>
      <c r="D515">
        <v>19.790000000000003</v>
      </c>
    </row>
    <row r="516" spans="1:4" hidden="1" x14ac:dyDescent="0.35">
      <c r="A516" t="s">
        <v>387</v>
      </c>
      <c r="B516" t="s">
        <v>406</v>
      </c>
      <c r="C516" t="s">
        <v>17</v>
      </c>
      <c r="D516">
        <v>62.989999999999995</v>
      </c>
    </row>
    <row r="517" spans="1:4" hidden="1" x14ac:dyDescent="0.35">
      <c r="A517" t="s">
        <v>387</v>
      </c>
      <c r="B517" t="s">
        <v>407</v>
      </c>
      <c r="C517" t="s">
        <v>53</v>
      </c>
      <c r="D517">
        <v>2.4099999999999997</v>
      </c>
    </row>
    <row r="518" spans="1:4" hidden="1" x14ac:dyDescent="0.35">
      <c r="A518" t="s">
        <v>387</v>
      </c>
      <c r="B518" t="s">
        <v>408</v>
      </c>
      <c r="C518" t="s">
        <v>53</v>
      </c>
      <c r="D518">
        <v>1.31</v>
      </c>
    </row>
    <row r="519" spans="1:4" hidden="1" x14ac:dyDescent="0.35">
      <c r="A519" t="s">
        <v>387</v>
      </c>
      <c r="B519" t="s">
        <v>409</v>
      </c>
      <c r="C519" t="s">
        <v>6</v>
      </c>
      <c r="D519">
        <v>15.94</v>
      </c>
    </row>
    <row r="520" spans="1:4" hidden="1" x14ac:dyDescent="0.35">
      <c r="A520" t="s">
        <v>387</v>
      </c>
      <c r="B520" t="s">
        <v>410</v>
      </c>
      <c r="C520" t="s">
        <v>6</v>
      </c>
      <c r="D520">
        <v>15.65</v>
      </c>
    </row>
    <row r="521" spans="1:4" hidden="1" x14ac:dyDescent="0.35">
      <c r="A521" t="s">
        <v>387</v>
      </c>
      <c r="B521" t="s">
        <v>411</v>
      </c>
      <c r="C521" t="s">
        <v>6</v>
      </c>
      <c r="D521">
        <v>14.64</v>
      </c>
    </row>
    <row r="522" spans="1:4" hidden="1" x14ac:dyDescent="0.35">
      <c r="A522" t="s">
        <v>387</v>
      </c>
      <c r="B522" t="s">
        <v>411</v>
      </c>
      <c r="C522" t="s">
        <v>17</v>
      </c>
      <c r="D522">
        <v>27.490000000000002</v>
      </c>
    </row>
    <row r="523" spans="1:4" hidden="1" x14ac:dyDescent="0.35">
      <c r="A523" t="s">
        <v>387</v>
      </c>
      <c r="B523" t="s">
        <v>411</v>
      </c>
      <c r="C523" t="s">
        <v>13</v>
      </c>
      <c r="D523">
        <v>8.7099999999999991</v>
      </c>
    </row>
    <row r="524" spans="1:4" hidden="1" x14ac:dyDescent="0.35">
      <c r="A524" t="s">
        <v>387</v>
      </c>
      <c r="B524" t="s">
        <v>412</v>
      </c>
      <c r="C524" t="s">
        <v>6</v>
      </c>
      <c r="D524">
        <v>9</v>
      </c>
    </row>
    <row r="525" spans="1:4" hidden="1" x14ac:dyDescent="0.35">
      <c r="A525" t="s">
        <v>387</v>
      </c>
      <c r="B525" t="s">
        <v>413</v>
      </c>
      <c r="C525" t="s">
        <v>6</v>
      </c>
      <c r="D525">
        <v>14.64</v>
      </c>
    </row>
    <row r="526" spans="1:4" hidden="1" x14ac:dyDescent="0.35">
      <c r="A526" t="s">
        <v>387</v>
      </c>
      <c r="B526" t="s">
        <v>414</v>
      </c>
      <c r="C526" t="s">
        <v>53</v>
      </c>
      <c r="D526">
        <v>1.06</v>
      </c>
    </row>
    <row r="527" spans="1:4" hidden="1" x14ac:dyDescent="0.35">
      <c r="A527" t="s">
        <v>387</v>
      </c>
      <c r="B527" t="s">
        <v>414</v>
      </c>
      <c r="C527" t="s">
        <v>6</v>
      </c>
      <c r="D527">
        <v>18.53</v>
      </c>
    </row>
    <row r="528" spans="1:4" hidden="1" x14ac:dyDescent="0.35">
      <c r="A528" t="s">
        <v>387</v>
      </c>
      <c r="B528" t="s">
        <v>414</v>
      </c>
      <c r="C528" t="s">
        <v>13</v>
      </c>
      <c r="D528">
        <v>9.7999999999999989</v>
      </c>
    </row>
    <row r="529" spans="1:4" hidden="1" x14ac:dyDescent="0.35">
      <c r="A529" t="s">
        <v>387</v>
      </c>
      <c r="B529" t="s">
        <v>414</v>
      </c>
      <c r="C529" t="s">
        <v>16</v>
      </c>
      <c r="D529">
        <v>21.200000000000003</v>
      </c>
    </row>
    <row r="530" spans="1:4" hidden="1" x14ac:dyDescent="0.35">
      <c r="A530" t="s">
        <v>387</v>
      </c>
      <c r="B530" t="s">
        <v>414</v>
      </c>
      <c r="C530" t="s">
        <v>415</v>
      </c>
      <c r="D530">
        <v>64.190000000000012</v>
      </c>
    </row>
    <row r="531" spans="1:4" hidden="1" x14ac:dyDescent="0.35">
      <c r="A531" t="s">
        <v>387</v>
      </c>
      <c r="B531" t="s">
        <v>414</v>
      </c>
      <c r="C531" t="s">
        <v>17</v>
      </c>
      <c r="D531">
        <v>35.629999999999995</v>
      </c>
    </row>
    <row r="532" spans="1:4" hidden="1" x14ac:dyDescent="0.35">
      <c r="A532" t="s">
        <v>387</v>
      </c>
      <c r="B532" t="s">
        <v>416</v>
      </c>
      <c r="C532" t="s">
        <v>6</v>
      </c>
      <c r="D532">
        <v>19.07</v>
      </c>
    </row>
    <row r="533" spans="1:4" hidden="1" x14ac:dyDescent="0.35">
      <c r="A533" t="s">
        <v>387</v>
      </c>
      <c r="B533" t="s">
        <v>417</v>
      </c>
      <c r="C533" t="s">
        <v>6</v>
      </c>
      <c r="D533">
        <v>25.490000000000002</v>
      </c>
    </row>
    <row r="534" spans="1:4" hidden="1" x14ac:dyDescent="0.35">
      <c r="A534" t="s">
        <v>387</v>
      </c>
      <c r="B534" t="s">
        <v>418</v>
      </c>
      <c r="C534" t="s">
        <v>6</v>
      </c>
      <c r="D534">
        <v>25.240000000000002</v>
      </c>
    </row>
    <row r="535" spans="1:4" hidden="1" x14ac:dyDescent="0.35">
      <c r="A535" t="s">
        <v>387</v>
      </c>
      <c r="B535" t="s">
        <v>418</v>
      </c>
      <c r="C535" t="s">
        <v>13</v>
      </c>
      <c r="D535">
        <v>14.29</v>
      </c>
    </row>
    <row r="536" spans="1:4" hidden="1" x14ac:dyDescent="0.35">
      <c r="A536" t="s">
        <v>387</v>
      </c>
      <c r="B536" t="s">
        <v>418</v>
      </c>
      <c r="C536" t="s">
        <v>16</v>
      </c>
      <c r="D536">
        <v>33.65</v>
      </c>
    </row>
    <row r="537" spans="1:4" hidden="1" x14ac:dyDescent="0.35">
      <c r="A537" t="s">
        <v>387</v>
      </c>
      <c r="B537" t="s">
        <v>418</v>
      </c>
      <c r="C537" t="s">
        <v>17</v>
      </c>
      <c r="D537">
        <v>55.11</v>
      </c>
    </row>
    <row r="538" spans="1:4" hidden="1" x14ac:dyDescent="0.35">
      <c r="A538" t="s">
        <v>387</v>
      </c>
      <c r="B538" t="s">
        <v>419</v>
      </c>
      <c r="C538" t="s">
        <v>6</v>
      </c>
      <c r="D538">
        <v>26.740000000000002</v>
      </c>
    </row>
    <row r="539" spans="1:4" hidden="1" x14ac:dyDescent="0.35">
      <c r="A539" t="s">
        <v>387</v>
      </c>
      <c r="B539" t="s">
        <v>419</v>
      </c>
      <c r="C539" t="s">
        <v>53</v>
      </c>
      <c r="D539">
        <v>2.5199999999999996</v>
      </c>
    </row>
    <row r="540" spans="1:4" hidden="1" x14ac:dyDescent="0.35">
      <c r="A540" t="s">
        <v>387</v>
      </c>
      <c r="B540" t="s">
        <v>419</v>
      </c>
      <c r="C540" t="s">
        <v>13</v>
      </c>
      <c r="D540">
        <v>13.77</v>
      </c>
    </row>
    <row r="541" spans="1:4" hidden="1" x14ac:dyDescent="0.35">
      <c r="A541" t="s">
        <v>387</v>
      </c>
      <c r="B541" t="s">
        <v>419</v>
      </c>
      <c r="C541" t="s">
        <v>17</v>
      </c>
      <c r="D541">
        <v>48.75</v>
      </c>
    </row>
    <row r="542" spans="1:4" hidden="1" x14ac:dyDescent="0.35">
      <c r="A542" t="s">
        <v>387</v>
      </c>
      <c r="B542" t="s">
        <v>420</v>
      </c>
      <c r="C542" t="s">
        <v>53</v>
      </c>
      <c r="D542">
        <v>2.36</v>
      </c>
    </row>
    <row r="543" spans="1:4" hidden="1" x14ac:dyDescent="0.35">
      <c r="A543" t="s">
        <v>387</v>
      </c>
      <c r="B543" t="s">
        <v>421</v>
      </c>
      <c r="C543" t="s">
        <v>6</v>
      </c>
      <c r="D543">
        <v>18.89</v>
      </c>
    </row>
    <row r="544" spans="1:4" hidden="1" x14ac:dyDescent="0.35">
      <c r="A544" t="s">
        <v>387</v>
      </c>
      <c r="B544" t="s">
        <v>422</v>
      </c>
      <c r="C544" t="s">
        <v>53</v>
      </c>
      <c r="D544">
        <v>1.6300000000000001</v>
      </c>
    </row>
    <row r="545" spans="1:4" hidden="1" x14ac:dyDescent="0.35">
      <c r="A545" t="s">
        <v>387</v>
      </c>
      <c r="B545" t="s">
        <v>422</v>
      </c>
      <c r="C545" t="s">
        <v>17</v>
      </c>
      <c r="D545">
        <v>34.869999999999997</v>
      </c>
    </row>
    <row r="546" spans="1:4" hidden="1" x14ac:dyDescent="0.35">
      <c r="A546" t="s">
        <v>387</v>
      </c>
      <c r="B546" t="s">
        <v>422</v>
      </c>
      <c r="C546" t="s">
        <v>13</v>
      </c>
      <c r="D546">
        <v>10.19</v>
      </c>
    </row>
    <row r="547" spans="1:4" hidden="1" x14ac:dyDescent="0.35">
      <c r="A547" t="s">
        <v>387</v>
      </c>
      <c r="B547" t="s">
        <v>422</v>
      </c>
      <c r="C547" t="s">
        <v>6</v>
      </c>
      <c r="D547">
        <v>18.010000000000002</v>
      </c>
    </row>
    <row r="548" spans="1:4" hidden="1" x14ac:dyDescent="0.35">
      <c r="A548" t="s">
        <v>387</v>
      </c>
      <c r="B548" t="s">
        <v>423</v>
      </c>
      <c r="C548" t="s">
        <v>424</v>
      </c>
      <c r="D548">
        <v>26.82</v>
      </c>
    </row>
    <row r="549" spans="1:4" hidden="1" x14ac:dyDescent="0.35">
      <c r="A549" t="s">
        <v>387</v>
      </c>
      <c r="B549" t="s">
        <v>425</v>
      </c>
      <c r="C549" t="s">
        <v>53</v>
      </c>
      <c r="D549">
        <v>1.57</v>
      </c>
    </row>
    <row r="550" spans="1:4" hidden="1" x14ac:dyDescent="0.35">
      <c r="A550" t="s">
        <v>387</v>
      </c>
      <c r="B550" t="s">
        <v>425</v>
      </c>
      <c r="C550" t="s">
        <v>13</v>
      </c>
      <c r="D550">
        <v>10.19</v>
      </c>
    </row>
    <row r="551" spans="1:4" hidden="1" x14ac:dyDescent="0.35">
      <c r="A551" t="s">
        <v>387</v>
      </c>
      <c r="B551" t="s">
        <v>425</v>
      </c>
      <c r="C551" t="s">
        <v>17</v>
      </c>
      <c r="D551">
        <v>34.229999999999997</v>
      </c>
    </row>
    <row r="552" spans="1:4" hidden="1" x14ac:dyDescent="0.35">
      <c r="A552" t="s">
        <v>387</v>
      </c>
      <c r="B552" t="s">
        <v>425</v>
      </c>
      <c r="C552" t="s">
        <v>6</v>
      </c>
      <c r="D552">
        <v>18.690000000000001</v>
      </c>
    </row>
    <row r="553" spans="1:4" hidden="1" x14ac:dyDescent="0.35">
      <c r="A553" t="s">
        <v>387</v>
      </c>
      <c r="B553" t="s">
        <v>426</v>
      </c>
      <c r="C553" t="s">
        <v>53</v>
      </c>
      <c r="D553">
        <v>1.52</v>
      </c>
    </row>
    <row r="554" spans="1:4" hidden="1" x14ac:dyDescent="0.35">
      <c r="A554" t="s">
        <v>387</v>
      </c>
      <c r="B554" t="s">
        <v>426</v>
      </c>
      <c r="C554" t="s">
        <v>17</v>
      </c>
      <c r="D554">
        <v>32.989999999999995</v>
      </c>
    </row>
    <row r="555" spans="1:4" hidden="1" x14ac:dyDescent="0.35">
      <c r="A555" t="s">
        <v>387</v>
      </c>
      <c r="B555" t="s">
        <v>426</v>
      </c>
      <c r="C555" t="s">
        <v>6</v>
      </c>
      <c r="D555">
        <v>17.670000000000002</v>
      </c>
    </row>
    <row r="556" spans="1:4" hidden="1" x14ac:dyDescent="0.35">
      <c r="A556" t="s">
        <v>387</v>
      </c>
      <c r="B556" t="s">
        <v>427</v>
      </c>
      <c r="C556" t="s">
        <v>6</v>
      </c>
      <c r="D556">
        <v>18.520000000000003</v>
      </c>
    </row>
    <row r="557" spans="1:4" hidden="1" x14ac:dyDescent="0.35">
      <c r="A557" t="s">
        <v>387</v>
      </c>
      <c r="B557" t="s">
        <v>428</v>
      </c>
      <c r="C557" t="s">
        <v>53</v>
      </c>
      <c r="D557">
        <v>1.58</v>
      </c>
    </row>
    <row r="558" spans="1:4" hidden="1" x14ac:dyDescent="0.35">
      <c r="A558" t="s">
        <v>387</v>
      </c>
      <c r="B558" t="s">
        <v>428</v>
      </c>
      <c r="C558" t="s">
        <v>6</v>
      </c>
      <c r="D558">
        <v>18.350000000000001</v>
      </c>
    </row>
    <row r="559" spans="1:4" hidden="1" x14ac:dyDescent="0.35">
      <c r="A559" t="s">
        <v>387</v>
      </c>
      <c r="B559" t="s">
        <v>429</v>
      </c>
      <c r="C559" t="s">
        <v>6</v>
      </c>
      <c r="D559">
        <v>35.01</v>
      </c>
    </row>
    <row r="560" spans="1:4" hidden="1" x14ac:dyDescent="0.35">
      <c r="A560" t="s">
        <v>387</v>
      </c>
      <c r="B560" t="s">
        <v>430</v>
      </c>
      <c r="C560" t="s">
        <v>6</v>
      </c>
      <c r="D560">
        <v>25.740000000000002</v>
      </c>
    </row>
    <row r="561" spans="1:4" hidden="1" x14ac:dyDescent="0.35">
      <c r="A561" t="s">
        <v>387</v>
      </c>
      <c r="B561" t="s">
        <v>431</v>
      </c>
      <c r="C561" t="s">
        <v>6</v>
      </c>
      <c r="D561">
        <v>43.589999999999996</v>
      </c>
    </row>
    <row r="562" spans="1:4" hidden="1" x14ac:dyDescent="0.35">
      <c r="A562" t="s">
        <v>387</v>
      </c>
      <c r="B562" t="s">
        <v>432</v>
      </c>
      <c r="C562" t="s">
        <v>6</v>
      </c>
      <c r="D562">
        <v>31.19</v>
      </c>
    </row>
    <row r="563" spans="1:4" hidden="1" x14ac:dyDescent="0.35">
      <c r="A563" t="s">
        <v>387</v>
      </c>
      <c r="B563" t="s">
        <v>433</v>
      </c>
      <c r="C563" t="s">
        <v>6</v>
      </c>
      <c r="D563">
        <v>32.989999999999995</v>
      </c>
    </row>
    <row r="564" spans="1:4" hidden="1" x14ac:dyDescent="0.35">
      <c r="A564" t="s">
        <v>387</v>
      </c>
      <c r="B564" t="s">
        <v>434</v>
      </c>
      <c r="C564" t="s">
        <v>6</v>
      </c>
      <c r="D564">
        <v>31.790000000000003</v>
      </c>
    </row>
    <row r="565" spans="1:4" hidden="1" x14ac:dyDescent="0.35">
      <c r="A565" t="s">
        <v>387</v>
      </c>
      <c r="B565" t="s">
        <v>435</v>
      </c>
      <c r="C565" t="s">
        <v>6</v>
      </c>
      <c r="D565">
        <v>32.39</v>
      </c>
    </row>
    <row r="566" spans="1:4" hidden="1" x14ac:dyDescent="0.35">
      <c r="A566" t="s">
        <v>387</v>
      </c>
      <c r="B566" t="s">
        <v>436</v>
      </c>
      <c r="C566" t="s">
        <v>6</v>
      </c>
      <c r="D566">
        <v>20.39</v>
      </c>
    </row>
    <row r="567" spans="1:4" hidden="1" x14ac:dyDescent="0.35">
      <c r="A567" t="s">
        <v>387</v>
      </c>
      <c r="B567" t="s">
        <v>436</v>
      </c>
      <c r="C567" t="s">
        <v>36</v>
      </c>
      <c r="D567">
        <v>2.13</v>
      </c>
    </row>
    <row r="568" spans="1:4" hidden="1" x14ac:dyDescent="0.35">
      <c r="A568" t="s">
        <v>387</v>
      </c>
      <c r="B568" t="s">
        <v>437</v>
      </c>
      <c r="C568" t="s">
        <v>16</v>
      </c>
      <c r="D568">
        <v>23.91</v>
      </c>
    </row>
    <row r="569" spans="1:4" hidden="1" x14ac:dyDescent="0.35">
      <c r="A569" t="s">
        <v>387</v>
      </c>
      <c r="B569" t="s">
        <v>438</v>
      </c>
      <c r="C569" t="s">
        <v>6</v>
      </c>
      <c r="D569">
        <v>24.6</v>
      </c>
    </row>
    <row r="570" spans="1:4" hidden="1" x14ac:dyDescent="0.35">
      <c r="A570" t="s">
        <v>387</v>
      </c>
      <c r="B570" t="s">
        <v>439</v>
      </c>
      <c r="C570" t="s">
        <v>6</v>
      </c>
      <c r="D570">
        <v>24.830000000000002</v>
      </c>
    </row>
    <row r="571" spans="1:4" hidden="1" x14ac:dyDescent="0.35">
      <c r="A571" t="s">
        <v>387</v>
      </c>
      <c r="B571" t="s">
        <v>440</v>
      </c>
      <c r="C571" t="s">
        <v>6</v>
      </c>
      <c r="D571">
        <v>16.470000000000002</v>
      </c>
    </row>
    <row r="572" spans="1:4" hidden="1" x14ac:dyDescent="0.35">
      <c r="A572" t="s">
        <v>387</v>
      </c>
      <c r="B572" t="s">
        <v>440</v>
      </c>
      <c r="C572" t="s">
        <v>53</v>
      </c>
      <c r="D572">
        <v>1.03</v>
      </c>
    </row>
    <row r="573" spans="1:4" hidden="1" x14ac:dyDescent="0.35">
      <c r="A573" t="s">
        <v>387</v>
      </c>
      <c r="B573" t="s">
        <v>441</v>
      </c>
      <c r="C573" t="s">
        <v>6</v>
      </c>
      <c r="D573">
        <v>16.630000000000003</v>
      </c>
    </row>
    <row r="574" spans="1:4" hidden="1" x14ac:dyDescent="0.35">
      <c r="A574" t="s">
        <v>387</v>
      </c>
      <c r="B574" t="s">
        <v>441</v>
      </c>
      <c r="C574" t="s">
        <v>53</v>
      </c>
      <c r="D574">
        <v>1.05</v>
      </c>
    </row>
    <row r="575" spans="1:4" hidden="1" x14ac:dyDescent="0.35">
      <c r="A575" t="s">
        <v>387</v>
      </c>
      <c r="B575" t="s">
        <v>442</v>
      </c>
      <c r="C575" t="s">
        <v>53</v>
      </c>
      <c r="D575">
        <v>1.6</v>
      </c>
    </row>
    <row r="576" spans="1:4" hidden="1" x14ac:dyDescent="0.35">
      <c r="A576" t="s">
        <v>387</v>
      </c>
      <c r="B576" t="s">
        <v>442</v>
      </c>
      <c r="C576" t="s">
        <v>16</v>
      </c>
      <c r="D576">
        <v>23.09</v>
      </c>
    </row>
    <row r="577" spans="1:4" hidden="1" x14ac:dyDescent="0.35">
      <c r="A577" t="s">
        <v>387</v>
      </c>
      <c r="B577" t="s">
        <v>442</v>
      </c>
      <c r="C577" t="s">
        <v>17</v>
      </c>
      <c r="D577">
        <v>32.949999999999996</v>
      </c>
    </row>
    <row r="578" spans="1:4" hidden="1" x14ac:dyDescent="0.35">
      <c r="A578" t="s">
        <v>387</v>
      </c>
      <c r="B578" t="s">
        <v>442</v>
      </c>
      <c r="C578" t="s">
        <v>6</v>
      </c>
      <c r="D578">
        <v>17.84</v>
      </c>
    </row>
    <row r="579" spans="1:4" hidden="1" x14ac:dyDescent="0.35">
      <c r="A579" t="s">
        <v>387</v>
      </c>
      <c r="B579" t="s">
        <v>443</v>
      </c>
      <c r="C579" t="s">
        <v>53</v>
      </c>
      <c r="D579">
        <v>1.81</v>
      </c>
    </row>
    <row r="580" spans="1:4" hidden="1" x14ac:dyDescent="0.35">
      <c r="A580" t="s">
        <v>387</v>
      </c>
      <c r="B580" t="s">
        <v>444</v>
      </c>
      <c r="C580" t="s">
        <v>13</v>
      </c>
      <c r="D580">
        <v>10.29</v>
      </c>
    </row>
    <row r="581" spans="1:4" hidden="1" x14ac:dyDescent="0.35">
      <c r="A581" t="s">
        <v>387</v>
      </c>
      <c r="B581" t="s">
        <v>445</v>
      </c>
      <c r="C581" t="s">
        <v>6</v>
      </c>
      <c r="D581">
        <v>18.010000000000002</v>
      </c>
    </row>
    <row r="582" spans="1:4" hidden="1" x14ac:dyDescent="0.35">
      <c r="A582" t="s">
        <v>387</v>
      </c>
      <c r="B582" t="s">
        <v>446</v>
      </c>
      <c r="C582" t="s">
        <v>6</v>
      </c>
      <c r="D582">
        <v>16.630000000000003</v>
      </c>
    </row>
    <row r="583" spans="1:4" hidden="1" x14ac:dyDescent="0.35">
      <c r="A583" t="s">
        <v>387</v>
      </c>
      <c r="B583" t="s">
        <v>447</v>
      </c>
      <c r="C583" t="s">
        <v>53</v>
      </c>
      <c r="D583">
        <v>1.78</v>
      </c>
    </row>
    <row r="584" spans="1:4" hidden="1" x14ac:dyDescent="0.35">
      <c r="A584" t="s">
        <v>387</v>
      </c>
      <c r="B584" t="s">
        <v>448</v>
      </c>
      <c r="C584" t="s">
        <v>53</v>
      </c>
      <c r="D584">
        <v>2.09</v>
      </c>
    </row>
    <row r="585" spans="1:4" hidden="1" x14ac:dyDescent="0.35">
      <c r="A585" t="s">
        <v>387</v>
      </c>
      <c r="B585" t="s">
        <v>449</v>
      </c>
      <c r="C585" t="s">
        <v>74</v>
      </c>
      <c r="D585">
        <v>5.04</v>
      </c>
    </row>
    <row r="586" spans="1:4" hidden="1" x14ac:dyDescent="0.35">
      <c r="A586" t="s">
        <v>387</v>
      </c>
      <c r="B586" t="s">
        <v>449</v>
      </c>
      <c r="C586" t="s">
        <v>13</v>
      </c>
      <c r="D586">
        <v>9.5299999999999994</v>
      </c>
    </row>
    <row r="587" spans="1:4" hidden="1" x14ac:dyDescent="0.35">
      <c r="A587" t="s">
        <v>387</v>
      </c>
      <c r="B587" t="s">
        <v>449</v>
      </c>
      <c r="C587" t="s">
        <v>6</v>
      </c>
      <c r="D587">
        <v>17.330000000000002</v>
      </c>
    </row>
    <row r="588" spans="1:4" hidden="1" x14ac:dyDescent="0.35">
      <c r="A588" t="s">
        <v>387</v>
      </c>
      <c r="B588" t="s">
        <v>449</v>
      </c>
      <c r="C588" t="s">
        <v>16</v>
      </c>
      <c r="D588">
        <v>22.880000000000003</v>
      </c>
    </row>
    <row r="589" spans="1:4" hidden="1" x14ac:dyDescent="0.35">
      <c r="A589" t="s">
        <v>387</v>
      </c>
      <c r="B589" t="s">
        <v>449</v>
      </c>
      <c r="C589" t="s">
        <v>53</v>
      </c>
      <c r="D589">
        <v>1.07</v>
      </c>
    </row>
    <row r="590" spans="1:4" hidden="1" x14ac:dyDescent="0.35">
      <c r="A590" t="s">
        <v>387</v>
      </c>
      <c r="B590" t="s">
        <v>449</v>
      </c>
      <c r="C590" t="s">
        <v>17</v>
      </c>
      <c r="D590">
        <v>30.89</v>
      </c>
    </row>
    <row r="591" spans="1:4" hidden="1" x14ac:dyDescent="0.35">
      <c r="A591" t="s">
        <v>387</v>
      </c>
      <c r="B591" t="s">
        <v>450</v>
      </c>
      <c r="C591" t="s">
        <v>6</v>
      </c>
      <c r="D591">
        <v>18.010000000000002</v>
      </c>
    </row>
    <row r="592" spans="1:4" hidden="1" x14ac:dyDescent="0.35">
      <c r="A592" t="s">
        <v>387</v>
      </c>
      <c r="B592" t="s">
        <v>451</v>
      </c>
      <c r="C592" t="s">
        <v>13</v>
      </c>
      <c r="D592">
        <v>10.19</v>
      </c>
    </row>
    <row r="593" spans="1:4" hidden="1" x14ac:dyDescent="0.35">
      <c r="A593" t="s">
        <v>387</v>
      </c>
      <c r="B593" t="s">
        <v>451</v>
      </c>
      <c r="C593" t="s">
        <v>6</v>
      </c>
      <c r="D593">
        <v>20.39</v>
      </c>
    </row>
    <row r="594" spans="1:4" hidden="1" x14ac:dyDescent="0.35">
      <c r="A594" t="s">
        <v>387</v>
      </c>
      <c r="B594" t="s">
        <v>451</v>
      </c>
      <c r="C594" t="s">
        <v>17</v>
      </c>
      <c r="D594">
        <v>37.089999999999996</v>
      </c>
    </row>
    <row r="595" spans="1:4" hidden="1" x14ac:dyDescent="0.35">
      <c r="A595" t="s">
        <v>387</v>
      </c>
      <c r="B595" t="s">
        <v>452</v>
      </c>
      <c r="C595" t="s">
        <v>6</v>
      </c>
      <c r="D595">
        <v>35.69</v>
      </c>
    </row>
    <row r="596" spans="1:4" hidden="1" x14ac:dyDescent="0.35">
      <c r="A596" t="s">
        <v>387</v>
      </c>
      <c r="B596" t="s">
        <v>453</v>
      </c>
      <c r="C596" t="s">
        <v>6</v>
      </c>
      <c r="D596">
        <v>25.740000000000002</v>
      </c>
    </row>
    <row r="597" spans="1:4" hidden="1" x14ac:dyDescent="0.35">
      <c r="A597" t="s">
        <v>387</v>
      </c>
      <c r="B597" t="s">
        <v>453</v>
      </c>
      <c r="C597" t="s">
        <v>13</v>
      </c>
      <c r="D597">
        <v>16.040000000000003</v>
      </c>
    </row>
    <row r="598" spans="1:4" hidden="1" x14ac:dyDescent="0.35">
      <c r="A598" t="s">
        <v>387</v>
      </c>
      <c r="B598" t="s">
        <v>453</v>
      </c>
      <c r="C598" t="s">
        <v>16</v>
      </c>
      <c r="D598">
        <v>31.790000000000003</v>
      </c>
    </row>
    <row r="599" spans="1:4" hidden="1" x14ac:dyDescent="0.35">
      <c r="A599" t="s">
        <v>387</v>
      </c>
      <c r="B599" t="s">
        <v>453</v>
      </c>
      <c r="C599" t="s">
        <v>53</v>
      </c>
      <c r="D599">
        <v>2.13</v>
      </c>
    </row>
    <row r="600" spans="1:4" hidden="1" x14ac:dyDescent="0.35">
      <c r="A600" t="s">
        <v>387</v>
      </c>
      <c r="B600" t="s">
        <v>453</v>
      </c>
      <c r="C600" t="s">
        <v>17</v>
      </c>
      <c r="D600">
        <v>50.989999999999995</v>
      </c>
    </row>
    <row r="601" spans="1:4" hidden="1" x14ac:dyDescent="0.35">
      <c r="A601" t="s">
        <v>387</v>
      </c>
      <c r="B601" t="s">
        <v>454</v>
      </c>
      <c r="C601" t="s">
        <v>6</v>
      </c>
      <c r="D601">
        <v>26.240000000000002</v>
      </c>
    </row>
    <row r="602" spans="1:4" hidden="1" x14ac:dyDescent="0.35">
      <c r="A602" t="s">
        <v>387</v>
      </c>
      <c r="B602" t="s">
        <v>454</v>
      </c>
      <c r="C602" t="s">
        <v>53</v>
      </c>
      <c r="D602">
        <v>2.11</v>
      </c>
    </row>
    <row r="603" spans="1:4" hidden="1" x14ac:dyDescent="0.35">
      <c r="A603" t="s">
        <v>387</v>
      </c>
      <c r="B603" t="s">
        <v>455</v>
      </c>
      <c r="C603" t="s">
        <v>53</v>
      </c>
      <c r="D603">
        <v>1.93</v>
      </c>
    </row>
    <row r="604" spans="1:4" hidden="1" x14ac:dyDescent="0.35">
      <c r="A604" t="s">
        <v>387</v>
      </c>
      <c r="B604" t="s">
        <v>456</v>
      </c>
      <c r="C604" t="s">
        <v>6</v>
      </c>
      <c r="D604">
        <v>101.99000000000001</v>
      </c>
    </row>
    <row r="605" spans="1:4" hidden="1" x14ac:dyDescent="0.35">
      <c r="A605" t="s">
        <v>387</v>
      </c>
      <c r="B605" t="s">
        <v>457</v>
      </c>
      <c r="C605" t="s">
        <v>6</v>
      </c>
      <c r="D605">
        <v>27.8</v>
      </c>
    </row>
    <row r="606" spans="1:4" hidden="1" x14ac:dyDescent="0.35">
      <c r="A606" t="s">
        <v>458</v>
      </c>
      <c r="B606" t="s">
        <v>459</v>
      </c>
      <c r="C606" t="s">
        <v>74</v>
      </c>
      <c r="D606">
        <v>4.8999999999999995</v>
      </c>
    </row>
    <row r="607" spans="1:4" hidden="1" x14ac:dyDescent="0.35">
      <c r="A607" t="s">
        <v>458</v>
      </c>
      <c r="B607" t="s">
        <v>459</v>
      </c>
      <c r="C607" t="s">
        <v>13</v>
      </c>
      <c r="D607">
        <v>7.14</v>
      </c>
    </row>
    <row r="608" spans="1:4" hidden="1" x14ac:dyDescent="0.35">
      <c r="A608" t="s">
        <v>458</v>
      </c>
      <c r="B608" t="s">
        <v>459</v>
      </c>
      <c r="C608" t="s">
        <v>6</v>
      </c>
      <c r="D608">
        <v>13.49</v>
      </c>
    </row>
    <row r="609" spans="1:4" hidden="1" x14ac:dyDescent="0.35">
      <c r="A609" t="s">
        <v>458</v>
      </c>
      <c r="B609" t="s">
        <v>459</v>
      </c>
      <c r="C609" t="s">
        <v>16</v>
      </c>
      <c r="D609">
        <v>15.799999999999999</v>
      </c>
    </row>
    <row r="610" spans="1:4" hidden="1" x14ac:dyDescent="0.35">
      <c r="A610" t="s">
        <v>458</v>
      </c>
      <c r="B610" t="s">
        <v>459</v>
      </c>
      <c r="C610" t="s">
        <v>17</v>
      </c>
      <c r="D610">
        <v>26.700000000000003</v>
      </c>
    </row>
    <row r="611" spans="1:4" hidden="1" x14ac:dyDescent="0.35">
      <c r="A611" t="s">
        <v>458</v>
      </c>
      <c r="B611" t="s">
        <v>460</v>
      </c>
      <c r="C611" t="s">
        <v>6</v>
      </c>
      <c r="D611">
        <v>12.74</v>
      </c>
    </row>
    <row r="612" spans="1:4" hidden="1" x14ac:dyDescent="0.35">
      <c r="A612" t="s">
        <v>458</v>
      </c>
      <c r="B612" t="s">
        <v>460</v>
      </c>
      <c r="C612" t="s">
        <v>17</v>
      </c>
      <c r="D612">
        <v>26.700000000000003</v>
      </c>
    </row>
    <row r="613" spans="1:4" hidden="1" x14ac:dyDescent="0.35">
      <c r="A613" t="s">
        <v>458</v>
      </c>
      <c r="B613" t="s">
        <v>461</v>
      </c>
      <c r="C613" t="s">
        <v>13</v>
      </c>
      <c r="D613">
        <v>7.0699999999999994</v>
      </c>
    </row>
    <row r="614" spans="1:4" hidden="1" x14ac:dyDescent="0.35">
      <c r="A614" t="s">
        <v>458</v>
      </c>
      <c r="B614" t="s">
        <v>461</v>
      </c>
      <c r="C614" t="s">
        <v>6</v>
      </c>
      <c r="D614">
        <v>14.65</v>
      </c>
    </row>
    <row r="615" spans="1:4" hidden="1" x14ac:dyDescent="0.35">
      <c r="A615" t="s">
        <v>458</v>
      </c>
      <c r="B615" t="s">
        <v>462</v>
      </c>
      <c r="C615" t="s">
        <v>6</v>
      </c>
      <c r="D615">
        <v>17.84</v>
      </c>
    </row>
    <row r="616" spans="1:4" hidden="1" x14ac:dyDescent="0.35">
      <c r="A616" t="s">
        <v>458</v>
      </c>
      <c r="B616" t="s">
        <v>463</v>
      </c>
      <c r="C616" t="s">
        <v>6</v>
      </c>
      <c r="D616">
        <v>39.589999999999996</v>
      </c>
    </row>
    <row r="617" spans="1:4" hidden="1" x14ac:dyDescent="0.35">
      <c r="A617" t="s">
        <v>458</v>
      </c>
      <c r="B617" t="s">
        <v>464</v>
      </c>
      <c r="C617" t="s">
        <v>6</v>
      </c>
      <c r="D617">
        <v>13.07</v>
      </c>
    </row>
    <row r="618" spans="1:4" hidden="1" x14ac:dyDescent="0.35">
      <c r="A618" t="s">
        <v>458</v>
      </c>
      <c r="B618" t="s">
        <v>465</v>
      </c>
      <c r="C618" t="s">
        <v>53</v>
      </c>
      <c r="D618">
        <v>1.22</v>
      </c>
    </row>
    <row r="619" spans="1:4" hidden="1" x14ac:dyDescent="0.35">
      <c r="A619" t="s">
        <v>458</v>
      </c>
      <c r="B619" t="s">
        <v>465</v>
      </c>
      <c r="C619" t="s">
        <v>13</v>
      </c>
      <c r="D619">
        <v>7.41</v>
      </c>
    </row>
    <row r="620" spans="1:4" hidden="1" x14ac:dyDescent="0.35">
      <c r="A620" t="s">
        <v>458</v>
      </c>
      <c r="B620" t="s">
        <v>465</v>
      </c>
      <c r="C620" t="s">
        <v>6</v>
      </c>
      <c r="D620">
        <v>13.379999999999999</v>
      </c>
    </row>
    <row r="621" spans="1:4" hidden="1" x14ac:dyDescent="0.35">
      <c r="A621" t="s">
        <v>458</v>
      </c>
      <c r="B621" t="s">
        <v>465</v>
      </c>
      <c r="C621" t="s">
        <v>74</v>
      </c>
      <c r="D621">
        <v>4.84</v>
      </c>
    </row>
    <row r="622" spans="1:4" hidden="1" x14ac:dyDescent="0.35">
      <c r="A622" t="s">
        <v>458</v>
      </c>
      <c r="B622" t="s">
        <v>465</v>
      </c>
      <c r="C622" t="s">
        <v>16</v>
      </c>
      <c r="D622">
        <v>18.690000000000001</v>
      </c>
    </row>
    <row r="623" spans="1:4" hidden="1" x14ac:dyDescent="0.35">
      <c r="A623" t="s">
        <v>458</v>
      </c>
      <c r="B623" t="s">
        <v>465</v>
      </c>
      <c r="C623" t="s">
        <v>17</v>
      </c>
      <c r="D623">
        <v>27.290000000000003</v>
      </c>
    </row>
    <row r="624" spans="1:4" hidden="1" x14ac:dyDescent="0.35">
      <c r="A624" t="s">
        <v>458</v>
      </c>
      <c r="B624" t="s">
        <v>466</v>
      </c>
      <c r="C624" t="s">
        <v>6</v>
      </c>
      <c r="D624">
        <v>14.03</v>
      </c>
    </row>
    <row r="625" spans="1:4" hidden="1" x14ac:dyDescent="0.35">
      <c r="A625" t="s">
        <v>458</v>
      </c>
      <c r="B625" t="s">
        <v>467</v>
      </c>
      <c r="C625" t="s">
        <v>53</v>
      </c>
      <c r="D625">
        <v>1.27</v>
      </c>
    </row>
    <row r="626" spans="1:4" hidden="1" x14ac:dyDescent="0.35">
      <c r="A626" t="s">
        <v>458</v>
      </c>
      <c r="B626" t="s">
        <v>467</v>
      </c>
      <c r="C626" t="s">
        <v>13</v>
      </c>
      <c r="D626">
        <v>8.24</v>
      </c>
    </row>
    <row r="627" spans="1:4" hidden="1" x14ac:dyDescent="0.35">
      <c r="A627" t="s">
        <v>458</v>
      </c>
      <c r="B627" t="s">
        <v>467</v>
      </c>
      <c r="C627" t="s">
        <v>17</v>
      </c>
      <c r="D627">
        <v>29.42</v>
      </c>
    </row>
    <row r="628" spans="1:4" hidden="1" x14ac:dyDescent="0.35">
      <c r="A628" t="s">
        <v>458</v>
      </c>
      <c r="B628" t="s">
        <v>467</v>
      </c>
      <c r="C628" t="s">
        <v>6</v>
      </c>
      <c r="D628">
        <v>15.11</v>
      </c>
    </row>
    <row r="629" spans="1:4" hidden="1" x14ac:dyDescent="0.35">
      <c r="A629" t="s">
        <v>458</v>
      </c>
      <c r="B629" t="s">
        <v>467</v>
      </c>
      <c r="C629" t="s">
        <v>74</v>
      </c>
      <c r="D629">
        <v>5.77</v>
      </c>
    </row>
    <row r="630" spans="1:4" hidden="1" x14ac:dyDescent="0.35">
      <c r="A630" t="s">
        <v>458</v>
      </c>
      <c r="B630" t="s">
        <v>467</v>
      </c>
      <c r="C630" t="s">
        <v>16</v>
      </c>
      <c r="D630">
        <v>18.170000000000002</v>
      </c>
    </row>
    <row r="631" spans="1:4" hidden="1" x14ac:dyDescent="0.35">
      <c r="A631" t="s">
        <v>458</v>
      </c>
      <c r="B631" t="s">
        <v>468</v>
      </c>
      <c r="C631" t="s">
        <v>6</v>
      </c>
      <c r="D631">
        <v>14.27</v>
      </c>
    </row>
    <row r="632" spans="1:4" hidden="1" x14ac:dyDescent="0.35">
      <c r="A632" t="s">
        <v>458</v>
      </c>
      <c r="B632" t="s">
        <v>469</v>
      </c>
      <c r="C632" t="s">
        <v>13</v>
      </c>
      <c r="D632">
        <v>8.4700000000000006</v>
      </c>
    </row>
    <row r="633" spans="1:4" hidden="1" x14ac:dyDescent="0.35">
      <c r="A633" t="s">
        <v>458</v>
      </c>
      <c r="B633" t="s">
        <v>469</v>
      </c>
      <c r="C633" t="s">
        <v>6</v>
      </c>
      <c r="D633">
        <v>17.430000000000003</v>
      </c>
    </row>
    <row r="634" spans="1:4" hidden="1" x14ac:dyDescent="0.35">
      <c r="A634" t="s">
        <v>458</v>
      </c>
      <c r="B634" t="s">
        <v>470</v>
      </c>
      <c r="C634" t="s">
        <v>6</v>
      </c>
      <c r="D634">
        <v>13.64</v>
      </c>
    </row>
    <row r="635" spans="1:4" hidden="1" x14ac:dyDescent="0.35">
      <c r="A635" t="s">
        <v>458</v>
      </c>
      <c r="B635" t="s">
        <v>471</v>
      </c>
      <c r="C635" t="s">
        <v>17</v>
      </c>
      <c r="D635">
        <v>26.700000000000003</v>
      </c>
    </row>
    <row r="636" spans="1:4" hidden="1" x14ac:dyDescent="0.35">
      <c r="A636" t="s">
        <v>458</v>
      </c>
      <c r="B636" t="s">
        <v>472</v>
      </c>
      <c r="C636" t="s">
        <v>13</v>
      </c>
      <c r="D636">
        <v>43.879999999999995</v>
      </c>
    </row>
    <row r="637" spans="1:4" hidden="1" x14ac:dyDescent="0.35">
      <c r="A637" t="s">
        <v>458</v>
      </c>
      <c r="B637" t="s">
        <v>473</v>
      </c>
      <c r="C637" t="s">
        <v>17</v>
      </c>
      <c r="D637">
        <v>26.490000000000002</v>
      </c>
    </row>
    <row r="638" spans="1:4" hidden="1" x14ac:dyDescent="0.35">
      <c r="A638" t="s">
        <v>458</v>
      </c>
      <c r="B638" t="s">
        <v>474</v>
      </c>
      <c r="C638" t="s">
        <v>53</v>
      </c>
      <c r="D638">
        <v>1.31</v>
      </c>
    </row>
    <row r="639" spans="1:4" hidden="1" x14ac:dyDescent="0.35">
      <c r="A639" t="s">
        <v>458</v>
      </c>
      <c r="B639" t="s">
        <v>474</v>
      </c>
      <c r="C639" t="s">
        <v>74</v>
      </c>
      <c r="D639">
        <v>5.01</v>
      </c>
    </row>
    <row r="640" spans="1:4" hidden="1" x14ac:dyDescent="0.35">
      <c r="A640" t="s">
        <v>458</v>
      </c>
      <c r="B640" t="s">
        <v>474</v>
      </c>
      <c r="C640" t="s">
        <v>13</v>
      </c>
      <c r="D640">
        <v>7.06</v>
      </c>
    </row>
    <row r="641" spans="1:4" hidden="1" x14ac:dyDescent="0.35">
      <c r="A641" t="s">
        <v>458</v>
      </c>
      <c r="B641" t="s">
        <v>474</v>
      </c>
      <c r="C641" t="s">
        <v>6</v>
      </c>
      <c r="D641">
        <v>13.6</v>
      </c>
    </row>
    <row r="642" spans="1:4" hidden="1" x14ac:dyDescent="0.35">
      <c r="A642" t="s">
        <v>458</v>
      </c>
      <c r="B642" t="s">
        <v>474</v>
      </c>
      <c r="C642" t="s">
        <v>16</v>
      </c>
      <c r="D642">
        <v>17.59</v>
      </c>
    </row>
    <row r="643" spans="1:4" hidden="1" x14ac:dyDescent="0.35">
      <c r="A643" t="s">
        <v>458</v>
      </c>
      <c r="B643" t="s">
        <v>475</v>
      </c>
      <c r="C643" t="s">
        <v>6</v>
      </c>
      <c r="D643">
        <v>13.73</v>
      </c>
    </row>
    <row r="644" spans="1:4" hidden="1" x14ac:dyDescent="0.35">
      <c r="A644" t="s">
        <v>458</v>
      </c>
      <c r="B644" t="s">
        <v>476</v>
      </c>
      <c r="C644" t="s">
        <v>17</v>
      </c>
      <c r="D644">
        <v>31.310000000000002</v>
      </c>
    </row>
    <row r="645" spans="1:4" hidden="1" x14ac:dyDescent="0.35">
      <c r="A645" t="s">
        <v>458</v>
      </c>
      <c r="B645" t="s">
        <v>477</v>
      </c>
      <c r="C645" t="s">
        <v>74</v>
      </c>
      <c r="D645">
        <v>6.1</v>
      </c>
    </row>
    <row r="646" spans="1:4" hidden="1" x14ac:dyDescent="0.35">
      <c r="A646" t="s">
        <v>458</v>
      </c>
      <c r="B646" t="s">
        <v>477</v>
      </c>
      <c r="C646" t="s">
        <v>13</v>
      </c>
      <c r="D646">
        <v>8.39</v>
      </c>
    </row>
    <row r="647" spans="1:4" hidden="1" x14ac:dyDescent="0.35">
      <c r="A647" t="s">
        <v>458</v>
      </c>
      <c r="B647" t="s">
        <v>477</v>
      </c>
      <c r="C647" t="s">
        <v>6</v>
      </c>
      <c r="D647">
        <v>15.76</v>
      </c>
    </row>
    <row r="648" spans="1:4" hidden="1" x14ac:dyDescent="0.35">
      <c r="A648" t="s">
        <v>458</v>
      </c>
      <c r="B648" t="s">
        <v>477</v>
      </c>
      <c r="C648" t="s">
        <v>53</v>
      </c>
      <c r="D648">
        <v>1.51</v>
      </c>
    </row>
    <row r="649" spans="1:4" hidden="1" x14ac:dyDescent="0.35">
      <c r="A649" t="s">
        <v>478</v>
      </c>
      <c r="B649" t="s">
        <v>479</v>
      </c>
      <c r="C649" t="s">
        <v>13</v>
      </c>
      <c r="D649">
        <v>17.16</v>
      </c>
    </row>
    <row r="650" spans="1:4" hidden="1" x14ac:dyDescent="0.35">
      <c r="A650" t="s">
        <v>478</v>
      </c>
      <c r="B650" t="s">
        <v>479</v>
      </c>
      <c r="C650" t="s">
        <v>6</v>
      </c>
      <c r="D650">
        <v>34.549999999999997</v>
      </c>
    </row>
    <row r="651" spans="1:4" hidden="1" x14ac:dyDescent="0.35">
      <c r="A651" t="s">
        <v>478</v>
      </c>
      <c r="B651" t="s">
        <v>480</v>
      </c>
      <c r="C651" t="s">
        <v>6</v>
      </c>
      <c r="D651">
        <v>31.020000000000003</v>
      </c>
    </row>
    <row r="652" spans="1:4" hidden="1" x14ac:dyDescent="0.35">
      <c r="A652" t="s">
        <v>478</v>
      </c>
      <c r="B652" t="s">
        <v>481</v>
      </c>
      <c r="C652" t="s">
        <v>6</v>
      </c>
      <c r="D652">
        <v>22.87</v>
      </c>
    </row>
    <row r="653" spans="1:4" hidden="1" x14ac:dyDescent="0.35">
      <c r="A653" t="s">
        <v>478</v>
      </c>
      <c r="B653" t="s">
        <v>482</v>
      </c>
      <c r="C653" t="s">
        <v>6</v>
      </c>
      <c r="D653">
        <v>37.44</v>
      </c>
    </row>
    <row r="654" spans="1:4" hidden="1" x14ac:dyDescent="0.35">
      <c r="A654" t="s">
        <v>478</v>
      </c>
      <c r="B654" t="s">
        <v>483</v>
      </c>
      <c r="C654" t="s">
        <v>13</v>
      </c>
      <c r="D654">
        <v>30.23</v>
      </c>
    </row>
    <row r="655" spans="1:4" hidden="1" x14ac:dyDescent="0.35">
      <c r="A655" t="s">
        <v>484</v>
      </c>
      <c r="B655" t="s">
        <v>485</v>
      </c>
      <c r="C655" t="s">
        <v>6</v>
      </c>
      <c r="D655">
        <v>11.72</v>
      </c>
    </row>
    <row r="656" spans="1:4" hidden="1" x14ac:dyDescent="0.35">
      <c r="A656" t="s">
        <v>484</v>
      </c>
      <c r="B656" t="s">
        <v>486</v>
      </c>
      <c r="C656" t="s">
        <v>6</v>
      </c>
      <c r="D656">
        <v>13.62</v>
      </c>
    </row>
    <row r="657" spans="1:4" hidden="1" x14ac:dyDescent="0.35">
      <c r="A657" t="s">
        <v>484</v>
      </c>
      <c r="B657" t="s">
        <v>486</v>
      </c>
      <c r="C657" t="s">
        <v>53</v>
      </c>
      <c r="D657">
        <v>1.1599999999999999</v>
      </c>
    </row>
    <row r="658" spans="1:4" hidden="1" x14ac:dyDescent="0.35">
      <c r="A658" t="s">
        <v>484</v>
      </c>
      <c r="B658" t="s">
        <v>487</v>
      </c>
      <c r="C658" t="s">
        <v>6</v>
      </c>
      <c r="D658">
        <v>13.12</v>
      </c>
    </row>
    <row r="659" spans="1:4" hidden="1" x14ac:dyDescent="0.35">
      <c r="A659" t="s">
        <v>484</v>
      </c>
      <c r="B659" t="s">
        <v>488</v>
      </c>
      <c r="C659" t="s">
        <v>6</v>
      </c>
      <c r="D659">
        <v>14.16</v>
      </c>
    </row>
    <row r="660" spans="1:4" hidden="1" x14ac:dyDescent="0.35">
      <c r="A660" t="s">
        <v>484</v>
      </c>
      <c r="B660" t="s">
        <v>489</v>
      </c>
      <c r="C660" t="s">
        <v>53</v>
      </c>
      <c r="D660">
        <v>1.01</v>
      </c>
    </row>
    <row r="661" spans="1:4" hidden="1" x14ac:dyDescent="0.35">
      <c r="A661" t="s">
        <v>484</v>
      </c>
      <c r="B661" t="s">
        <v>489</v>
      </c>
      <c r="C661" t="s">
        <v>6</v>
      </c>
      <c r="D661">
        <v>14.03</v>
      </c>
    </row>
    <row r="662" spans="1:4" hidden="1" x14ac:dyDescent="0.35">
      <c r="A662" t="s">
        <v>484</v>
      </c>
      <c r="B662" t="s">
        <v>490</v>
      </c>
      <c r="C662" t="s">
        <v>6</v>
      </c>
      <c r="D662">
        <v>10.79</v>
      </c>
    </row>
    <row r="663" spans="1:4" hidden="1" x14ac:dyDescent="0.35">
      <c r="A663" t="s">
        <v>484</v>
      </c>
      <c r="B663" t="s">
        <v>491</v>
      </c>
      <c r="C663" t="s">
        <v>13</v>
      </c>
      <c r="D663">
        <v>7.13</v>
      </c>
    </row>
    <row r="664" spans="1:4" hidden="1" x14ac:dyDescent="0.35">
      <c r="A664" t="s">
        <v>484</v>
      </c>
      <c r="B664" t="s">
        <v>491</v>
      </c>
      <c r="C664" t="s">
        <v>6</v>
      </c>
      <c r="D664">
        <v>14.03</v>
      </c>
    </row>
    <row r="665" spans="1:4" hidden="1" x14ac:dyDescent="0.35">
      <c r="A665" t="s">
        <v>484</v>
      </c>
      <c r="B665" t="s">
        <v>492</v>
      </c>
      <c r="C665" t="s">
        <v>13</v>
      </c>
      <c r="D665">
        <v>7.4799999999999995</v>
      </c>
    </row>
    <row r="666" spans="1:4" hidden="1" x14ac:dyDescent="0.35">
      <c r="A666" t="s">
        <v>484</v>
      </c>
      <c r="B666" t="s">
        <v>492</v>
      </c>
      <c r="C666" t="s">
        <v>6</v>
      </c>
      <c r="D666">
        <v>13.9</v>
      </c>
    </row>
    <row r="667" spans="1:4" hidden="1" x14ac:dyDescent="0.35">
      <c r="A667" t="s">
        <v>484</v>
      </c>
      <c r="B667" t="s">
        <v>493</v>
      </c>
      <c r="C667" t="s">
        <v>6</v>
      </c>
      <c r="D667">
        <v>14.16</v>
      </c>
    </row>
    <row r="668" spans="1:4" hidden="1" x14ac:dyDescent="0.35">
      <c r="A668" t="s">
        <v>484</v>
      </c>
      <c r="B668" t="s">
        <v>494</v>
      </c>
      <c r="C668" t="s">
        <v>13</v>
      </c>
      <c r="D668">
        <v>7.4799999999999995</v>
      </c>
    </row>
    <row r="669" spans="1:4" hidden="1" x14ac:dyDescent="0.35">
      <c r="A669" t="s">
        <v>484</v>
      </c>
      <c r="B669" t="s">
        <v>494</v>
      </c>
      <c r="C669" t="s">
        <v>6</v>
      </c>
      <c r="D669">
        <v>13.51</v>
      </c>
    </row>
    <row r="670" spans="1:4" hidden="1" x14ac:dyDescent="0.35">
      <c r="A670" t="s">
        <v>484</v>
      </c>
      <c r="B670" t="s">
        <v>495</v>
      </c>
      <c r="C670" t="s">
        <v>6</v>
      </c>
      <c r="D670">
        <v>13.6</v>
      </c>
    </row>
    <row r="671" spans="1:4" hidden="1" x14ac:dyDescent="0.35">
      <c r="A671" t="s">
        <v>484</v>
      </c>
      <c r="B671" t="s">
        <v>495</v>
      </c>
      <c r="C671" t="s">
        <v>53</v>
      </c>
      <c r="D671">
        <v>1.07</v>
      </c>
    </row>
    <row r="672" spans="1:4" hidden="1" x14ac:dyDescent="0.35">
      <c r="A672" t="s">
        <v>484</v>
      </c>
      <c r="B672" t="s">
        <v>496</v>
      </c>
      <c r="C672" t="s">
        <v>6</v>
      </c>
      <c r="D672">
        <v>13.73</v>
      </c>
    </row>
    <row r="673" spans="1:4" hidden="1" x14ac:dyDescent="0.35">
      <c r="A673" t="s">
        <v>484</v>
      </c>
      <c r="B673" t="s">
        <v>496</v>
      </c>
      <c r="C673" t="s">
        <v>53</v>
      </c>
      <c r="D673">
        <v>1.05</v>
      </c>
    </row>
    <row r="674" spans="1:4" hidden="1" x14ac:dyDescent="0.35">
      <c r="A674" t="s">
        <v>484</v>
      </c>
      <c r="B674" t="s">
        <v>496</v>
      </c>
      <c r="C674" t="s">
        <v>13</v>
      </c>
      <c r="D674">
        <v>7.27</v>
      </c>
    </row>
    <row r="675" spans="1:4" hidden="1" x14ac:dyDescent="0.35">
      <c r="A675" t="s">
        <v>484</v>
      </c>
      <c r="B675" t="s">
        <v>497</v>
      </c>
      <c r="C675" t="s">
        <v>6</v>
      </c>
      <c r="D675">
        <v>13.1</v>
      </c>
    </row>
    <row r="676" spans="1:4" hidden="1" x14ac:dyDescent="0.35">
      <c r="A676" t="s">
        <v>484</v>
      </c>
      <c r="B676" t="s">
        <v>497</v>
      </c>
      <c r="C676" t="s">
        <v>53</v>
      </c>
      <c r="D676">
        <v>1.04</v>
      </c>
    </row>
    <row r="677" spans="1:4" hidden="1" x14ac:dyDescent="0.35">
      <c r="A677" t="s">
        <v>484</v>
      </c>
      <c r="B677" t="s">
        <v>498</v>
      </c>
      <c r="C677" t="s">
        <v>6</v>
      </c>
      <c r="D677">
        <v>13.6</v>
      </c>
    </row>
    <row r="678" spans="1:4" hidden="1" x14ac:dyDescent="0.35">
      <c r="A678" t="s">
        <v>499</v>
      </c>
      <c r="B678" t="s">
        <v>500</v>
      </c>
      <c r="C678" t="s">
        <v>53</v>
      </c>
      <c r="D678">
        <v>1.1300000000000001</v>
      </c>
    </row>
    <row r="679" spans="1:4" hidden="1" x14ac:dyDescent="0.35">
      <c r="A679" t="s">
        <v>499</v>
      </c>
      <c r="B679" t="s">
        <v>501</v>
      </c>
      <c r="C679" t="s">
        <v>6</v>
      </c>
      <c r="D679">
        <v>13.77</v>
      </c>
    </row>
    <row r="680" spans="1:4" hidden="1" x14ac:dyDescent="0.35">
      <c r="A680" t="s">
        <v>499</v>
      </c>
      <c r="B680" t="s">
        <v>502</v>
      </c>
      <c r="C680" t="s">
        <v>13</v>
      </c>
      <c r="D680">
        <v>161.19</v>
      </c>
    </row>
    <row r="681" spans="1:4" hidden="1" x14ac:dyDescent="0.35">
      <c r="A681" t="s">
        <v>499</v>
      </c>
      <c r="B681" t="s">
        <v>503</v>
      </c>
      <c r="C681" t="s">
        <v>6</v>
      </c>
      <c r="D681">
        <v>27.240000000000002</v>
      </c>
    </row>
    <row r="682" spans="1:4" hidden="1" x14ac:dyDescent="0.35">
      <c r="A682" t="s">
        <v>499</v>
      </c>
      <c r="B682" t="s">
        <v>504</v>
      </c>
      <c r="C682" t="s">
        <v>6</v>
      </c>
      <c r="D682">
        <v>13.35</v>
      </c>
    </row>
    <row r="683" spans="1:4" hidden="1" x14ac:dyDescent="0.35">
      <c r="A683" t="s">
        <v>505</v>
      </c>
      <c r="B683" t="s">
        <v>506</v>
      </c>
      <c r="C683" t="s">
        <v>6</v>
      </c>
      <c r="D683">
        <v>30.89</v>
      </c>
    </row>
    <row r="684" spans="1:4" hidden="1" x14ac:dyDescent="0.35">
      <c r="A684" t="s">
        <v>505</v>
      </c>
      <c r="B684" t="s">
        <v>507</v>
      </c>
      <c r="C684" t="s">
        <v>6</v>
      </c>
      <c r="D684">
        <v>54.33</v>
      </c>
    </row>
    <row r="685" spans="1:4" hidden="1" x14ac:dyDescent="0.35">
      <c r="A685" t="s">
        <v>505</v>
      </c>
      <c r="B685" t="s">
        <v>508</v>
      </c>
      <c r="C685" t="s">
        <v>6</v>
      </c>
      <c r="D685">
        <v>28.720000000000002</v>
      </c>
    </row>
    <row r="686" spans="1:4" hidden="1" x14ac:dyDescent="0.35">
      <c r="A686" t="s">
        <v>505</v>
      </c>
      <c r="B686" t="s">
        <v>509</v>
      </c>
      <c r="C686" t="s">
        <v>6</v>
      </c>
      <c r="D686">
        <v>26.990000000000002</v>
      </c>
    </row>
    <row r="687" spans="1:4" hidden="1" x14ac:dyDescent="0.35">
      <c r="A687" t="s">
        <v>505</v>
      </c>
      <c r="B687" t="s">
        <v>510</v>
      </c>
      <c r="C687" t="s">
        <v>6</v>
      </c>
      <c r="D687">
        <v>42.39</v>
      </c>
    </row>
    <row r="688" spans="1:4" hidden="1" x14ac:dyDescent="0.35">
      <c r="A688" t="s">
        <v>505</v>
      </c>
      <c r="B688" t="s">
        <v>511</v>
      </c>
      <c r="C688" t="s">
        <v>6</v>
      </c>
      <c r="D688">
        <v>58.23</v>
      </c>
    </row>
    <row r="689" spans="1:4" hidden="1" x14ac:dyDescent="0.35">
      <c r="A689" t="s">
        <v>505</v>
      </c>
      <c r="B689" t="s">
        <v>512</v>
      </c>
      <c r="C689" t="s">
        <v>6</v>
      </c>
      <c r="D689">
        <v>61.03</v>
      </c>
    </row>
    <row r="690" spans="1:4" hidden="1" x14ac:dyDescent="0.35">
      <c r="A690" t="s">
        <v>505</v>
      </c>
      <c r="B690" t="s">
        <v>513</v>
      </c>
      <c r="C690" t="s">
        <v>6</v>
      </c>
      <c r="D690">
        <v>57.669999999999995</v>
      </c>
    </row>
    <row r="691" spans="1:4" hidden="1" x14ac:dyDescent="0.35">
      <c r="A691" t="s">
        <v>505</v>
      </c>
      <c r="B691" t="s">
        <v>504</v>
      </c>
      <c r="C691" t="s">
        <v>53</v>
      </c>
      <c r="D691">
        <v>1.04</v>
      </c>
    </row>
    <row r="692" spans="1:4" hidden="1" x14ac:dyDescent="0.35">
      <c r="A692" t="s">
        <v>505</v>
      </c>
      <c r="B692" t="s">
        <v>514</v>
      </c>
      <c r="C692" t="s">
        <v>6</v>
      </c>
      <c r="D692">
        <v>46.43</v>
      </c>
    </row>
    <row r="693" spans="1:4" hidden="1" x14ac:dyDescent="0.35">
      <c r="A693" t="s">
        <v>505</v>
      </c>
      <c r="B693" t="s">
        <v>515</v>
      </c>
      <c r="C693" t="s">
        <v>6</v>
      </c>
      <c r="D693">
        <v>20.790000000000003</v>
      </c>
    </row>
    <row r="694" spans="1:4" hidden="1" x14ac:dyDescent="0.35">
      <c r="A694" t="s">
        <v>505</v>
      </c>
      <c r="B694" t="s">
        <v>516</v>
      </c>
      <c r="C694" t="s">
        <v>6</v>
      </c>
      <c r="D694">
        <v>18.520000000000003</v>
      </c>
    </row>
    <row r="695" spans="1:4" hidden="1" x14ac:dyDescent="0.35">
      <c r="A695" t="s">
        <v>505</v>
      </c>
      <c r="B695" t="s">
        <v>517</v>
      </c>
      <c r="C695" t="s">
        <v>6</v>
      </c>
      <c r="D695">
        <v>37.39</v>
      </c>
    </row>
    <row r="696" spans="1:4" hidden="1" x14ac:dyDescent="0.35">
      <c r="A696" t="s">
        <v>505</v>
      </c>
      <c r="B696" t="s">
        <v>517</v>
      </c>
      <c r="C696" t="s">
        <v>13</v>
      </c>
      <c r="D696">
        <v>18.180000000000003</v>
      </c>
    </row>
    <row r="697" spans="1:4" hidden="1" x14ac:dyDescent="0.35">
      <c r="A697" t="s">
        <v>505</v>
      </c>
      <c r="B697" t="s">
        <v>518</v>
      </c>
      <c r="C697" t="s">
        <v>6</v>
      </c>
      <c r="D697">
        <v>35.629999999999995</v>
      </c>
    </row>
    <row r="698" spans="1:4" hidden="1" x14ac:dyDescent="0.35">
      <c r="A698" t="s">
        <v>505</v>
      </c>
      <c r="B698" t="s">
        <v>519</v>
      </c>
      <c r="C698" t="s">
        <v>6</v>
      </c>
      <c r="D698">
        <v>16.950000000000003</v>
      </c>
    </row>
    <row r="699" spans="1:4" hidden="1" x14ac:dyDescent="0.35">
      <c r="A699" t="s">
        <v>505</v>
      </c>
      <c r="B699" t="s">
        <v>519</v>
      </c>
      <c r="C699" t="s">
        <v>16</v>
      </c>
      <c r="D699">
        <v>19.940000000000001</v>
      </c>
    </row>
    <row r="700" spans="1:4" hidden="1" x14ac:dyDescent="0.35">
      <c r="A700" t="s">
        <v>505</v>
      </c>
      <c r="B700" t="s">
        <v>520</v>
      </c>
      <c r="C700" t="s">
        <v>17</v>
      </c>
      <c r="D700">
        <v>31.610000000000003</v>
      </c>
    </row>
    <row r="701" spans="1:4" hidden="1" x14ac:dyDescent="0.35">
      <c r="A701" t="s">
        <v>505</v>
      </c>
      <c r="B701" t="s">
        <v>521</v>
      </c>
      <c r="C701" t="s">
        <v>6</v>
      </c>
      <c r="D701">
        <v>31.490000000000002</v>
      </c>
    </row>
    <row r="702" spans="1:4" hidden="1" x14ac:dyDescent="0.35">
      <c r="A702" t="s">
        <v>522</v>
      </c>
      <c r="B702" t="s">
        <v>523</v>
      </c>
      <c r="C702" t="s">
        <v>74</v>
      </c>
      <c r="D702">
        <v>3.05</v>
      </c>
    </row>
    <row r="703" spans="1:4" hidden="1" x14ac:dyDescent="0.35">
      <c r="A703" t="s">
        <v>522</v>
      </c>
      <c r="B703" t="s">
        <v>523</v>
      </c>
      <c r="C703" t="s">
        <v>13</v>
      </c>
      <c r="D703">
        <v>5.93</v>
      </c>
    </row>
    <row r="704" spans="1:4" hidden="1" x14ac:dyDescent="0.35">
      <c r="A704" t="s">
        <v>522</v>
      </c>
      <c r="B704" t="s">
        <v>523</v>
      </c>
      <c r="C704" t="s">
        <v>6</v>
      </c>
      <c r="D704">
        <v>10.19</v>
      </c>
    </row>
    <row r="705" spans="1:4" hidden="1" x14ac:dyDescent="0.35">
      <c r="A705" t="s">
        <v>522</v>
      </c>
      <c r="B705" t="s">
        <v>523</v>
      </c>
      <c r="C705" t="s">
        <v>16</v>
      </c>
      <c r="D705">
        <v>13.25</v>
      </c>
    </row>
    <row r="706" spans="1:4" hidden="1" x14ac:dyDescent="0.35">
      <c r="A706" t="s">
        <v>522</v>
      </c>
      <c r="B706" t="s">
        <v>524</v>
      </c>
      <c r="C706" t="s">
        <v>6</v>
      </c>
      <c r="D706">
        <v>10.69</v>
      </c>
    </row>
    <row r="707" spans="1:4" hidden="1" x14ac:dyDescent="0.35">
      <c r="A707" t="s">
        <v>522</v>
      </c>
      <c r="B707" t="s">
        <v>524</v>
      </c>
      <c r="C707" t="s">
        <v>17</v>
      </c>
      <c r="D707">
        <v>21.39</v>
      </c>
    </row>
    <row r="708" spans="1:4" hidden="1" x14ac:dyDescent="0.35">
      <c r="A708" t="s">
        <v>522</v>
      </c>
      <c r="B708" t="s">
        <v>525</v>
      </c>
      <c r="C708" t="s">
        <v>6</v>
      </c>
      <c r="D708">
        <v>23.970000000000002</v>
      </c>
    </row>
    <row r="709" spans="1:4" hidden="1" x14ac:dyDescent="0.35">
      <c r="A709" t="s">
        <v>522</v>
      </c>
      <c r="B709" t="s">
        <v>526</v>
      </c>
      <c r="C709" t="s">
        <v>6</v>
      </c>
      <c r="D709">
        <v>21.05</v>
      </c>
    </row>
    <row r="710" spans="1:4" hidden="1" x14ac:dyDescent="0.35">
      <c r="A710" t="s">
        <v>522</v>
      </c>
      <c r="B710" t="s">
        <v>527</v>
      </c>
      <c r="C710" t="s">
        <v>13</v>
      </c>
      <c r="D710">
        <v>6.35</v>
      </c>
    </row>
    <row r="711" spans="1:4" hidden="1" x14ac:dyDescent="0.35">
      <c r="A711" t="s">
        <v>522</v>
      </c>
      <c r="B711" t="s">
        <v>527</v>
      </c>
      <c r="C711" t="s">
        <v>16</v>
      </c>
      <c r="D711">
        <v>18.350000000000001</v>
      </c>
    </row>
    <row r="712" spans="1:4" hidden="1" x14ac:dyDescent="0.35">
      <c r="A712" t="s">
        <v>522</v>
      </c>
      <c r="B712" t="s">
        <v>527</v>
      </c>
      <c r="C712" t="s">
        <v>6</v>
      </c>
      <c r="D712">
        <v>14.97</v>
      </c>
    </row>
    <row r="713" spans="1:4" hidden="1" x14ac:dyDescent="0.35">
      <c r="A713" t="s">
        <v>522</v>
      </c>
      <c r="B713" t="s">
        <v>527</v>
      </c>
      <c r="C713" t="s">
        <v>17</v>
      </c>
      <c r="D713">
        <v>27.240000000000002</v>
      </c>
    </row>
    <row r="714" spans="1:4" hidden="1" x14ac:dyDescent="0.35">
      <c r="A714" t="s">
        <v>522</v>
      </c>
      <c r="B714" t="s">
        <v>528</v>
      </c>
      <c r="C714" t="s">
        <v>6</v>
      </c>
      <c r="D714">
        <v>8.39</v>
      </c>
    </row>
    <row r="715" spans="1:4" hidden="1" x14ac:dyDescent="0.35">
      <c r="A715" t="s">
        <v>522</v>
      </c>
      <c r="B715" t="s">
        <v>528</v>
      </c>
      <c r="C715" t="s">
        <v>17</v>
      </c>
      <c r="D715">
        <v>18.71</v>
      </c>
    </row>
    <row r="716" spans="1:4" hidden="1" x14ac:dyDescent="0.35">
      <c r="A716" t="s">
        <v>522</v>
      </c>
      <c r="B716" t="s">
        <v>528</v>
      </c>
      <c r="C716" t="s">
        <v>16</v>
      </c>
      <c r="D716">
        <v>10.79</v>
      </c>
    </row>
    <row r="717" spans="1:4" hidden="1" x14ac:dyDescent="0.35">
      <c r="A717" t="s">
        <v>522</v>
      </c>
      <c r="B717" t="s">
        <v>529</v>
      </c>
      <c r="C717" t="s">
        <v>16</v>
      </c>
      <c r="D717">
        <v>10.89</v>
      </c>
    </row>
    <row r="718" spans="1:4" hidden="1" x14ac:dyDescent="0.35">
      <c r="A718" t="s">
        <v>522</v>
      </c>
      <c r="B718" t="s">
        <v>529</v>
      </c>
      <c r="C718" t="s">
        <v>17</v>
      </c>
      <c r="D718">
        <v>17.110000000000003</v>
      </c>
    </row>
    <row r="719" spans="1:4" hidden="1" x14ac:dyDescent="0.35">
      <c r="A719" t="s">
        <v>522</v>
      </c>
      <c r="B719" t="s">
        <v>530</v>
      </c>
      <c r="C719" t="s">
        <v>17</v>
      </c>
      <c r="D719">
        <v>20.990000000000002</v>
      </c>
    </row>
    <row r="720" spans="1:4" hidden="1" x14ac:dyDescent="0.35">
      <c r="A720" t="s">
        <v>522</v>
      </c>
      <c r="B720" t="s">
        <v>531</v>
      </c>
      <c r="C720" t="s">
        <v>17</v>
      </c>
      <c r="D720">
        <v>20.59</v>
      </c>
    </row>
    <row r="721" spans="1:4" hidden="1" x14ac:dyDescent="0.35">
      <c r="A721" t="s">
        <v>522</v>
      </c>
      <c r="B721" t="s">
        <v>532</v>
      </c>
      <c r="C721" t="s">
        <v>53</v>
      </c>
      <c r="D721">
        <v>1.45</v>
      </c>
    </row>
    <row r="722" spans="1:4" hidden="1" x14ac:dyDescent="0.35">
      <c r="A722" t="s">
        <v>522</v>
      </c>
      <c r="B722" t="s">
        <v>532</v>
      </c>
      <c r="C722" t="s">
        <v>74</v>
      </c>
      <c r="D722">
        <v>3.26</v>
      </c>
    </row>
    <row r="723" spans="1:4" hidden="1" x14ac:dyDescent="0.35">
      <c r="A723" t="s">
        <v>522</v>
      </c>
      <c r="B723" t="s">
        <v>532</v>
      </c>
      <c r="C723" t="s">
        <v>13</v>
      </c>
      <c r="D723">
        <v>6.47</v>
      </c>
    </row>
    <row r="724" spans="1:4" hidden="1" x14ac:dyDescent="0.35">
      <c r="A724" t="s">
        <v>522</v>
      </c>
      <c r="B724" t="s">
        <v>532</v>
      </c>
      <c r="C724" t="s">
        <v>6</v>
      </c>
      <c r="D724">
        <v>10.19</v>
      </c>
    </row>
    <row r="725" spans="1:4" hidden="1" x14ac:dyDescent="0.35">
      <c r="A725" t="s">
        <v>522</v>
      </c>
      <c r="B725" t="s">
        <v>532</v>
      </c>
      <c r="C725" t="s">
        <v>16</v>
      </c>
      <c r="D725">
        <v>15.44</v>
      </c>
    </row>
    <row r="726" spans="1:4" hidden="1" x14ac:dyDescent="0.35">
      <c r="A726" t="s">
        <v>522</v>
      </c>
      <c r="B726" t="s">
        <v>533</v>
      </c>
      <c r="C726" t="s">
        <v>6</v>
      </c>
      <c r="D726">
        <v>10.09</v>
      </c>
    </row>
    <row r="727" spans="1:4" hidden="1" x14ac:dyDescent="0.35">
      <c r="A727" t="s">
        <v>522</v>
      </c>
      <c r="B727" t="s">
        <v>534</v>
      </c>
      <c r="C727" t="s">
        <v>6</v>
      </c>
      <c r="D727">
        <v>35.629999999999995</v>
      </c>
    </row>
    <row r="728" spans="1:4" hidden="1" x14ac:dyDescent="0.35">
      <c r="A728" t="s">
        <v>522</v>
      </c>
      <c r="B728" t="s">
        <v>534</v>
      </c>
      <c r="C728" t="s">
        <v>53</v>
      </c>
      <c r="D728">
        <v>3.46</v>
      </c>
    </row>
    <row r="729" spans="1:4" hidden="1" x14ac:dyDescent="0.35">
      <c r="A729" t="s">
        <v>522</v>
      </c>
      <c r="B729" t="s">
        <v>534</v>
      </c>
      <c r="C729" t="s">
        <v>13</v>
      </c>
      <c r="D729">
        <v>20.89</v>
      </c>
    </row>
    <row r="730" spans="1:4" hidden="1" x14ac:dyDescent="0.35">
      <c r="A730" t="s">
        <v>522</v>
      </c>
      <c r="B730" t="s">
        <v>534</v>
      </c>
      <c r="C730" t="s">
        <v>17</v>
      </c>
      <c r="D730">
        <v>68.03</v>
      </c>
    </row>
    <row r="731" spans="1:4" hidden="1" x14ac:dyDescent="0.35">
      <c r="A731" t="s">
        <v>522</v>
      </c>
      <c r="B731" t="s">
        <v>534</v>
      </c>
      <c r="C731" t="s">
        <v>16</v>
      </c>
      <c r="D731">
        <v>42.11</v>
      </c>
    </row>
    <row r="732" spans="1:4" hidden="1" x14ac:dyDescent="0.35">
      <c r="A732" t="s">
        <v>522</v>
      </c>
      <c r="B732" t="s">
        <v>535</v>
      </c>
      <c r="C732" t="s">
        <v>6</v>
      </c>
      <c r="D732">
        <v>57.19</v>
      </c>
    </row>
    <row r="733" spans="1:4" hidden="1" x14ac:dyDescent="0.35">
      <c r="A733" t="s">
        <v>522</v>
      </c>
      <c r="B733" t="s">
        <v>536</v>
      </c>
      <c r="C733" t="s">
        <v>6</v>
      </c>
      <c r="D733">
        <v>81.31</v>
      </c>
    </row>
    <row r="734" spans="1:4" hidden="1" x14ac:dyDescent="0.35">
      <c r="A734" t="s">
        <v>522</v>
      </c>
      <c r="B734" t="s">
        <v>537</v>
      </c>
      <c r="C734" t="s">
        <v>6</v>
      </c>
      <c r="D734">
        <v>65.39</v>
      </c>
    </row>
    <row r="735" spans="1:4" hidden="1" x14ac:dyDescent="0.35">
      <c r="A735" t="s">
        <v>522</v>
      </c>
      <c r="B735" t="s">
        <v>538</v>
      </c>
      <c r="C735" t="s">
        <v>6</v>
      </c>
      <c r="D735">
        <v>65.39</v>
      </c>
    </row>
    <row r="736" spans="1:4" hidden="1" x14ac:dyDescent="0.35">
      <c r="A736" t="s">
        <v>522</v>
      </c>
      <c r="B736" t="s">
        <v>539</v>
      </c>
      <c r="C736" t="s">
        <v>53</v>
      </c>
      <c r="D736">
        <v>5.24</v>
      </c>
    </row>
    <row r="737" spans="1:4" hidden="1" x14ac:dyDescent="0.35">
      <c r="A737" t="s">
        <v>522</v>
      </c>
      <c r="B737" t="s">
        <v>539</v>
      </c>
      <c r="C737" t="s">
        <v>13</v>
      </c>
      <c r="D737">
        <v>30.790000000000003</v>
      </c>
    </row>
    <row r="738" spans="1:4" hidden="1" x14ac:dyDescent="0.35">
      <c r="A738" t="s">
        <v>522</v>
      </c>
      <c r="B738" t="s">
        <v>539</v>
      </c>
      <c r="C738" t="s">
        <v>6</v>
      </c>
      <c r="D738">
        <v>52.79</v>
      </c>
    </row>
    <row r="739" spans="1:4" hidden="1" x14ac:dyDescent="0.35">
      <c r="A739" t="s">
        <v>522</v>
      </c>
      <c r="B739" t="s">
        <v>540</v>
      </c>
      <c r="C739" t="s">
        <v>53</v>
      </c>
      <c r="D739">
        <v>3.26</v>
      </c>
    </row>
    <row r="740" spans="1:4" hidden="1" x14ac:dyDescent="0.35">
      <c r="A740" t="s">
        <v>522</v>
      </c>
      <c r="B740" t="s">
        <v>540</v>
      </c>
      <c r="C740" t="s">
        <v>13</v>
      </c>
      <c r="D740">
        <v>18.71</v>
      </c>
    </row>
    <row r="741" spans="1:4" hidden="1" x14ac:dyDescent="0.35">
      <c r="A741" t="s">
        <v>522</v>
      </c>
      <c r="B741" t="s">
        <v>540</v>
      </c>
      <c r="C741" t="s">
        <v>6</v>
      </c>
      <c r="D741">
        <v>31.85</v>
      </c>
    </row>
    <row r="742" spans="1:4" hidden="1" x14ac:dyDescent="0.35">
      <c r="A742" t="s">
        <v>522</v>
      </c>
      <c r="B742" t="s">
        <v>540</v>
      </c>
      <c r="C742" t="s">
        <v>16</v>
      </c>
      <c r="D742">
        <v>37.07</v>
      </c>
    </row>
    <row r="743" spans="1:4" hidden="1" x14ac:dyDescent="0.35">
      <c r="A743" t="s">
        <v>522</v>
      </c>
      <c r="B743" t="s">
        <v>540</v>
      </c>
      <c r="C743" t="s">
        <v>17</v>
      </c>
      <c r="D743">
        <v>61.79</v>
      </c>
    </row>
    <row r="744" spans="1:4" hidden="1" x14ac:dyDescent="0.35">
      <c r="A744" t="s">
        <v>522</v>
      </c>
      <c r="B744" t="s">
        <v>540</v>
      </c>
      <c r="C744" t="s">
        <v>74</v>
      </c>
      <c r="D744">
        <v>10.79</v>
      </c>
    </row>
    <row r="745" spans="1:4" hidden="1" x14ac:dyDescent="0.35">
      <c r="A745" t="s">
        <v>522</v>
      </c>
      <c r="B745" t="s">
        <v>541</v>
      </c>
      <c r="C745" t="s">
        <v>13</v>
      </c>
      <c r="D745">
        <v>18.23</v>
      </c>
    </row>
    <row r="746" spans="1:4" hidden="1" x14ac:dyDescent="0.35">
      <c r="A746" t="s">
        <v>522</v>
      </c>
      <c r="B746" t="s">
        <v>542</v>
      </c>
      <c r="C746" t="s">
        <v>6</v>
      </c>
      <c r="D746">
        <v>53.489999999999995</v>
      </c>
    </row>
    <row r="747" spans="1:4" hidden="1" x14ac:dyDescent="0.35">
      <c r="A747" t="s">
        <v>522</v>
      </c>
      <c r="B747" t="s">
        <v>543</v>
      </c>
      <c r="C747" t="s">
        <v>6</v>
      </c>
      <c r="D747">
        <v>142.03</v>
      </c>
    </row>
    <row r="748" spans="1:4" hidden="1" x14ac:dyDescent="0.35">
      <c r="A748" t="s">
        <v>522</v>
      </c>
      <c r="B748" t="s">
        <v>544</v>
      </c>
      <c r="C748" t="s">
        <v>6</v>
      </c>
      <c r="D748">
        <v>154.48999999999998</v>
      </c>
    </row>
    <row r="749" spans="1:4" hidden="1" x14ac:dyDescent="0.35">
      <c r="A749" t="s">
        <v>522</v>
      </c>
      <c r="B749" t="s">
        <v>545</v>
      </c>
      <c r="C749" t="s">
        <v>6</v>
      </c>
      <c r="D749">
        <v>20.190000000000001</v>
      </c>
    </row>
    <row r="750" spans="1:4" hidden="1" x14ac:dyDescent="0.35">
      <c r="A750" t="s">
        <v>522</v>
      </c>
      <c r="B750" t="s">
        <v>546</v>
      </c>
      <c r="C750" t="s">
        <v>17</v>
      </c>
      <c r="D750">
        <v>18.05</v>
      </c>
    </row>
    <row r="751" spans="1:4" hidden="1" x14ac:dyDescent="0.35">
      <c r="A751" t="s">
        <v>522</v>
      </c>
      <c r="B751" t="s">
        <v>547</v>
      </c>
      <c r="C751" t="s">
        <v>6</v>
      </c>
      <c r="D751">
        <v>100.99000000000001</v>
      </c>
    </row>
    <row r="752" spans="1:4" hidden="1" x14ac:dyDescent="0.35">
      <c r="A752" t="s">
        <v>522</v>
      </c>
      <c r="B752" t="s">
        <v>548</v>
      </c>
      <c r="C752" t="s">
        <v>17</v>
      </c>
      <c r="D752">
        <v>22.67</v>
      </c>
    </row>
    <row r="753" spans="1:4" hidden="1" x14ac:dyDescent="0.35">
      <c r="A753" t="s">
        <v>522</v>
      </c>
      <c r="B753" t="s">
        <v>549</v>
      </c>
      <c r="C753" t="s">
        <v>6</v>
      </c>
      <c r="D753">
        <v>26.51</v>
      </c>
    </row>
    <row r="754" spans="1:4" hidden="1" x14ac:dyDescent="0.35">
      <c r="A754" t="s">
        <v>522</v>
      </c>
      <c r="B754" t="s">
        <v>550</v>
      </c>
      <c r="C754" t="s">
        <v>6</v>
      </c>
      <c r="D754">
        <v>26</v>
      </c>
    </row>
    <row r="755" spans="1:4" hidden="1" x14ac:dyDescent="0.35">
      <c r="A755" t="s">
        <v>522</v>
      </c>
      <c r="B755" t="s">
        <v>551</v>
      </c>
      <c r="C755" t="s">
        <v>17</v>
      </c>
      <c r="D755">
        <v>27.240000000000002</v>
      </c>
    </row>
    <row r="756" spans="1:4" hidden="1" x14ac:dyDescent="0.35">
      <c r="A756" t="s">
        <v>522</v>
      </c>
      <c r="B756" t="s">
        <v>552</v>
      </c>
      <c r="C756" t="s">
        <v>6</v>
      </c>
      <c r="D756">
        <v>8.15</v>
      </c>
    </row>
    <row r="757" spans="1:4" hidden="1" x14ac:dyDescent="0.35">
      <c r="A757" t="s">
        <v>522</v>
      </c>
      <c r="B757" t="s">
        <v>552</v>
      </c>
      <c r="C757" t="s">
        <v>17</v>
      </c>
      <c r="D757">
        <v>18.71</v>
      </c>
    </row>
    <row r="758" spans="1:4" hidden="1" x14ac:dyDescent="0.35">
      <c r="A758" t="s">
        <v>522</v>
      </c>
      <c r="B758" t="s">
        <v>552</v>
      </c>
      <c r="C758" t="s">
        <v>13</v>
      </c>
      <c r="D758">
        <v>5.04</v>
      </c>
    </row>
    <row r="759" spans="1:4" hidden="1" x14ac:dyDescent="0.35">
      <c r="A759" t="s">
        <v>522</v>
      </c>
      <c r="B759" t="s">
        <v>553</v>
      </c>
      <c r="C759" t="s">
        <v>13</v>
      </c>
      <c r="D759">
        <v>9.44</v>
      </c>
    </row>
    <row r="760" spans="1:4" hidden="1" x14ac:dyDescent="0.35">
      <c r="A760" t="s">
        <v>522</v>
      </c>
      <c r="B760" t="s">
        <v>553</v>
      </c>
      <c r="C760" t="s">
        <v>6</v>
      </c>
      <c r="D760">
        <v>17.5</v>
      </c>
    </row>
    <row r="761" spans="1:4" hidden="1" x14ac:dyDescent="0.35">
      <c r="A761" t="s">
        <v>522</v>
      </c>
      <c r="B761" t="s">
        <v>553</v>
      </c>
      <c r="C761" t="s">
        <v>16</v>
      </c>
      <c r="D761">
        <v>23.75</v>
      </c>
    </row>
    <row r="762" spans="1:4" hidden="1" x14ac:dyDescent="0.35">
      <c r="A762" t="s">
        <v>522</v>
      </c>
      <c r="B762" t="s">
        <v>554</v>
      </c>
      <c r="C762" t="s">
        <v>6</v>
      </c>
      <c r="D762">
        <v>21.990000000000002</v>
      </c>
    </row>
    <row r="763" spans="1:4" hidden="1" x14ac:dyDescent="0.35">
      <c r="A763" t="s">
        <v>522</v>
      </c>
      <c r="B763" t="s">
        <v>555</v>
      </c>
      <c r="C763" t="s">
        <v>17</v>
      </c>
      <c r="D763">
        <v>37.39</v>
      </c>
    </row>
    <row r="764" spans="1:4" hidden="1" x14ac:dyDescent="0.35">
      <c r="A764" t="s">
        <v>522</v>
      </c>
      <c r="B764" t="s">
        <v>556</v>
      </c>
      <c r="C764" t="s">
        <v>17</v>
      </c>
      <c r="D764">
        <v>21.59</v>
      </c>
    </row>
    <row r="765" spans="1:4" hidden="1" x14ac:dyDescent="0.35">
      <c r="A765" t="s">
        <v>557</v>
      </c>
      <c r="B765" t="s">
        <v>558</v>
      </c>
      <c r="C765" t="s">
        <v>17</v>
      </c>
      <c r="D765">
        <v>27.490000000000002</v>
      </c>
    </row>
    <row r="766" spans="1:4" hidden="1" x14ac:dyDescent="0.35">
      <c r="A766" t="s">
        <v>557</v>
      </c>
      <c r="B766" t="s">
        <v>559</v>
      </c>
      <c r="C766" t="s">
        <v>17</v>
      </c>
      <c r="D766">
        <v>19.790000000000003</v>
      </c>
    </row>
    <row r="767" spans="1:4" hidden="1" x14ac:dyDescent="0.35">
      <c r="A767" t="s">
        <v>557</v>
      </c>
      <c r="B767" t="s">
        <v>560</v>
      </c>
      <c r="C767" t="s">
        <v>17</v>
      </c>
      <c r="D767">
        <v>20.790000000000003</v>
      </c>
    </row>
    <row r="768" spans="1:4" hidden="1" x14ac:dyDescent="0.35">
      <c r="A768" t="s">
        <v>557</v>
      </c>
      <c r="B768" t="s">
        <v>561</v>
      </c>
      <c r="C768" t="s">
        <v>17</v>
      </c>
      <c r="D768">
        <v>18.350000000000001</v>
      </c>
    </row>
    <row r="769" spans="1:4" hidden="1" x14ac:dyDescent="0.35">
      <c r="A769" t="s">
        <v>557</v>
      </c>
      <c r="B769" t="s">
        <v>562</v>
      </c>
      <c r="C769" t="s">
        <v>17</v>
      </c>
      <c r="D769">
        <v>19.610000000000003</v>
      </c>
    </row>
    <row r="770" spans="1:4" hidden="1" x14ac:dyDescent="0.35">
      <c r="A770" t="s">
        <v>557</v>
      </c>
      <c r="B770" t="s">
        <v>563</v>
      </c>
      <c r="C770" t="s">
        <v>17</v>
      </c>
      <c r="D770">
        <v>17.670000000000002</v>
      </c>
    </row>
    <row r="771" spans="1:4" hidden="1" x14ac:dyDescent="0.35">
      <c r="A771" t="s">
        <v>557</v>
      </c>
      <c r="B771" t="s">
        <v>563</v>
      </c>
      <c r="C771" t="s">
        <v>16</v>
      </c>
      <c r="D771">
        <v>9.89</v>
      </c>
    </row>
    <row r="772" spans="1:4" hidden="1" x14ac:dyDescent="0.35">
      <c r="A772" t="s">
        <v>557</v>
      </c>
      <c r="B772" t="s">
        <v>564</v>
      </c>
      <c r="C772" t="s">
        <v>241</v>
      </c>
      <c r="D772">
        <v>11.87</v>
      </c>
    </row>
    <row r="773" spans="1:4" hidden="1" x14ac:dyDescent="0.35">
      <c r="A773" t="s">
        <v>557</v>
      </c>
      <c r="B773" t="s">
        <v>565</v>
      </c>
      <c r="C773" t="s">
        <v>241</v>
      </c>
      <c r="D773">
        <v>11.98</v>
      </c>
    </row>
    <row r="774" spans="1:4" hidden="1" x14ac:dyDescent="0.35">
      <c r="A774" t="s">
        <v>557</v>
      </c>
      <c r="B774" t="s">
        <v>566</v>
      </c>
      <c r="C774" t="s">
        <v>241</v>
      </c>
      <c r="D774">
        <v>10.59</v>
      </c>
    </row>
    <row r="775" spans="1:4" hidden="1" x14ac:dyDescent="0.35">
      <c r="A775" t="s">
        <v>557</v>
      </c>
      <c r="B775" t="s">
        <v>567</v>
      </c>
      <c r="C775" t="s">
        <v>241</v>
      </c>
      <c r="D775">
        <v>11.43</v>
      </c>
    </row>
    <row r="776" spans="1:4" hidden="1" x14ac:dyDescent="0.35">
      <c r="A776" t="s">
        <v>557</v>
      </c>
      <c r="B776" t="s">
        <v>568</v>
      </c>
      <c r="C776" t="s">
        <v>74</v>
      </c>
      <c r="D776">
        <v>2.0699999999999998</v>
      </c>
    </row>
    <row r="777" spans="1:4" hidden="1" x14ac:dyDescent="0.35">
      <c r="A777" t="s">
        <v>557</v>
      </c>
      <c r="B777" t="s">
        <v>569</v>
      </c>
      <c r="C777" t="s">
        <v>74</v>
      </c>
      <c r="D777">
        <v>2.15</v>
      </c>
    </row>
    <row r="778" spans="1:4" hidden="1" x14ac:dyDescent="0.35">
      <c r="A778" t="s">
        <v>557</v>
      </c>
      <c r="B778" t="s">
        <v>570</v>
      </c>
      <c r="C778" t="s">
        <v>17</v>
      </c>
      <c r="D778">
        <v>12.09</v>
      </c>
    </row>
    <row r="779" spans="1:4" hidden="1" x14ac:dyDescent="0.35">
      <c r="A779" t="s">
        <v>557</v>
      </c>
      <c r="B779" t="s">
        <v>571</v>
      </c>
      <c r="C779" t="s">
        <v>17</v>
      </c>
      <c r="D779">
        <v>11.54</v>
      </c>
    </row>
    <row r="780" spans="1:4" hidden="1" x14ac:dyDescent="0.35">
      <c r="A780" t="s">
        <v>557</v>
      </c>
      <c r="B780" t="s">
        <v>572</v>
      </c>
      <c r="C780" t="s">
        <v>17</v>
      </c>
      <c r="D780">
        <v>11.76</v>
      </c>
    </row>
    <row r="781" spans="1:4" hidden="1" x14ac:dyDescent="0.35">
      <c r="A781" t="s">
        <v>557</v>
      </c>
      <c r="B781" t="s">
        <v>573</v>
      </c>
      <c r="C781" t="s">
        <v>74</v>
      </c>
      <c r="D781">
        <v>2.13</v>
      </c>
    </row>
    <row r="782" spans="1:4" hidden="1" x14ac:dyDescent="0.35">
      <c r="A782" t="s">
        <v>557</v>
      </c>
      <c r="B782" t="s">
        <v>574</v>
      </c>
      <c r="C782" t="s">
        <v>17</v>
      </c>
      <c r="D782">
        <v>11.76</v>
      </c>
    </row>
    <row r="783" spans="1:4" hidden="1" x14ac:dyDescent="0.35">
      <c r="A783" t="s">
        <v>557</v>
      </c>
      <c r="B783" t="s">
        <v>575</v>
      </c>
      <c r="C783" t="s">
        <v>74</v>
      </c>
      <c r="D783">
        <v>2.0099999999999998</v>
      </c>
    </row>
    <row r="784" spans="1:4" hidden="1" x14ac:dyDescent="0.35">
      <c r="A784" t="s">
        <v>557</v>
      </c>
      <c r="B784" t="s">
        <v>576</v>
      </c>
      <c r="C784" t="s">
        <v>6</v>
      </c>
      <c r="D784">
        <v>8.31</v>
      </c>
    </row>
    <row r="785" spans="1:4" hidden="1" x14ac:dyDescent="0.35">
      <c r="A785" t="s">
        <v>557</v>
      </c>
      <c r="B785" t="s">
        <v>577</v>
      </c>
      <c r="C785" t="s">
        <v>6</v>
      </c>
      <c r="D785">
        <v>14.03</v>
      </c>
    </row>
    <row r="786" spans="1:4" hidden="1" x14ac:dyDescent="0.35">
      <c r="A786" t="s">
        <v>557</v>
      </c>
      <c r="B786" t="s">
        <v>577</v>
      </c>
      <c r="C786" t="s">
        <v>17</v>
      </c>
      <c r="D786">
        <v>25.290000000000003</v>
      </c>
    </row>
    <row r="787" spans="1:4" hidden="1" x14ac:dyDescent="0.35">
      <c r="A787" t="s">
        <v>557</v>
      </c>
      <c r="B787" t="s">
        <v>578</v>
      </c>
      <c r="C787" t="s">
        <v>16</v>
      </c>
      <c r="D787">
        <v>59.93</v>
      </c>
    </row>
    <row r="788" spans="1:4" hidden="1" x14ac:dyDescent="0.35">
      <c r="A788" t="s">
        <v>557</v>
      </c>
      <c r="B788" t="s">
        <v>579</v>
      </c>
      <c r="C788" t="s">
        <v>36</v>
      </c>
      <c r="D788">
        <v>4.2299999999999995</v>
      </c>
    </row>
    <row r="789" spans="1:4" hidden="1" x14ac:dyDescent="0.35">
      <c r="A789" t="s">
        <v>557</v>
      </c>
      <c r="B789" t="s">
        <v>580</v>
      </c>
      <c r="C789" t="s">
        <v>6</v>
      </c>
      <c r="D789">
        <v>43.19</v>
      </c>
    </row>
    <row r="790" spans="1:4" hidden="1" x14ac:dyDescent="0.35">
      <c r="A790" t="s">
        <v>557</v>
      </c>
      <c r="B790" t="s">
        <v>581</v>
      </c>
      <c r="C790" t="s">
        <v>17</v>
      </c>
      <c r="D790">
        <v>27.490000000000002</v>
      </c>
    </row>
    <row r="791" spans="1:4" hidden="1" x14ac:dyDescent="0.35">
      <c r="A791" t="s">
        <v>557</v>
      </c>
      <c r="B791" t="s">
        <v>582</v>
      </c>
      <c r="C791" t="s">
        <v>13</v>
      </c>
      <c r="D791">
        <v>4.99</v>
      </c>
    </row>
    <row r="792" spans="1:4" hidden="1" x14ac:dyDescent="0.35">
      <c r="A792" t="s">
        <v>557</v>
      </c>
      <c r="B792" t="s">
        <v>582</v>
      </c>
      <c r="C792" t="s">
        <v>6</v>
      </c>
      <c r="D792">
        <v>9.23</v>
      </c>
    </row>
    <row r="793" spans="1:4" hidden="1" x14ac:dyDescent="0.35">
      <c r="A793" t="s">
        <v>557</v>
      </c>
      <c r="B793" t="s">
        <v>582</v>
      </c>
      <c r="C793" t="s">
        <v>16</v>
      </c>
      <c r="D793">
        <v>10.27</v>
      </c>
    </row>
    <row r="794" spans="1:4" hidden="1" x14ac:dyDescent="0.35">
      <c r="A794" t="s">
        <v>557</v>
      </c>
      <c r="B794" t="s">
        <v>582</v>
      </c>
      <c r="C794" t="s">
        <v>17</v>
      </c>
      <c r="D794">
        <v>17.260000000000002</v>
      </c>
    </row>
    <row r="795" spans="1:4" hidden="1" x14ac:dyDescent="0.35">
      <c r="A795" t="s">
        <v>557</v>
      </c>
      <c r="B795" t="s">
        <v>583</v>
      </c>
      <c r="C795" t="s">
        <v>17</v>
      </c>
      <c r="D795">
        <v>17.64</v>
      </c>
    </row>
    <row r="796" spans="1:4" hidden="1" x14ac:dyDescent="0.35">
      <c r="A796" t="s">
        <v>557</v>
      </c>
      <c r="B796" t="s">
        <v>584</v>
      </c>
      <c r="C796" t="s">
        <v>6</v>
      </c>
      <c r="D796">
        <v>16.34</v>
      </c>
    </row>
    <row r="797" spans="1:4" hidden="1" x14ac:dyDescent="0.35">
      <c r="A797" t="s">
        <v>557</v>
      </c>
      <c r="B797" t="s">
        <v>585</v>
      </c>
      <c r="C797" t="s">
        <v>6</v>
      </c>
      <c r="D797">
        <v>15.39</v>
      </c>
    </row>
    <row r="798" spans="1:4" hidden="1" x14ac:dyDescent="0.35">
      <c r="A798" t="s">
        <v>557</v>
      </c>
      <c r="B798" t="s">
        <v>586</v>
      </c>
      <c r="C798" t="s">
        <v>17</v>
      </c>
      <c r="D798">
        <v>20.990000000000002</v>
      </c>
    </row>
    <row r="799" spans="1:4" hidden="1" x14ac:dyDescent="0.35">
      <c r="A799" t="s">
        <v>557</v>
      </c>
      <c r="B799" t="s">
        <v>587</v>
      </c>
      <c r="C799" t="s">
        <v>6</v>
      </c>
      <c r="D799">
        <v>14.549999999999999</v>
      </c>
    </row>
    <row r="800" spans="1:4" hidden="1" x14ac:dyDescent="0.35">
      <c r="A800" t="s">
        <v>557</v>
      </c>
      <c r="B800" t="s">
        <v>588</v>
      </c>
      <c r="C800" t="s">
        <v>6</v>
      </c>
      <c r="D800">
        <v>14.41</v>
      </c>
    </row>
    <row r="801" spans="1:4" hidden="1" x14ac:dyDescent="0.35">
      <c r="A801" t="s">
        <v>557</v>
      </c>
      <c r="B801" t="s">
        <v>589</v>
      </c>
      <c r="C801" t="s">
        <v>6</v>
      </c>
      <c r="D801">
        <v>25.240000000000002</v>
      </c>
    </row>
    <row r="802" spans="1:4" hidden="1" x14ac:dyDescent="0.35">
      <c r="A802" t="s">
        <v>557</v>
      </c>
      <c r="B802" t="s">
        <v>590</v>
      </c>
      <c r="C802" t="s">
        <v>17</v>
      </c>
      <c r="D802">
        <v>20.790000000000003</v>
      </c>
    </row>
    <row r="803" spans="1:4" hidden="1" x14ac:dyDescent="0.35">
      <c r="A803" t="s">
        <v>557</v>
      </c>
      <c r="B803" t="s">
        <v>591</v>
      </c>
      <c r="C803" t="s">
        <v>17</v>
      </c>
      <c r="D803">
        <v>20.790000000000003</v>
      </c>
    </row>
    <row r="804" spans="1:4" hidden="1" x14ac:dyDescent="0.35">
      <c r="A804" t="s">
        <v>557</v>
      </c>
      <c r="B804" t="s">
        <v>592</v>
      </c>
      <c r="C804" t="s">
        <v>17</v>
      </c>
      <c r="D804">
        <v>21.39</v>
      </c>
    </row>
    <row r="805" spans="1:4" hidden="1" x14ac:dyDescent="0.35">
      <c r="A805" t="s">
        <v>557</v>
      </c>
      <c r="B805" t="s">
        <v>593</v>
      </c>
      <c r="C805" t="s">
        <v>53</v>
      </c>
      <c r="D805">
        <v>2.11</v>
      </c>
    </row>
    <row r="806" spans="1:4" hidden="1" x14ac:dyDescent="0.35">
      <c r="A806" t="s">
        <v>557</v>
      </c>
      <c r="B806" t="s">
        <v>594</v>
      </c>
      <c r="C806" t="s">
        <v>53</v>
      </c>
      <c r="D806">
        <v>2.19</v>
      </c>
    </row>
    <row r="807" spans="1:4" hidden="1" x14ac:dyDescent="0.35">
      <c r="A807" t="s">
        <v>557</v>
      </c>
      <c r="B807" t="s">
        <v>595</v>
      </c>
      <c r="C807" t="s">
        <v>53</v>
      </c>
      <c r="D807">
        <v>2.15</v>
      </c>
    </row>
    <row r="808" spans="1:4" hidden="1" x14ac:dyDescent="0.35">
      <c r="A808" t="s">
        <v>557</v>
      </c>
      <c r="B808" t="s">
        <v>596</v>
      </c>
      <c r="C808" t="s">
        <v>53</v>
      </c>
      <c r="D808">
        <v>2.0099999999999998</v>
      </c>
    </row>
    <row r="809" spans="1:4" hidden="1" x14ac:dyDescent="0.35">
      <c r="A809" t="s">
        <v>557</v>
      </c>
      <c r="B809" t="s">
        <v>597</v>
      </c>
      <c r="C809" t="s">
        <v>53</v>
      </c>
      <c r="D809">
        <v>2.15</v>
      </c>
    </row>
    <row r="810" spans="1:4" hidden="1" x14ac:dyDescent="0.35">
      <c r="A810" t="s">
        <v>557</v>
      </c>
      <c r="B810" t="s">
        <v>598</v>
      </c>
      <c r="C810" t="s">
        <v>13</v>
      </c>
      <c r="D810">
        <v>20.05</v>
      </c>
    </row>
    <row r="811" spans="1:4" hidden="1" x14ac:dyDescent="0.35">
      <c r="A811" t="s">
        <v>557</v>
      </c>
      <c r="B811" t="s">
        <v>599</v>
      </c>
      <c r="C811" t="s">
        <v>36</v>
      </c>
      <c r="D811">
        <v>5.91</v>
      </c>
    </row>
    <row r="812" spans="1:4" hidden="1" x14ac:dyDescent="0.35">
      <c r="A812" t="s">
        <v>557</v>
      </c>
      <c r="B812" t="s">
        <v>600</v>
      </c>
      <c r="C812" t="s">
        <v>36</v>
      </c>
      <c r="D812">
        <v>5.97</v>
      </c>
    </row>
    <row r="813" spans="1:4" hidden="1" x14ac:dyDescent="0.35">
      <c r="A813" t="s">
        <v>557</v>
      </c>
      <c r="B813" t="s">
        <v>601</v>
      </c>
      <c r="C813" t="s">
        <v>36</v>
      </c>
      <c r="D813">
        <v>6.37</v>
      </c>
    </row>
    <row r="814" spans="1:4" hidden="1" x14ac:dyDescent="0.35">
      <c r="A814" t="s">
        <v>602</v>
      </c>
      <c r="B814" t="s">
        <v>603</v>
      </c>
      <c r="C814" t="s">
        <v>17</v>
      </c>
      <c r="D814">
        <v>26.240000000000002</v>
      </c>
    </row>
    <row r="815" spans="1:4" hidden="1" x14ac:dyDescent="0.35">
      <c r="A815" t="s">
        <v>602</v>
      </c>
      <c r="B815" t="s">
        <v>604</v>
      </c>
      <c r="C815" t="s">
        <v>17</v>
      </c>
      <c r="D815">
        <v>27.490000000000002</v>
      </c>
    </row>
    <row r="816" spans="1:4" hidden="1" x14ac:dyDescent="0.35">
      <c r="A816" t="s">
        <v>602</v>
      </c>
      <c r="B816" t="s">
        <v>605</v>
      </c>
      <c r="C816" t="s">
        <v>17</v>
      </c>
      <c r="D816">
        <v>27.490000000000002</v>
      </c>
    </row>
    <row r="817" spans="1:4" hidden="1" x14ac:dyDescent="0.35">
      <c r="A817" t="s">
        <v>602</v>
      </c>
      <c r="B817" t="s">
        <v>606</v>
      </c>
      <c r="C817" t="s">
        <v>17</v>
      </c>
      <c r="D817">
        <v>25.990000000000002</v>
      </c>
    </row>
    <row r="818" spans="1:4" hidden="1" x14ac:dyDescent="0.35">
      <c r="A818" t="s">
        <v>602</v>
      </c>
      <c r="B818" t="s">
        <v>607</v>
      </c>
      <c r="C818" t="s">
        <v>17</v>
      </c>
      <c r="D818">
        <v>21.59</v>
      </c>
    </row>
    <row r="819" spans="1:4" hidden="1" x14ac:dyDescent="0.35">
      <c r="A819" t="s">
        <v>602</v>
      </c>
      <c r="B819" t="s">
        <v>608</v>
      </c>
      <c r="C819" t="s">
        <v>17</v>
      </c>
      <c r="D819">
        <v>23.75</v>
      </c>
    </row>
    <row r="820" spans="1:4" hidden="1" x14ac:dyDescent="0.35">
      <c r="A820" t="s">
        <v>602</v>
      </c>
      <c r="B820" t="s">
        <v>609</v>
      </c>
      <c r="C820" t="s">
        <v>17</v>
      </c>
      <c r="D820">
        <v>14.97</v>
      </c>
    </row>
    <row r="821" spans="1:4" hidden="1" x14ac:dyDescent="0.35">
      <c r="A821" t="s">
        <v>602</v>
      </c>
      <c r="B821" t="s">
        <v>610</v>
      </c>
      <c r="C821" t="s">
        <v>17</v>
      </c>
      <c r="D821">
        <v>15.11</v>
      </c>
    </row>
    <row r="822" spans="1:4" hidden="1" x14ac:dyDescent="0.35">
      <c r="A822" t="s">
        <v>602</v>
      </c>
      <c r="B822" t="s">
        <v>611</v>
      </c>
      <c r="C822" t="s">
        <v>17</v>
      </c>
      <c r="D822">
        <v>20.990000000000002</v>
      </c>
    </row>
    <row r="823" spans="1:4" hidden="1" x14ac:dyDescent="0.35">
      <c r="A823" t="s">
        <v>602</v>
      </c>
      <c r="B823" t="s">
        <v>612</v>
      </c>
      <c r="C823" t="s">
        <v>17</v>
      </c>
      <c r="D823">
        <v>25.490000000000002</v>
      </c>
    </row>
    <row r="824" spans="1:4" hidden="1" x14ac:dyDescent="0.35">
      <c r="A824" t="s">
        <v>602</v>
      </c>
      <c r="B824" t="s">
        <v>612</v>
      </c>
      <c r="C824" t="s">
        <v>6</v>
      </c>
      <c r="D824">
        <v>13.25</v>
      </c>
    </row>
    <row r="825" spans="1:4" hidden="1" x14ac:dyDescent="0.35">
      <c r="A825" t="s">
        <v>602</v>
      </c>
      <c r="B825" t="s">
        <v>613</v>
      </c>
      <c r="C825" t="s">
        <v>17</v>
      </c>
      <c r="D825">
        <v>25.490000000000002</v>
      </c>
    </row>
    <row r="826" spans="1:4" hidden="1" x14ac:dyDescent="0.35">
      <c r="A826" t="s">
        <v>602</v>
      </c>
      <c r="B826" t="s">
        <v>614</v>
      </c>
      <c r="C826" t="s">
        <v>17</v>
      </c>
      <c r="D826">
        <v>21.990000000000002</v>
      </c>
    </row>
    <row r="827" spans="1:4" hidden="1" x14ac:dyDescent="0.35">
      <c r="A827" t="s">
        <v>602</v>
      </c>
      <c r="B827" t="s">
        <v>615</v>
      </c>
      <c r="C827" t="s">
        <v>6</v>
      </c>
      <c r="D827">
        <v>10.39</v>
      </c>
    </row>
    <row r="828" spans="1:4" hidden="1" x14ac:dyDescent="0.35">
      <c r="A828" t="s">
        <v>602</v>
      </c>
      <c r="B828" t="s">
        <v>615</v>
      </c>
      <c r="C828" t="s">
        <v>17</v>
      </c>
      <c r="D828">
        <v>21.790000000000003</v>
      </c>
    </row>
    <row r="829" spans="1:4" hidden="1" x14ac:dyDescent="0.35">
      <c r="A829" t="s">
        <v>602</v>
      </c>
      <c r="B829" t="s">
        <v>616</v>
      </c>
      <c r="C829" t="s">
        <v>17</v>
      </c>
      <c r="D829">
        <v>20.990000000000002</v>
      </c>
    </row>
    <row r="830" spans="1:4" hidden="1" x14ac:dyDescent="0.35">
      <c r="A830" t="s">
        <v>602</v>
      </c>
      <c r="B830" t="s">
        <v>617</v>
      </c>
      <c r="C830" t="s">
        <v>17</v>
      </c>
      <c r="D830">
        <v>20.190000000000001</v>
      </c>
    </row>
    <row r="831" spans="1:4" hidden="1" x14ac:dyDescent="0.35">
      <c r="A831" t="s">
        <v>602</v>
      </c>
      <c r="B831" t="s">
        <v>618</v>
      </c>
      <c r="C831" t="s">
        <v>17</v>
      </c>
      <c r="D831">
        <v>24.71</v>
      </c>
    </row>
    <row r="832" spans="1:4" hidden="1" x14ac:dyDescent="0.35">
      <c r="A832" t="s">
        <v>602</v>
      </c>
      <c r="B832" t="s">
        <v>619</v>
      </c>
      <c r="C832" t="s">
        <v>17</v>
      </c>
      <c r="D832">
        <v>20.790000000000003</v>
      </c>
    </row>
    <row r="833" spans="1:4" hidden="1" x14ac:dyDescent="0.35">
      <c r="A833" t="s">
        <v>602</v>
      </c>
      <c r="B833" t="s">
        <v>620</v>
      </c>
      <c r="C833" t="s">
        <v>36</v>
      </c>
      <c r="D833">
        <v>5.85</v>
      </c>
    </row>
    <row r="834" spans="1:4" hidden="1" x14ac:dyDescent="0.35">
      <c r="A834" t="s">
        <v>602</v>
      </c>
      <c r="B834" t="s">
        <v>621</v>
      </c>
      <c r="C834" t="s">
        <v>36</v>
      </c>
      <c r="D834">
        <v>6.14</v>
      </c>
    </row>
    <row r="835" spans="1:4" hidden="1" x14ac:dyDescent="0.35">
      <c r="A835" t="s">
        <v>602</v>
      </c>
      <c r="B835" t="s">
        <v>622</v>
      </c>
      <c r="C835" t="s">
        <v>36</v>
      </c>
      <c r="D835">
        <v>6.08</v>
      </c>
    </row>
    <row r="836" spans="1:4" hidden="1" x14ac:dyDescent="0.35">
      <c r="A836" t="s">
        <v>602</v>
      </c>
      <c r="B836" t="s">
        <v>623</v>
      </c>
      <c r="C836" t="s">
        <v>36</v>
      </c>
      <c r="D836">
        <v>6.3199999999999994</v>
      </c>
    </row>
    <row r="837" spans="1:4" hidden="1" x14ac:dyDescent="0.35">
      <c r="A837" t="s">
        <v>602</v>
      </c>
      <c r="B837" t="s">
        <v>624</v>
      </c>
      <c r="C837" t="s">
        <v>36</v>
      </c>
      <c r="D837">
        <v>5.91</v>
      </c>
    </row>
    <row r="838" spans="1:4" hidden="1" x14ac:dyDescent="0.35">
      <c r="A838" t="s">
        <v>602</v>
      </c>
      <c r="B838" t="s">
        <v>625</v>
      </c>
      <c r="C838" t="s">
        <v>36</v>
      </c>
      <c r="D838">
        <v>6.37</v>
      </c>
    </row>
    <row r="839" spans="1:4" hidden="1" x14ac:dyDescent="0.35">
      <c r="A839" t="s">
        <v>602</v>
      </c>
      <c r="B839" t="s">
        <v>626</v>
      </c>
      <c r="C839" t="s">
        <v>36</v>
      </c>
      <c r="D839">
        <v>6.2</v>
      </c>
    </row>
    <row r="840" spans="1:4" hidden="1" x14ac:dyDescent="0.35">
      <c r="A840" t="s">
        <v>602</v>
      </c>
      <c r="B840" t="s">
        <v>627</v>
      </c>
      <c r="C840" t="s">
        <v>36</v>
      </c>
      <c r="D840">
        <v>5.97</v>
      </c>
    </row>
    <row r="841" spans="1:4" hidden="1" x14ac:dyDescent="0.35">
      <c r="A841" t="s">
        <v>628</v>
      </c>
      <c r="B841" t="s">
        <v>629</v>
      </c>
      <c r="C841" t="s">
        <v>13</v>
      </c>
      <c r="D841">
        <v>13.12</v>
      </c>
    </row>
    <row r="842" spans="1:4" hidden="1" x14ac:dyDescent="0.35">
      <c r="A842" t="s">
        <v>628</v>
      </c>
      <c r="B842" t="s">
        <v>629</v>
      </c>
      <c r="C842" t="s">
        <v>6</v>
      </c>
      <c r="D842">
        <v>24.14</v>
      </c>
    </row>
    <row r="843" spans="1:4" hidden="1" x14ac:dyDescent="0.35">
      <c r="A843" t="s">
        <v>628</v>
      </c>
      <c r="B843" t="s">
        <v>629</v>
      </c>
      <c r="C843" t="s">
        <v>16</v>
      </c>
      <c r="D843">
        <v>28.55</v>
      </c>
    </row>
    <row r="844" spans="1:4" hidden="1" x14ac:dyDescent="0.35">
      <c r="A844" t="s">
        <v>628</v>
      </c>
      <c r="B844" t="s">
        <v>629</v>
      </c>
      <c r="C844" t="s">
        <v>17</v>
      </c>
      <c r="D844">
        <v>48.4</v>
      </c>
    </row>
    <row r="845" spans="1:4" hidden="1" x14ac:dyDescent="0.35">
      <c r="A845" t="s">
        <v>628</v>
      </c>
      <c r="B845" t="s">
        <v>630</v>
      </c>
      <c r="C845" t="s">
        <v>6</v>
      </c>
      <c r="D845">
        <v>39.72</v>
      </c>
    </row>
    <row r="846" spans="1:4" hidden="1" x14ac:dyDescent="0.35">
      <c r="A846" t="s">
        <v>628</v>
      </c>
      <c r="B846" t="s">
        <v>631</v>
      </c>
      <c r="C846" t="s">
        <v>6</v>
      </c>
      <c r="D846">
        <v>41.96</v>
      </c>
    </row>
    <row r="847" spans="1:4" hidden="1" x14ac:dyDescent="0.35">
      <c r="A847" t="s">
        <v>628</v>
      </c>
      <c r="B847" t="s">
        <v>632</v>
      </c>
      <c r="C847" t="s">
        <v>6</v>
      </c>
      <c r="D847">
        <v>41.589999999999996</v>
      </c>
    </row>
    <row r="848" spans="1:4" hidden="1" x14ac:dyDescent="0.35">
      <c r="A848" t="s">
        <v>628</v>
      </c>
      <c r="B848" t="s">
        <v>632</v>
      </c>
      <c r="C848" t="s">
        <v>16</v>
      </c>
      <c r="D848">
        <v>42.79</v>
      </c>
    </row>
    <row r="849" spans="1:4" hidden="1" x14ac:dyDescent="0.35">
      <c r="A849" t="s">
        <v>628</v>
      </c>
      <c r="B849" t="s">
        <v>633</v>
      </c>
      <c r="C849" t="s">
        <v>53</v>
      </c>
      <c r="D849">
        <v>3.5999999999999996</v>
      </c>
    </row>
    <row r="850" spans="1:4" hidden="1" x14ac:dyDescent="0.35">
      <c r="A850" t="s">
        <v>628</v>
      </c>
      <c r="B850" t="s">
        <v>633</v>
      </c>
      <c r="C850" t="s">
        <v>6</v>
      </c>
      <c r="D850">
        <v>36.29</v>
      </c>
    </row>
    <row r="851" spans="1:4" hidden="1" x14ac:dyDescent="0.35">
      <c r="A851" t="s">
        <v>628</v>
      </c>
      <c r="B851" t="s">
        <v>633</v>
      </c>
      <c r="C851" t="s">
        <v>16</v>
      </c>
      <c r="D851">
        <v>43.419999999999995</v>
      </c>
    </row>
    <row r="852" spans="1:4" hidden="1" x14ac:dyDescent="0.35">
      <c r="A852" t="s">
        <v>628</v>
      </c>
      <c r="B852" t="s">
        <v>633</v>
      </c>
      <c r="C852" t="s">
        <v>17</v>
      </c>
      <c r="D852">
        <v>70.710000000000008</v>
      </c>
    </row>
    <row r="853" spans="1:4" hidden="1" x14ac:dyDescent="0.35">
      <c r="A853" t="s">
        <v>628</v>
      </c>
      <c r="B853" t="s">
        <v>633</v>
      </c>
      <c r="C853" t="s">
        <v>13</v>
      </c>
      <c r="D853">
        <v>15.59</v>
      </c>
    </row>
    <row r="854" spans="1:4" hidden="1" x14ac:dyDescent="0.35">
      <c r="A854" t="s">
        <v>628</v>
      </c>
      <c r="B854" t="s">
        <v>634</v>
      </c>
      <c r="C854" t="s">
        <v>74</v>
      </c>
      <c r="D854">
        <v>9.9700000000000006</v>
      </c>
    </row>
    <row r="855" spans="1:4" hidden="1" x14ac:dyDescent="0.35">
      <c r="A855" t="s">
        <v>628</v>
      </c>
      <c r="B855" t="s">
        <v>635</v>
      </c>
      <c r="C855" t="s">
        <v>53</v>
      </c>
      <c r="D855">
        <v>4.58</v>
      </c>
    </row>
    <row r="856" spans="1:4" hidden="1" x14ac:dyDescent="0.35">
      <c r="A856" t="s">
        <v>628</v>
      </c>
      <c r="B856" t="s">
        <v>636</v>
      </c>
      <c r="C856" t="s">
        <v>16</v>
      </c>
      <c r="D856">
        <v>50.489999999999995</v>
      </c>
    </row>
    <row r="857" spans="1:4" hidden="1" x14ac:dyDescent="0.35">
      <c r="A857" t="s">
        <v>628</v>
      </c>
      <c r="B857" t="s">
        <v>636</v>
      </c>
      <c r="C857" t="s">
        <v>6</v>
      </c>
      <c r="D857">
        <v>41.589999999999996</v>
      </c>
    </row>
    <row r="858" spans="1:4" hidden="1" x14ac:dyDescent="0.35">
      <c r="A858" t="s">
        <v>628</v>
      </c>
      <c r="B858" t="s">
        <v>636</v>
      </c>
      <c r="C858" t="s">
        <v>13</v>
      </c>
      <c r="D858">
        <v>20.790000000000003</v>
      </c>
    </row>
    <row r="859" spans="1:4" hidden="1" x14ac:dyDescent="0.35">
      <c r="A859" t="s">
        <v>628</v>
      </c>
      <c r="B859" t="s">
        <v>637</v>
      </c>
      <c r="C859" t="s">
        <v>13</v>
      </c>
      <c r="D859">
        <v>30.89</v>
      </c>
    </row>
    <row r="860" spans="1:4" hidden="1" x14ac:dyDescent="0.35">
      <c r="A860" t="s">
        <v>628</v>
      </c>
      <c r="B860" t="s">
        <v>637</v>
      </c>
      <c r="C860" t="s">
        <v>6</v>
      </c>
      <c r="D860">
        <v>61.35</v>
      </c>
    </row>
    <row r="861" spans="1:4" hidden="1" x14ac:dyDescent="0.35">
      <c r="A861" t="s">
        <v>628</v>
      </c>
      <c r="B861" t="s">
        <v>637</v>
      </c>
      <c r="C861" t="s">
        <v>74</v>
      </c>
      <c r="D861">
        <v>19.610000000000003</v>
      </c>
    </row>
    <row r="862" spans="1:4" hidden="1" x14ac:dyDescent="0.35">
      <c r="A862" t="s">
        <v>628</v>
      </c>
      <c r="B862" t="s">
        <v>638</v>
      </c>
      <c r="C862" t="s">
        <v>6</v>
      </c>
      <c r="D862">
        <v>226.59</v>
      </c>
    </row>
    <row r="863" spans="1:4" hidden="1" x14ac:dyDescent="0.35">
      <c r="A863" t="s">
        <v>628</v>
      </c>
      <c r="B863" t="s">
        <v>639</v>
      </c>
      <c r="C863" t="s">
        <v>16</v>
      </c>
      <c r="D863">
        <v>62.53</v>
      </c>
    </row>
    <row r="864" spans="1:4" hidden="1" x14ac:dyDescent="0.35">
      <c r="A864" t="s">
        <v>628</v>
      </c>
      <c r="B864" t="s">
        <v>639</v>
      </c>
      <c r="C864" t="s">
        <v>13</v>
      </c>
      <c r="D864">
        <v>27.290000000000003</v>
      </c>
    </row>
    <row r="865" spans="1:4" hidden="1" x14ac:dyDescent="0.35">
      <c r="A865" t="s">
        <v>628</v>
      </c>
      <c r="B865" t="s">
        <v>639</v>
      </c>
      <c r="C865" t="s">
        <v>6</v>
      </c>
      <c r="D865">
        <v>51.22</v>
      </c>
    </row>
    <row r="866" spans="1:4" hidden="1" x14ac:dyDescent="0.35">
      <c r="A866" t="s">
        <v>628</v>
      </c>
      <c r="B866" t="s">
        <v>640</v>
      </c>
      <c r="C866" t="s">
        <v>6</v>
      </c>
      <c r="D866">
        <v>101.19000000000001</v>
      </c>
    </row>
    <row r="867" spans="1:4" hidden="1" x14ac:dyDescent="0.35">
      <c r="A867" t="s">
        <v>628</v>
      </c>
      <c r="B867" t="s">
        <v>641</v>
      </c>
      <c r="C867" t="s">
        <v>53</v>
      </c>
      <c r="D867">
        <v>4.7299999999999995</v>
      </c>
    </row>
    <row r="868" spans="1:4" hidden="1" x14ac:dyDescent="0.35">
      <c r="A868" t="s">
        <v>628</v>
      </c>
      <c r="B868" t="s">
        <v>641</v>
      </c>
      <c r="C868" t="s">
        <v>16</v>
      </c>
      <c r="D868">
        <v>51.989999999999995</v>
      </c>
    </row>
    <row r="869" spans="1:4" hidden="1" x14ac:dyDescent="0.35">
      <c r="A869" t="s">
        <v>628</v>
      </c>
      <c r="B869" t="s">
        <v>641</v>
      </c>
      <c r="C869" t="s">
        <v>74</v>
      </c>
      <c r="D869">
        <v>12.47</v>
      </c>
    </row>
    <row r="870" spans="1:4" hidden="1" x14ac:dyDescent="0.35">
      <c r="A870" t="s">
        <v>628</v>
      </c>
      <c r="B870" t="s">
        <v>641</v>
      </c>
      <c r="C870" t="s">
        <v>17</v>
      </c>
      <c r="D870">
        <v>84.65</v>
      </c>
    </row>
    <row r="871" spans="1:4" hidden="1" x14ac:dyDescent="0.35">
      <c r="A871" t="s">
        <v>628</v>
      </c>
      <c r="B871" t="s">
        <v>641</v>
      </c>
      <c r="C871" t="s">
        <v>13</v>
      </c>
      <c r="D871">
        <v>20.39</v>
      </c>
    </row>
    <row r="872" spans="1:4" hidden="1" x14ac:dyDescent="0.35">
      <c r="A872" t="s">
        <v>628</v>
      </c>
      <c r="B872" t="s">
        <v>641</v>
      </c>
      <c r="C872" t="s">
        <v>6</v>
      </c>
      <c r="D872">
        <v>41.33</v>
      </c>
    </row>
    <row r="873" spans="1:4" hidden="1" x14ac:dyDescent="0.35">
      <c r="A873" t="s">
        <v>628</v>
      </c>
      <c r="B873" t="s">
        <v>642</v>
      </c>
      <c r="C873" t="s">
        <v>6</v>
      </c>
      <c r="D873">
        <v>40.549999999999997</v>
      </c>
    </row>
    <row r="874" spans="1:4" hidden="1" x14ac:dyDescent="0.35">
      <c r="A874" t="s">
        <v>628</v>
      </c>
      <c r="B874" t="s">
        <v>643</v>
      </c>
      <c r="C874" t="s">
        <v>6</v>
      </c>
      <c r="D874">
        <v>39.379999999999995</v>
      </c>
    </row>
    <row r="875" spans="1:4" hidden="1" x14ac:dyDescent="0.35">
      <c r="A875" t="s">
        <v>628</v>
      </c>
      <c r="B875" t="s">
        <v>644</v>
      </c>
      <c r="C875" t="s">
        <v>16</v>
      </c>
      <c r="D875">
        <v>54.489999999999995</v>
      </c>
    </row>
    <row r="876" spans="1:4" hidden="1" x14ac:dyDescent="0.35">
      <c r="A876" t="s">
        <v>628</v>
      </c>
      <c r="B876" t="s">
        <v>645</v>
      </c>
      <c r="C876" t="s">
        <v>13</v>
      </c>
      <c r="D876">
        <v>20.59</v>
      </c>
    </row>
    <row r="877" spans="1:4" hidden="1" x14ac:dyDescent="0.35">
      <c r="A877" t="s">
        <v>628</v>
      </c>
      <c r="B877" t="s">
        <v>646</v>
      </c>
      <c r="C877" t="s">
        <v>6</v>
      </c>
      <c r="D877">
        <v>39.379999999999995</v>
      </c>
    </row>
    <row r="878" spans="1:4" hidden="1" x14ac:dyDescent="0.35">
      <c r="A878" t="s">
        <v>628</v>
      </c>
      <c r="B878" t="s">
        <v>647</v>
      </c>
      <c r="C878" t="s">
        <v>17</v>
      </c>
      <c r="D878">
        <v>117.29</v>
      </c>
    </row>
    <row r="879" spans="1:4" hidden="1" x14ac:dyDescent="0.35">
      <c r="A879" t="s">
        <v>628</v>
      </c>
      <c r="B879" t="s">
        <v>648</v>
      </c>
      <c r="C879" t="s">
        <v>6</v>
      </c>
      <c r="D879">
        <v>64.89</v>
      </c>
    </row>
    <row r="880" spans="1:4" hidden="1" x14ac:dyDescent="0.35">
      <c r="A880" t="s">
        <v>628</v>
      </c>
      <c r="B880" t="s">
        <v>649</v>
      </c>
      <c r="C880" t="s">
        <v>6</v>
      </c>
      <c r="D880">
        <v>60.76</v>
      </c>
    </row>
    <row r="881" spans="1:4" hidden="1" x14ac:dyDescent="0.35">
      <c r="A881" t="s">
        <v>628</v>
      </c>
      <c r="B881" t="s">
        <v>649</v>
      </c>
      <c r="C881" t="s">
        <v>16</v>
      </c>
      <c r="D881">
        <v>80.84</v>
      </c>
    </row>
    <row r="882" spans="1:4" hidden="1" x14ac:dyDescent="0.35">
      <c r="A882" t="s">
        <v>628</v>
      </c>
      <c r="B882" t="s">
        <v>649</v>
      </c>
      <c r="C882" t="s">
        <v>74</v>
      </c>
      <c r="D882">
        <v>17.670000000000002</v>
      </c>
    </row>
    <row r="883" spans="1:4" hidden="1" x14ac:dyDescent="0.35">
      <c r="A883" t="s">
        <v>628</v>
      </c>
      <c r="B883" t="s">
        <v>650</v>
      </c>
      <c r="C883" t="s">
        <v>13</v>
      </c>
      <c r="D883">
        <v>35.19</v>
      </c>
    </row>
    <row r="884" spans="1:4" hidden="1" x14ac:dyDescent="0.35">
      <c r="A884" t="s">
        <v>628</v>
      </c>
      <c r="B884" t="s">
        <v>651</v>
      </c>
      <c r="C884" t="s">
        <v>6</v>
      </c>
      <c r="D884">
        <v>215.98999999999998</v>
      </c>
    </row>
    <row r="885" spans="1:4" hidden="1" x14ac:dyDescent="0.35">
      <c r="A885" t="s">
        <v>628</v>
      </c>
      <c r="B885" t="s">
        <v>652</v>
      </c>
      <c r="C885" t="s">
        <v>6</v>
      </c>
      <c r="D885">
        <v>215.98999999999998</v>
      </c>
    </row>
    <row r="886" spans="1:4" hidden="1" x14ac:dyDescent="0.35">
      <c r="A886" t="s">
        <v>628</v>
      </c>
      <c r="B886" t="s">
        <v>653</v>
      </c>
      <c r="C886" t="s">
        <v>6</v>
      </c>
      <c r="D886">
        <v>36.739999999999995</v>
      </c>
    </row>
    <row r="887" spans="1:4" hidden="1" x14ac:dyDescent="0.35">
      <c r="A887" t="s">
        <v>628</v>
      </c>
      <c r="B887" t="s">
        <v>654</v>
      </c>
      <c r="C887" t="s">
        <v>6</v>
      </c>
      <c r="D887">
        <v>42.39</v>
      </c>
    </row>
    <row r="888" spans="1:4" hidden="1" x14ac:dyDescent="0.35">
      <c r="A888" t="s">
        <v>628</v>
      </c>
      <c r="B888" t="s">
        <v>655</v>
      </c>
      <c r="C888" t="s">
        <v>6</v>
      </c>
      <c r="D888">
        <v>141.69</v>
      </c>
    </row>
    <row r="889" spans="1:4" hidden="1" x14ac:dyDescent="0.35">
      <c r="A889" t="s">
        <v>628</v>
      </c>
      <c r="B889" t="s">
        <v>656</v>
      </c>
      <c r="C889" t="s">
        <v>13</v>
      </c>
      <c r="D889">
        <v>48.14</v>
      </c>
    </row>
    <row r="890" spans="1:4" hidden="1" x14ac:dyDescent="0.35">
      <c r="A890" t="s">
        <v>628</v>
      </c>
      <c r="B890" t="s">
        <v>657</v>
      </c>
      <c r="C890" t="s">
        <v>6</v>
      </c>
      <c r="D890">
        <v>31.490000000000002</v>
      </c>
    </row>
    <row r="891" spans="1:4" hidden="1" x14ac:dyDescent="0.35">
      <c r="A891" t="s">
        <v>628</v>
      </c>
      <c r="B891" t="s">
        <v>658</v>
      </c>
      <c r="C891" t="s">
        <v>74</v>
      </c>
      <c r="D891">
        <v>18.520000000000003</v>
      </c>
    </row>
    <row r="892" spans="1:4" hidden="1" x14ac:dyDescent="0.35">
      <c r="A892" t="s">
        <v>628</v>
      </c>
      <c r="B892" t="s">
        <v>659</v>
      </c>
      <c r="C892" t="s">
        <v>13</v>
      </c>
      <c r="D892">
        <v>31.790000000000003</v>
      </c>
    </row>
    <row r="893" spans="1:4" hidden="1" x14ac:dyDescent="0.35">
      <c r="A893" t="s">
        <v>628</v>
      </c>
      <c r="B893" t="s">
        <v>659</v>
      </c>
      <c r="C893" t="s">
        <v>6</v>
      </c>
      <c r="D893">
        <v>58.129999999999995</v>
      </c>
    </row>
    <row r="894" spans="1:4" hidden="1" x14ac:dyDescent="0.35">
      <c r="A894" t="s">
        <v>628</v>
      </c>
      <c r="B894" t="s">
        <v>660</v>
      </c>
      <c r="C894" t="s">
        <v>6</v>
      </c>
      <c r="D894">
        <v>3254.9900000000002</v>
      </c>
    </row>
    <row r="895" spans="1:4" hidden="1" x14ac:dyDescent="0.35">
      <c r="A895" t="s">
        <v>628</v>
      </c>
      <c r="B895" t="s">
        <v>661</v>
      </c>
      <c r="C895" t="s">
        <v>6</v>
      </c>
      <c r="D895">
        <v>47.69</v>
      </c>
    </row>
    <row r="896" spans="1:4" hidden="1" x14ac:dyDescent="0.35">
      <c r="A896" t="s">
        <v>628</v>
      </c>
      <c r="B896" t="s">
        <v>661</v>
      </c>
      <c r="C896" t="s">
        <v>16</v>
      </c>
      <c r="D896">
        <v>62.39</v>
      </c>
    </row>
    <row r="897" spans="1:4" hidden="1" x14ac:dyDescent="0.35">
      <c r="A897" t="s">
        <v>628</v>
      </c>
      <c r="B897" t="s">
        <v>661</v>
      </c>
      <c r="C897" t="s">
        <v>74</v>
      </c>
      <c r="D897">
        <v>13.64</v>
      </c>
    </row>
    <row r="898" spans="1:4" hidden="1" x14ac:dyDescent="0.35">
      <c r="A898" t="s">
        <v>628</v>
      </c>
      <c r="B898" t="s">
        <v>661</v>
      </c>
      <c r="C898" t="s">
        <v>17</v>
      </c>
      <c r="D898">
        <v>101.99000000000001</v>
      </c>
    </row>
    <row r="899" spans="1:4" hidden="1" x14ac:dyDescent="0.35">
      <c r="A899" t="s">
        <v>628</v>
      </c>
      <c r="B899" t="s">
        <v>661</v>
      </c>
      <c r="C899" t="s">
        <v>13</v>
      </c>
      <c r="D899">
        <v>24.37</v>
      </c>
    </row>
    <row r="900" spans="1:4" hidden="1" x14ac:dyDescent="0.35">
      <c r="A900" t="s">
        <v>628</v>
      </c>
      <c r="B900" t="s">
        <v>662</v>
      </c>
      <c r="C900" t="s">
        <v>6</v>
      </c>
      <c r="D900">
        <v>219.98999999999998</v>
      </c>
    </row>
    <row r="901" spans="1:4" hidden="1" x14ac:dyDescent="0.35">
      <c r="A901" t="s">
        <v>628</v>
      </c>
      <c r="B901" t="s">
        <v>663</v>
      </c>
      <c r="C901" t="s">
        <v>6</v>
      </c>
      <c r="D901">
        <v>23.220000000000002</v>
      </c>
    </row>
    <row r="902" spans="1:4" hidden="1" x14ac:dyDescent="0.35">
      <c r="A902" t="s">
        <v>628</v>
      </c>
      <c r="B902" t="s">
        <v>663</v>
      </c>
      <c r="C902" t="s">
        <v>13</v>
      </c>
      <c r="D902">
        <v>13.12</v>
      </c>
    </row>
    <row r="903" spans="1:4" hidden="1" x14ac:dyDescent="0.35">
      <c r="A903" t="s">
        <v>664</v>
      </c>
      <c r="B903" t="s">
        <v>665</v>
      </c>
      <c r="C903" t="s">
        <v>6</v>
      </c>
      <c r="D903">
        <v>15.44</v>
      </c>
    </row>
    <row r="904" spans="1:4" hidden="1" x14ac:dyDescent="0.35">
      <c r="A904" t="s">
        <v>664</v>
      </c>
      <c r="B904" t="s">
        <v>666</v>
      </c>
      <c r="C904" t="s">
        <v>6</v>
      </c>
      <c r="D904">
        <v>15.44</v>
      </c>
    </row>
    <row r="905" spans="1:4" hidden="1" x14ac:dyDescent="0.35">
      <c r="A905" t="s">
        <v>664</v>
      </c>
      <c r="B905" t="s">
        <v>666</v>
      </c>
      <c r="C905" t="s">
        <v>53</v>
      </c>
      <c r="D905">
        <v>1.01</v>
      </c>
    </row>
    <row r="906" spans="1:4" hidden="1" x14ac:dyDescent="0.35">
      <c r="A906" t="s">
        <v>664</v>
      </c>
      <c r="B906" t="s">
        <v>667</v>
      </c>
      <c r="C906" t="s">
        <v>6</v>
      </c>
      <c r="D906">
        <v>16.040000000000003</v>
      </c>
    </row>
    <row r="907" spans="1:4" hidden="1" x14ac:dyDescent="0.35">
      <c r="A907" t="s">
        <v>664</v>
      </c>
      <c r="B907" t="s">
        <v>668</v>
      </c>
      <c r="C907" t="s">
        <v>6</v>
      </c>
      <c r="D907">
        <v>15.74</v>
      </c>
    </row>
    <row r="908" spans="1:4" hidden="1" x14ac:dyDescent="0.35">
      <c r="A908" t="s">
        <v>664</v>
      </c>
      <c r="B908" t="s">
        <v>669</v>
      </c>
      <c r="C908" t="s">
        <v>6</v>
      </c>
      <c r="D908">
        <v>15.59</v>
      </c>
    </row>
    <row r="909" spans="1:4" hidden="1" x14ac:dyDescent="0.35">
      <c r="A909" t="s">
        <v>664</v>
      </c>
      <c r="B909" t="s">
        <v>670</v>
      </c>
      <c r="C909" t="s">
        <v>17</v>
      </c>
      <c r="D909">
        <v>15.36</v>
      </c>
    </row>
    <row r="910" spans="1:4" hidden="1" x14ac:dyDescent="0.35">
      <c r="A910" t="s">
        <v>664</v>
      </c>
      <c r="B910" t="s">
        <v>671</v>
      </c>
      <c r="C910" t="s">
        <v>6</v>
      </c>
      <c r="D910">
        <v>6.47</v>
      </c>
    </row>
    <row r="911" spans="1:4" hidden="1" x14ac:dyDescent="0.35">
      <c r="A911" t="s">
        <v>664</v>
      </c>
      <c r="B911" t="s">
        <v>672</v>
      </c>
      <c r="C911" t="s">
        <v>16</v>
      </c>
      <c r="D911">
        <v>8.23</v>
      </c>
    </row>
    <row r="912" spans="1:4" hidden="1" x14ac:dyDescent="0.35">
      <c r="A912" t="s">
        <v>664</v>
      </c>
      <c r="B912" t="s">
        <v>673</v>
      </c>
      <c r="C912" t="s">
        <v>6</v>
      </c>
      <c r="D912">
        <v>4.76</v>
      </c>
    </row>
    <row r="913" spans="1:4" hidden="1" x14ac:dyDescent="0.35">
      <c r="A913" t="s">
        <v>664</v>
      </c>
      <c r="B913" t="s">
        <v>673</v>
      </c>
      <c r="C913" t="s">
        <v>16</v>
      </c>
      <c r="D913">
        <v>4.84</v>
      </c>
    </row>
    <row r="914" spans="1:4" hidden="1" x14ac:dyDescent="0.35">
      <c r="A914" t="s">
        <v>664</v>
      </c>
      <c r="B914" t="s">
        <v>674</v>
      </c>
      <c r="C914" t="s">
        <v>6</v>
      </c>
      <c r="D914">
        <v>11.84</v>
      </c>
    </row>
    <row r="915" spans="1:4" hidden="1" x14ac:dyDescent="0.35">
      <c r="A915" t="s">
        <v>664</v>
      </c>
      <c r="B915" t="s">
        <v>675</v>
      </c>
      <c r="C915" t="s">
        <v>6</v>
      </c>
      <c r="D915">
        <v>12.07</v>
      </c>
    </row>
    <row r="916" spans="1:4" hidden="1" x14ac:dyDescent="0.35">
      <c r="A916" t="s">
        <v>664</v>
      </c>
      <c r="B916" t="s">
        <v>676</v>
      </c>
      <c r="C916" t="s">
        <v>6</v>
      </c>
      <c r="D916">
        <v>12.299999999999999</v>
      </c>
    </row>
    <row r="917" spans="1:4" hidden="1" x14ac:dyDescent="0.35">
      <c r="A917" t="s">
        <v>664</v>
      </c>
      <c r="B917" t="s">
        <v>677</v>
      </c>
      <c r="C917" t="s">
        <v>6</v>
      </c>
      <c r="D917">
        <v>12.41</v>
      </c>
    </row>
    <row r="918" spans="1:4" hidden="1" x14ac:dyDescent="0.35">
      <c r="A918" t="s">
        <v>664</v>
      </c>
      <c r="B918" t="s">
        <v>678</v>
      </c>
      <c r="C918" t="s">
        <v>13</v>
      </c>
      <c r="D918">
        <v>5.6</v>
      </c>
    </row>
    <row r="919" spans="1:4" hidden="1" x14ac:dyDescent="0.35">
      <c r="A919" t="s">
        <v>664</v>
      </c>
      <c r="B919" t="s">
        <v>679</v>
      </c>
      <c r="C919" t="s">
        <v>6</v>
      </c>
      <c r="D919">
        <v>6.5699999999999994</v>
      </c>
    </row>
    <row r="920" spans="1:4" hidden="1" x14ac:dyDescent="0.35">
      <c r="A920" t="s">
        <v>664</v>
      </c>
      <c r="B920" t="s">
        <v>680</v>
      </c>
      <c r="C920" t="s">
        <v>6</v>
      </c>
      <c r="D920">
        <v>6.01</v>
      </c>
    </row>
    <row r="921" spans="1:4" hidden="1" x14ac:dyDescent="0.35">
      <c r="A921" t="s">
        <v>664</v>
      </c>
      <c r="B921" t="s">
        <v>681</v>
      </c>
      <c r="C921" t="s">
        <v>53</v>
      </c>
      <c r="D921">
        <v>1.04</v>
      </c>
    </row>
    <row r="922" spans="1:4" hidden="1" x14ac:dyDescent="0.35">
      <c r="A922" t="s">
        <v>664</v>
      </c>
      <c r="B922" t="s">
        <v>681</v>
      </c>
      <c r="C922" t="s">
        <v>6</v>
      </c>
      <c r="D922">
        <v>21.19</v>
      </c>
    </row>
    <row r="923" spans="1:4" hidden="1" x14ac:dyDescent="0.35">
      <c r="A923" t="s">
        <v>664</v>
      </c>
      <c r="B923" t="s">
        <v>682</v>
      </c>
      <c r="C923" t="s">
        <v>53</v>
      </c>
      <c r="D923">
        <v>1.04</v>
      </c>
    </row>
    <row r="924" spans="1:4" hidden="1" x14ac:dyDescent="0.35">
      <c r="A924" t="s">
        <v>664</v>
      </c>
      <c r="B924" t="s">
        <v>683</v>
      </c>
      <c r="C924" t="s">
        <v>16</v>
      </c>
      <c r="D924">
        <v>12.11</v>
      </c>
    </row>
    <row r="925" spans="1:4" hidden="1" x14ac:dyDescent="0.35">
      <c r="A925" t="s">
        <v>664</v>
      </c>
      <c r="B925" t="s">
        <v>684</v>
      </c>
      <c r="C925" t="s">
        <v>16</v>
      </c>
      <c r="D925">
        <v>13.19</v>
      </c>
    </row>
    <row r="926" spans="1:4" hidden="1" x14ac:dyDescent="0.35">
      <c r="A926" t="s">
        <v>664</v>
      </c>
      <c r="B926" t="s">
        <v>685</v>
      </c>
      <c r="C926" t="s">
        <v>6</v>
      </c>
      <c r="D926">
        <v>10.19</v>
      </c>
    </row>
    <row r="927" spans="1:4" hidden="1" x14ac:dyDescent="0.35">
      <c r="A927" t="s">
        <v>664</v>
      </c>
      <c r="B927" t="s">
        <v>686</v>
      </c>
      <c r="C927" t="s">
        <v>16</v>
      </c>
      <c r="D927">
        <v>13.19</v>
      </c>
    </row>
    <row r="928" spans="1:4" hidden="1" x14ac:dyDescent="0.35">
      <c r="A928" t="s">
        <v>664</v>
      </c>
      <c r="B928" t="s">
        <v>687</v>
      </c>
      <c r="C928" t="s">
        <v>6</v>
      </c>
      <c r="D928">
        <v>10.29</v>
      </c>
    </row>
    <row r="929" spans="1:4" hidden="1" x14ac:dyDescent="0.35">
      <c r="A929" t="s">
        <v>664</v>
      </c>
      <c r="B929" t="s">
        <v>688</v>
      </c>
      <c r="C929" t="s">
        <v>16</v>
      </c>
      <c r="D929">
        <v>12.47</v>
      </c>
    </row>
    <row r="930" spans="1:4" hidden="1" x14ac:dyDescent="0.35">
      <c r="A930" t="s">
        <v>664</v>
      </c>
      <c r="B930" t="s">
        <v>689</v>
      </c>
      <c r="C930" t="s">
        <v>6</v>
      </c>
      <c r="D930">
        <v>10.59</v>
      </c>
    </row>
    <row r="931" spans="1:4" hidden="1" x14ac:dyDescent="0.35">
      <c r="A931" t="s">
        <v>664</v>
      </c>
      <c r="B931" t="s">
        <v>690</v>
      </c>
      <c r="C931" t="s">
        <v>6</v>
      </c>
      <c r="D931">
        <v>6.41</v>
      </c>
    </row>
    <row r="932" spans="1:4" hidden="1" x14ac:dyDescent="0.35">
      <c r="A932" t="s">
        <v>664</v>
      </c>
      <c r="B932" t="s">
        <v>691</v>
      </c>
      <c r="C932" t="s">
        <v>6</v>
      </c>
      <c r="D932">
        <v>19.07</v>
      </c>
    </row>
    <row r="933" spans="1:4" hidden="1" x14ac:dyDescent="0.35">
      <c r="A933" t="s">
        <v>664</v>
      </c>
      <c r="B933" t="s">
        <v>692</v>
      </c>
      <c r="C933" t="s">
        <v>6</v>
      </c>
      <c r="D933">
        <v>12.62</v>
      </c>
    </row>
    <row r="934" spans="1:4" hidden="1" x14ac:dyDescent="0.35">
      <c r="A934" t="s">
        <v>664</v>
      </c>
      <c r="B934" t="s">
        <v>693</v>
      </c>
      <c r="C934" t="s">
        <v>6</v>
      </c>
      <c r="D934">
        <v>23.450000000000003</v>
      </c>
    </row>
    <row r="935" spans="1:4" hidden="1" x14ac:dyDescent="0.35">
      <c r="A935" t="s">
        <v>664</v>
      </c>
      <c r="B935" t="s">
        <v>693</v>
      </c>
      <c r="C935" t="s">
        <v>53</v>
      </c>
      <c r="D935">
        <v>1.58</v>
      </c>
    </row>
    <row r="936" spans="1:4" hidden="1" x14ac:dyDescent="0.35">
      <c r="A936" t="s">
        <v>664</v>
      </c>
      <c r="B936" t="s">
        <v>694</v>
      </c>
      <c r="C936" t="s">
        <v>6</v>
      </c>
      <c r="D936">
        <v>11.72</v>
      </c>
    </row>
    <row r="937" spans="1:4" hidden="1" x14ac:dyDescent="0.35">
      <c r="A937" t="s">
        <v>664</v>
      </c>
      <c r="B937" t="s">
        <v>695</v>
      </c>
      <c r="C937" t="s">
        <v>6</v>
      </c>
      <c r="D937">
        <v>10.69</v>
      </c>
    </row>
    <row r="938" spans="1:4" hidden="1" x14ac:dyDescent="0.35">
      <c r="A938" t="s">
        <v>664</v>
      </c>
      <c r="B938" t="s">
        <v>696</v>
      </c>
      <c r="C938" t="s">
        <v>6</v>
      </c>
      <c r="D938">
        <v>12.299999999999999</v>
      </c>
    </row>
    <row r="939" spans="1:4" hidden="1" x14ac:dyDescent="0.35">
      <c r="A939" t="s">
        <v>664</v>
      </c>
      <c r="B939" t="s">
        <v>696</v>
      </c>
      <c r="C939" t="s">
        <v>16</v>
      </c>
      <c r="D939">
        <v>13.76</v>
      </c>
    </row>
    <row r="940" spans="1:4" hidden="1" x14ac:dyDescent="0.35">
      <c r="A940" t="s">
        <v>664</v>
      </c>
      <c r="B940" t="s">
        <v>697</v>
      </c>
      <c r="C940" t="s">
        <v>6</v>
      </c>
      <c r="D940">
        <v>10.29</v>
      </c>
    </row>
    <row r="941" spans="1:4" hidden="1" x14ac:dyDescent="0.35">
      <c r="A941" t="s">
        <v>664</v>
      </c>
      <c r="B941" t="s">
        <v>698</v>
      </c>
      <c r="C941" t="s">
        <v>6</v>
      </c>
      <c r="D941">
        <v>11.02</v>
      </c>
    </row>
    <row r="942" spans="1:4" hidden="1" x14ac:dyDescent="0.35">
      <c r="A942" t="s">
        <v>664</v>
      </c>
      <c r="B942" t="s">
        <v>699</v>
      </c>
      <c r="C942" t="s">
        <v>6</v>
      </c>
      <c r="D942">
        <v>11.72</v>
      </c>
    </row>
    <row r="943" spans="1:4" hidden="1" x14ac:dyDescent="0.35">
      <c r="A943" t="s">
        <v>664</v>
      </c>
      <c r="B943" t="s">
        <v>700</v>
      </c>
      <c r="C943" t="s">
        <v>6</v>
      </c>
      <c r="D943">
        <v>11.95</v>
      </c>
    </row>
    <row r="944" spans="1:4" hidden="1" x14ac:dyDescent="0.35">
      <c r="A944" t="s">
        <v>664</v>
      </c>
      <c r="B944" t="s">
        <v>701</v>
      </c>
      <c r="C944" t="s">
        <v>13</v>
      </c>
      <c r="D944">
        <v>7.14</v>
      </c>
    </row>
    <row r="945" spans="1:4" hidden="1" x14ac:dyDescent="0.35">
      <c r="A945" t="s">
        <v>664</v>
      </c>
      <c r="B945" t="s">
        <v>701</v>
      </c>
      <c r="C945" t="s">
        <v>6</v>
      </c>
      <c r="D945">
        <v>12.41</v>
      </c>
    </row>
    <row r="946" spans="1:4" hidden="1" x14ac:dyDescent="0.35">
      <c r="A946" t="s">
        <v>664</v>
      </c>
      <c r="B946" t="s">
        <v>701</v>
      </c>
      <c r="C946" t="s">
        <v>16</v>
      </c>
      <c r="D946">
        <v>14.299999999999999</v>
      </c>
    </row>
    <row r="947" spans="1:4" hidden="1" x14ac:dyDescent="0.35">
      <c r="A947" t="s">
        <v>664</v>
      </c>
      <c r="B947" t="s">
        <v>701</v>
      </c>
      <c r="C947" t="s">
        <v>17</v>
      </c>
      <c r="D947">
        <v>21.790000000000003</v>
      </c>
    </row>
    <row r="948" spans="1:4" hidden="1" x14ac:dyDescent="0.35">
      <c r="A948" t="s">
        <v>664</v>
      </c>
      <c r="B948" t="s">
        <v>702</v>
      </c>
      <c r="C948" t="s">
        <v>6</v>
      </c>
      <c r="D948">
        <v>12.07</v>
      </c>
    </row>
    <row r="949" spans="1:4" hidden="1" x14ac:dyDescent="0.35">
      <c r="A949" t="s">
        <v>664</v>
      </c>
      <c r="B949" t="s">
        <v>702</v>
      </c>
      <c r="C949" t="s">
        <v>16</v>
      </c>
      <c r="D949">
        <v>14.44</v>
      </c>
    </row>
    <row r="950" spans="1:4" hidden="1" x14ac:dyDescent="0.35">
      <c r="A950" t="s">
        <v>664</v>
      </c>
      <c r="B950" t="s">
        <v>703</v>
      </c>
      <c r="C950" t="s">
        <v>6</v>
      </c>
      <c r="D950">
        <v>12.64</v>
      </c>
    </row>
    <row r="951" spans="1:4" hidden="1" x14ac:dyDescent="0.35">
      <c r="A951" t="s">
        <v>664</v>
      </c>
      <c r="B951" t="s">
        <v>704</v>
      </c>
      <c r="C951" t="s">
        <v>53</v>
      </c>
      <c r="D951">
        <v>1.54</v>
      </c>
    </row>
    <row r="952" spans="1:4" hidden="1" x14ac:dyDescent="0.35">
      <c r="A952" t="s">
        <v>664</v>
      </c>
      <c r="B952" t="s">
        <v>704</v>
      </c>
      <c r="C952" t="s">
        <v>6</v>
      </c>
      <c r="D952">
        <v>12.41</v>
      </c>
    </row>
    <row r="953" spans="1:4" hidden="1" x14ac:dyDescent="0.35">
      <c r="A953" t="s">
        <v>664</v>
      </c>
      <c r="B953" t="s">
        <v>704</v>
      </c>
      <c r="C953" t="s">
        <v>16</v>
      </c>
      <c r="D953">
        <v>13.76</v>
      </c>
    </row>
    <row r="954" spans="1:4" hidden="1" x14ac:dyDescent="0.35">
      <c r="A954" t="s">
        <v>664</v>
      </c>
      <c r="B954" t="s">
        <v>705</v>
      </c>
      <c r="C954" t="s">
        <v>16</v>
      </c>
      <c r="D954">
        <v>8.7099999999999991</v>
      </c>
    </row>
    <row r="955" spans="1:4" hidden="1" x14ac:dyDescent="0.35">
      <c r="A955" t="s">
        <v>664</v>
      </c>
      <c r="B955" t="s">
        <v>705</v>
      </c>
      <c r="C955" t="s">
        <v>17</v>
      </c>
      <c r="D955">
        <v>14.129999999999999</v>
      </c>
    </row>
    <row r="956" spans="1:4" hidden="1" x14ac:dyDescent="0.35">
      <c r="A956" t="s">
        <v>664</v>
      </c>
      <c r="B956" t="s">
        <v>706</v>
      </c>
      <c r="C956" t="s">
        <v>53</v>
      </c>
      <c r="D956">
        <v>1.6300000000000001</v>
      </c>
    </row>
    <row r="957" spans="1:4" hidden="1" x14ac:dyDescent="0.35">
      <c r="A957" t="s">
        <v>664</v>
      </c>
      <c r="B957" t="s">
        <v>706</v>
      </c>
      <c r="C957" t="s">
        <v>6</v>
      </c>
      <c r="D957">
        <v>11.95</v>
      </c>
    </row>
    <row r="958" spans="1:4" hidden="1" x14ac:dyDescent="0.35">
      <c r="A958" t="s">
        <v>664</v>
      </c>
      <c r="B958" t="s">
        <v>707</v>
      </c>
      <c r="C958" t="s">
        <v>13</v>
      </c>
      <c r="D958">
        <v>8.629999999999999</v>
      </c>
    </row>
    <row r="959" spans="1:4" hidden="1" x14ac:dyDescent="0.35">
      <c r="A959" t="s">
        <v>664</v>
      </c>
      <c r="B959" t="s">
        <v>707</v>
      </c>
      <c r="C959" t="s">
        <v>6</v>
      </c>
      <c r="D959">
        <v>14.29</v>
      </c>
    </row>
    <row r="960" spans="1:4" hidden="1" x14ac:dyDescent="0.35">
      <c r="A960" t="s">
        <v>664</v>
      </c>
      <c r="B960" t="s">
        <v>708</v>
      </c>
      <c r="C960" t="s">
        <v>6</v>
      </c>
      <c r="D960">
        <v>14.69</v>
      </c>
    </row>
    <row r="961" spans="1:4" hidden="1" x14ac:dyDescent="0.35">
      <c r="A961" t="s">
        <v>664</v>
      </c>
      <c r="B961" t="s">
        <v>709</v>
      </c>
      <c r="C961" t="s">
        <v>6</v>
      </c>
      <c r="D961">
        <v>19.37</v>
      </c>
    </row>
    <row r="962" spans="1:4" hidden="1" x14ac:dyDescent="0.35">
      <c r="A962" t="s">
        <v>664</v>
      </c>
      <c r="B962" t="s">
        <v>710</v>
      </c>
      <c r="C962" t="s">
        <v>6</v>
      </c>
      <c r="D962">
        <v>19.560000000000002</v>
      </c>
    </row>
    <row r="963" spans="1:4" hidden="1" x14ac:dyDescent="0.35">
      <c r="A963" t="s">
        <v>664</v>
      </c>
      <c r="B963" t="s">
        <v>711</v>
      </c>
      <c r="C963" t="s">
        <v>36</v>
      </c>
      <c r="D963">
        <v>2.13</v>
      </c>
    </row>
    <row r="964" spans="1:4" hidden="1" x14ac:dyDescent="0.35">
      <c r="A964" t="s">
        <v>664</v>
      </c>
      <c r="B964" t="s">
        <v>712</v>
      </c>
      <c r="C964" t="s">
        <v>6</v>
      </c>
      <c r="D964">
        <v>10.99</v>
      </c>
    </row>
    <row r="965" spans="1:4" hidden="1" x14ac:dyDescent="0.35">
      <c r="A965" t="s">
        <v>664</v>
      </c>
      <c r="B965" t="s">
        <v>713</v>
      </c>
      <c r="C965" t="s">
        <v>6</v>
      </c>
      <c r="D965">
        <v>10.09</v>
      </c>
    </row>
    <row r="966" spans="1:4" hidden="1" x14ac:dyDescent="0.35">
      <c r="A966" t="s">
        <v>664</v>
      </c>
      <c r="B966" t="s">
        <v>714</v>
      </c>
      <c r="C966" t="s">
        <v>13</v>
      </c>
      <c r="D966">
        <v>28.330000000000002</v>
      </c>
    </row>
    <row r="967" spans="1:4" hidden="1" x14ac:dyDescent="0.35">
      <c r="A967" t="s">
        <v>664</v>
      </c>
      <c r="B967" t="s">
        <v>715</v>
      </c>
      <c r="C967" t="s">
        <v>53</v>
      </c>
      <c r="D967">
        <v>4.1099999999999994</v>
      </c>
    </row>
    <row r="968" spans="1:4" hidden="1" x14ac:dyDescent="0.35">
      <c r="A968" t="s">
        <v>664</v>
      </c>
      <c r="B968" t="s">
        <v>715</v>
      </c>
      <c r="C968" t="s">
        <v>13</v>
      </c>
      <c r="D968">
        <v>20.39</v>
      </c>
    </row>
    <row r="969" spans="1:4" hidden="1" x14ac:dyDescent="0.35">
      <c r="A969" t="s">
        <v>664</v>
      </c>
      <c r="B969" t="s">
        <v>715</v>
      </c>
      <c r="C969" t="s">
        <v>6</v>
      </c>
      <c r="D969">
        <v>32.089999999999996</v>
      </c>
    </row>
    <row r="970" spans="1:4" hidden="1" x14ac:dyDescent="0.35">
      <c r="A970" t="s">
        <v>664</v>
      </c>
      <c r="B970" t="s">
        <v>716</v>
      </c>
      <c r="C970" t="s">
        <v>6</v>
      </c>
      <c r="D970">
        <v>31.790000000000003</v>
      </c>
    </row>
    <row r="971" spans="1:4" hidden="1" x14ac:dyDescent="0.35">
      <c r="A971" t="s">
        <v>664</v>
      </c>
      <c r="B971" t="s">
        <v>717</v>
      </c>
      <c r="C971" t="s">
        <v>6</v>
      </c>
      <c r="D971">
        <v>19.25</v>
      </c>
    </row>
    <row r="972" spans="1:4" hidden="1" x14ac:dyDescent="0.35">
      <c r="A972" t="s">
        <v>664</v>
      </c>
      <c r="B972" t="s">
        <v>717</v>
      </c>
      <c r="C972" t="s">
        <v>53</v>
      </c>
      <c r="D972">
        <v>2.11</v>
      </c>
    </row>
    <row r="973" spans="1:4" hidden="1" x14ac:dyDescent="0.35">
      <c r="A973" t="s">
        <v>664</v>
      </c>
      <c r="B973" t="s">
        <v>718</v>
      </c>
      <c r="C973" t="s">
        <v>6</v>
      </c>
      <c r="D973">
        <v>10.19</v>
      </c>
    </row>
    <row r="974" spans="1:4" hidden="1" x14ac:dyDescent="0.35">
      <c r="A974" t="s">
        <v>664</v>
      </c>
      <c r="B974" t="s">
        <v>719</v>
      </c>
      <c r="C974" t="s">
        <v>6</v>
      </c>
      <c r="D974">
        <v>20.39</v>
      </c>
    </row>
    <row r="975" spans="1:4" hidden="1" x14ac:dyDescent="0.35">
      <c r="A975" t="s">
        <v>664</v>
      </c>
      <c r="B975" t="s">
        <v>720</v>
      </c>
      <c r="C975" t="s">
        <v>6</v>
      </c>
      <c r="D975">
        <v>19.180000000000003</v>
      </c>
    </row>
    <row r="976" spans="1:4" hidden="1" x14ac:dyDescent="0.35">
      <c r="A976" t="s">
        <v>664</v>
      </c>
      <c r="B976" t="s">
        <v>721</v>
      </c>
      <c r="C976" t="s">
        <v>16</v>
      </c>
      <c r="D976">
        <v>5.34</v>
      </c>
    </row>
    <row r="977" spans="1:4" hidden="1" x14ac:dyDescent="0.35">
      <c r="A977" t="s">
        <v>664</v>
      </c>
      <c r="B977" t="s">
        <v>722</v>
      </c>
      <c r="C977" t="s">
        <v>6</v>
      </c>
      <c r="D977">
        <v>20.790000000000003</v>
      </c>
    </row>
    <row r="978" spans="1:4" hidden="1" x14ac:dyDescent="0.35">
      <c r="A978" t="s">
        <v>664</v>
      </c>
      <c r="B978" t="s">
        <v>723</v>
      </c>
      <c r="C978" t="s">
        <v>6</v>
      </c>
      <c r="D978">
        <v>20.790000000000003</v>
      </c>
    </row>
    <row r="979" spans="1:4" hidden="1" x14ac:dyDescent="0.35">
      <c r="A979" t="s">
        <v>664</v>
      </c>
      <c r="B979" t="s">
        <v>724</v>
      </c>
      <c r="C979" t="s">
        <v>13</v>
      </c>
      <c r="D979">
        <v>5.49</v>
      </c>
    </row>
    <row r="980" spans="1:4" hidden="1" x14ac:dyDescent="0.35">
      <c r="A980" t="s">
        <v>664</v>
      </c>
      <c r="B980" t="s">
        <v>724</v>
      </c>
      <c r="C980" t="s">
        <v>6</v>
      </c>
      <c r="D980">
        <v>9.08</v>
      </c>
    </row>
    <row r="981" spans="1:4" hidden="1" x14ac:dyDescent="0.35">
      <c r="A981" t="s">
        <v>664</v>
      </c>
      <c r="B981" t="s">
        <v>725</v>
      </c>
      <c r="C981" t="s">
        <v>6</v>
      </c>
      <c r="D981">
        <v>21.990000000000002</v>
      </c>
    </row>
    <row r="982" spans="1:4" hidden="1" x14ac:dyDescent="0.35">
      <c r="A982" t="s">
        <v>664</v>
      </c>
      <c r="B982" t="s">
        <v>726</v>
      </c>
      <c r="C982" t="s">
        <v>16</v>
      </c>
      <c r="D982">
        <v>4.7799999999999994</v>
      </c>
    </row>
    <row r="983" spans="1:4" hidden="1" x14ac:dyDescent="0.35">
      <c r="A983" t="s">
        <v>664</v>
      </c>
      <c r="B983" t="s">
        <v>727</v>
      </c>
      <c r="C983" t="s">
        <v>16</v>
      </c>
      <c r="D983">
        <v>4.6899999999999995</v>
      </c>
    </row>
    <row r="984" spans="1:4" hidden="1" x14ac:dyDescent="0.35">
      <c r="A984" t="s">
        <v>664</v>
      </c>
      <c r="B984" t="s">
        <v>728</v>
      </c>
      <c r="C984" t="s">
        <v>13</v>
      </c>
      <c r="D984">
        <v>38.15</v>
      </c>
    </row>
    <row r="985" spans="1:4" hidden="1" x14ac:dyDescent="0.35">
      <c r="A985" t="s">
        <v>664</v>
      </c>
      <c r="B985" t="s">
        <v>729</v>
      </c>
      <c r="C985" t="s">
        <v>13</v>
      </c>
      <c r="D985">
        <v>25.75</v>
      </c>
    </row>
    <row r="986" spans="1:4" hidden="1" x14ac:dyDescent="0.35">
      <c r="A986" t="s">
        <v>664</v>
      </c>
      <c r="B986" t="s">
        <v>730</v>
      </c>
      <c r="C986" t="s">
        <v>53</v>
      </c>
      <c r="D986">
        <v>2.3199999999999998</v>
      </c>
    </row>
    <row r="987" spans="1:4" hidden="1" x14ac:dyDescent="0.35">
      <c r="A987" t="s">
        <v>664</v>
      </c>
      <c r="B987" t="s">
        <v>731</v>
      </c>
      <c r="C987" t="s">
        <v>13</v>
      </c>
      <c r="D987">
        <v>24.37</v>
      </c>
    </row>
    <row r="988" spans="1:4" hidden="1" x14ac:dyDescent="0.35">
      <c r="A988" t="s">
        <v>664</v>
      </c>
      <c r="B988" t="s">
        <v>732</v>
      </c>
      <c r="C988" t="s">
        <v>6</v>
      </c>
      <c r="D988">
        <v>34.089999999999996</v>
      </c>
    </row>
    <row r="989" spans="1:4" hidden="1" x14ac:dyDescent="0.35">
      <c r="A989" t="s">
        <v>664</v>
      </c>
      <c r="B989" t="s">
        <v>733</v>
      </c>
      <c r="C989" t="s">
        <v>6</v>
      </c>
      <c r="D989">
        <v>23.310000000000002</v>
      </c>
    </row>
    <row r="990" spans="1:4" hidden="1" x14ac:dyDescent="0.35">
      <c r="A990" t="s">
        <v>664</v>
      </c>
      <c r="B990" t="s">
        <v>734</v>
      </c>
      <c r="C990" t="s">
        <v>6</v>
      </c>
      <c r="D990">
        <v>21.19</v>
      </c>
    </row>
    <row r="991" spans="1:4" hidden="1" x14ac:dyDescent="0.35">
      <c r="A991" t="s">
        <v>664</v>
      </c>
      <c r="B991" t="s">
        <v>734</v>
      </c>
      <c r="C991" t="s">
        <v>16</v>
      </c>
      <c r="D991">
        <v>26.150000000000002</v>
      </c>
    </row>
    <row r="992" spans="1:4" hidden="1" x14ac:dyDescent="0.35">
      <c r="A992" t="s">
        <v>664</v>
      </c>
      <c r="B992" t="s">
        <v>735</v>
      </c>
      <c r="C992" t="s">
        <v>6</v>
      </c>
      <c r="D992">
        <v>17.670000000000002</v>
      </c>
    </row>
    <row r="993" spans="1:4" hidden="1" x14ac:dyDescent="0.35">
      <c r="A993" t="s">
        <v>664</v>
      </c>
      <c r="B993" t="s">
        <v>736</v>
      </c>
      <c r="C993" t="s">
        <v>53</v>
      </c>
      <c r="D993">
        <v>2.15</v>
      </c>
    </row>
    <row r="994" spans="1:4" hidden="1" x14ac:dyDescent="0.35">
      <c r="A994" t="s">
        <v>664</v>
      </c>
      <c r="B994" t="s">
        <v>736</v>
      </c>
      <c r="C994" t="s">
        <v>17</v>
      </c>
      <c r="D994">
        <v>47.93</v>
      </c>
    </row>
    <row r="995" spans="1:4" hidden="1" x14ac:dyDescent="0.35">
      <c r="A995" t="s">
        <v>664</v>
      </c>
      <c r="B995" t="s">
        <v>737</v>
      </c>
      <c r="C995" t="s">
        <v>16</v>
      </c>
      <c r="D995">
        <v>20.39</v>
      </c>
    </row>
    <row r="996" spans="1:4" hidden="1" x14ac:dyDescent="0.35">
      <c r="A996" t="s">
        <v>664</v>
      </c>
      <c r="B996" t="s">
        <v>738</v>
      </c>
      <c r="C996" t="s">
        <v>53</v>
      </c>
      <c r="D996">
        <v>1.24</v>
      </c>
    </row>
    <row r="997" spans="1:4" hidden="1" x14ac:dyDescent="0.35">
      <c r="A997" t="s">
        <v>664</v>
      </c>
      <c r="B997" t="s">
        <v>738</v>
      </c>
      <c r="C997" t="s">
        <v>6</v>
      </c>
      <c r="D997">
        <v>21.19</v>
      </c>
    </row>
    <row r="998" spans="1:4" hidden="1" x14ac:dyDescent="0.35">
      <c r="A998" t="s">
        <v>664</v>
      </c>
      <c r="B998" t="s">
        <v>739</v>
      </c>
      <c r="C998" t="s">
        <v>53</v>
      </c>
      <c r="D998">
        <v>1.37</v>
      </c>
    </row>
    <row r="999" spans="1:4" hidden="1" x14ac:dyDescent="0.35">
      <c r="A999" t="s">
        <v>664</v>
      </c>
      <c r="B999" t="s">
        <v>740</v>
      </c>
      <c r="C999" t="s">
        <v>6</v>
      </c>
      <c r="D999">
        <v>21.62</v>
      </c>
    </row>
    <row r="1000" spans="1:4" hidden="1" x14ac:dyDescent="0.35">
      <c r="A1000" t="s">
        <v>664</v>
      </c>
      <c r="B1000" t="s">
        <v>741</v>
      </c>
      <c r="C1000" t="s">
        <v>6</v>
      </c>
      <c r="D1000">
        <v>6.47</v>
      </c>
    </row>
    <row r="1001" spans="1:4" hidden="1" x14ac:dyDescent="0.35">
      <c r="A1001" t="s">
        <v>664</v>
      </c>
      <c r="B1001" t="s">
        <v>742</v>
      </c>
      <c r="C1001" t="s">
        <v>6</v>
      </c>
      <c r="D1001">
        <v>22.430000000000003</v>
      </c>
    </row>
    <row r="1002" spans="1:4" hidden="1" x14ac:dyDescent="0.35">
      <c r="A1002" t="s">
        <v>664</v>
      </c>
      <c r="B1002" t="s">
        <v>742</v>
      </c>
      <c r="C1002" t="s">
        <v>16</v>
      </c>
      <c r="D1002">
        <v>30.290000000000003</v>
      </c>
    </row>
    <row r="1003" spans="1:4" hidden="1" x14ac:dyDescent="0.35">
      <c r="A1003" t="s">
        <v>664</v>
      </c>
      <c r="B1003" t="s">
        <v>521</v>
      </c>
      <c r="C1003" t="s">
        <v>53</v>
      </c>
      <c r="D1003">
        <v>1.64</v>
      </c>
    </row>
    <row r="1004" spans="1:4" hidden="1" x14ac:dyDescent="0.35">
      <c r="A1004" t="s">
        <v>664</v>
      </c>
      <c r="B1004" t="s">
        <v>743</v>
      </c>
      <c r="C1004" t="s">
        <v>6</v>
      </c>
      <c r="D1004">
        <v>28.51</v>
      </c>
    </row>
    <row r="1005" spans="1:4" hidden="1" x14ac:dyDescent="0.35">
      <c r="A1005" t="s">
        <v>664</v>
      </c>
      <c r="B1005" t="s">
        <v>744</v>
      </c>
      <c r="C1005" t="s">
        <v>6</v>
      </c>
      <c r="D1005">
        <v>21.990000000000002</v>
      </c>
    </row>
    <row r="1006" spans="1:4" hidden="1" x14ac:dyDescent="0.35">
      <c r="A1006" t="s">
        <v>664</v>
      </c>
      <c r="B1006" t="s">
        <v>745</v>
      </c>
      <c r="C1006" t="s">
        <v>6</v>
      </c>
      <c r="D1006">
        <v>20.990000000000002</v>
      </c>
    </row>
    <row r="1007" spans="1:4" hidden="1" x14ac:dyDescent="0.35">
      <c r="A1007" t="s">
        <v>664</v>
      </c>
      <c r="B1007" t="s">
        <v>746</v>
      </c>
      <c r="C1007" t="s">
        <v>6</v>
      </c>
      <c r="D1007">
        <v>21.39</v>
      </c>
    </row>
    <row r="1008" spans="1:4" hidden="1" x14ac:dyDescent="0.35">
      <c r="A1008" t="s">
        <v>664</v>
      </c>
      <c r="B1008" t="s">
        <v>747</v>
      </c>
      <c r="C1008" t="s">
        <v>53</v>
      </c>
      <c r="D1008">
        <v>2.4699999999999998</v>
      </c>
    </row>
    <row r="1009" spans="1:4" hidden="1" x14ac:dyDescent="0.35">
      <c r="A1009" t="s">
        <v>748</v>
      </c>
      <c r="B1009" t="s">
        <v>749</v>
      </c>
      <c r="C1009" t="s">
        <v>6</v>
      </c>
      <c r="D1009">
        <v>46.79</v>
      </c>
    </row>
    <row r="1010" spans="1:4" hidden="1" x14ac:dyDescent="0.35">
      <c r="A1010" t="s">
        <v>748</v>
      </c>
      <c r="B1010" t="s">
        <v>749</v>
      </c>
      <c r="C1010" t="s">
        <v>36</v>
      </c>
      <c r="D1010">
        <v>9.5299999999999994</v>
      </c>
    </row>
    <row r="1011" spans="1:4" hidden="1" x14ac:dyDescent="0.35">
      <c r="A1011" t="s">
        <v>748</v>
      </c>
      <c r="B1011" t="s">
        <v>750</v>
      </c>
      <c r="C1011" t="s">
        <v>53</v>
      </c>
      <c r="D1011">
        <v>2.6399999999999997</v>
      </c>
    </row>
    <row r="1012" spans="1:4" hidden="1" x14ac:dyDescent="0.35">
      <c r="A1012" t="s">
        <v>748</v>
      </c>
      <c r="B1012" t="s">
        <v>751</v>
      </c>
      <c r="C1012" t="s">
        <v>6</v>
      </c>
      <c r="D1012">
        <v>25.67</v>
      </c>
    </row>
    <row r="1013" spans="1:4" hidden="1" x14ac:dyDescent="0.35">
      <c r="A1013" t="s">
        <v>748</v>
      </c>
      <c r="B1013" t="s">
        <v>752</v>
      </c>
      <c r="C1013" t="s">
        <v>13</v>
      </c>
      <c r="D1013">
        <v>10.69</v>
      </c>
    </row>
    <row r="1014" spans="1:4" hidden="1" x14ac:dyDescent="0.35">
      <c r="A1014" t="s">
        <v>748</v>
      </c>
      <c r="B1014" t="s">
        <v>752</v>
      </c>
      <c r="C1014" t="s">
        <v>6</v>
      </c>
      <c r="D1014">
        <v>26.150000000000002</v>
      </c>
    </row>
    <row r="1015" spans="1:4" hidden="1" x14ac:dyDescent="0.35">
      <c r="A1015" t="s">
        <v>748</v>
      </c>
      <c r="B1015" t="s">
        <v>753</v>
      </c>
      <c r="C1015" t="s">
        <v>6</v>
      </c>
      <c r="D1015">
        <v>13.379999999999999</v>
      </c>
    </row>
    <row r="1016" spans="1:4" hidden="1" x14ac:dyDescent="0.35">
      <c r="A1016" t="s">
        <v>748</v>
      </c>
      <c r="B1016" t="s">
        <v>754</v>
      </c>
      <c r="C1016" t="s">
        <v>6</v>
      </c>
      <c r="D1016">
        <v>26.490000000000002</v>
      </c>
    </row>
    <row r="1017" spans="1:4" hidden="1" x14ac:dyDescent="0.35">
      <c r="A1017" t="s">
        <v>748</v>
      </c>
      <c r="B1017" t="s">
        <v>755</v>
      </c>
      <c r="C1017" t="s">
        <v>6</v>
      </c>
      <c r="D1017">
        <v>35.339999999999996</v>
      </c>
    </row>
    <row r="1018" spans="1:4" hidden="1" x14ac:dyDescent="0.35">
      <c r="A1018" t="s">
        <v>748</v>
      </c>
      <c r="B1018" t="s">
        <v>756</v>
      </c>
      <c r="C1018" t="s">
        <v>6</v>
      </c>
      <c r="D1018">
        <v>27.26</v>
      </c>
    </row>
    <row r="1019" spans="1:4" hidden="1" x14ac:dyDescent="0.35">
      <c r="A1019" t="s">
        <v>748</v>
      </c>
      <c r="B1019" t="s">
        <v>757</v>
      </c>
      <c r="C1019" t="s">
        <v>6</v>
      </c>
      <c r="D1019">
        <v>35.69</v>
      </c>
    </row>
    <row r="1020" spans="1:4" hidden="1" x14ac:dyDescent="0.35">
      <c r="A1020" t="s">
        <v>748</v>
      </c>
      <c r="B1020" t="s">
        <v>758</v>
      </c>
      <c r="C1020" t="s">
        <v>6</v>
      </c>
      <c r="D1020">
        <v>29.110000000000003</v>
      </c>
    </row>
    <row r="1021" spans="1:4" hidden="1" x14ac:dyDescent="0.35">
      <c r="A1021" t="s">
        <v>748</v>
      </c>
      <c r="B1021" t="s">
        <v>758</v>
      </c>
      <c r="C1021" t="s">
        <v>53</v>
      </c>
      <c r="D1021">
        <v>3.1999999999999997</v>
      </c>
    </row>
    <row r="1022" spans="1:4" hidden="1" x14ac:dyDescent="0.35">
      <c r="A1022" t="s">
        <v>748</v>
      </c>
      <c r="B1022" t="s">
        <v>759</v>
      </c>
      <c r="C1022" t="s">
        <v>6</v>
      </c>
      <c r="D1022">
        <v>30.23</v>
      </c>
    </row>
    <row r="1023" spans="1:4" hidden="1" x14ac:dyDescent="0.35">
      <c r="A1023" t="s">
        <v>748</v>
      </c>
      <c r="B1023" t="s">
        <v>760</v>
      </c>
      <c r="C1023" t="s">
        <v>6</v>
      </c>
      <c r="D1023">
        <v>28.55</v>
      </c>
    </row>
    <row r="1024" spans="1:4" hidden="1" x14ac:dyDescent="0.35">
      <c r="A1024" t="s">
        <v>748</v>
      </c>
      <c r="B1024" t="s">
        <v>761</v>
      </c>
      <c r="C1024" t="s">
        <v>6</v>
      </c>
      <c r="D1024">
        <v>28.55</v>
      </c>
    </row>
    <row r="1025" spans="1:4" hidden="1" x14ac:dyDescent="0.35">
      <c r="A1025" t="s">
        <v>748</v>
      </c>
      <c r="B1025" t="s">
        <v>762</v>
      </c>
      <c r="C1025" t="s">
        <v>53</v>
      </c>
      <c r="D1025">
        <v>3.2899999999999996</v>
      </c>
    </row>
    <row r="1026" spans="1:4" hidden="1" x14ac:dyDescent="0.35">
      <c r="A1026" t="s">
        <v>748</v>
      </c>
      <c r="B1026" t="s">
        <v>762</v>
      </c>
      <c r="C1026" t="s">
        <v>13</v>
      </c>
      <c r="D1026">
        <v>16.490000000000002</v>
      </c>
    </row>
    <row r="1027" spans="1:4" hidden="1" x14ac:dyDescent="0.35">
      <c r="A1027" t="s">
        <v>748</v>
      </c>
      <c r="B1027" t="s">
        <v>762</v>
      </c>
      <c r="C1027" t="s">
        <v>6</v>
      </c>
      <c r="D1027">
        <v>30.51</v>
      </c>
    </row>
    <row r="1028" spans="1:4" hidden="1" x14ac:dyDescent="0.35">
      <c r="A1028" t="s">
        <v>748</v>
      </c>
      <c r="B1028" t="s">
        <v>762</v>
      </c>
      <c r="C1028" t="s">
        <v>16</v>
      </c>
      <c r="D1028">
        <v>39.949999999999996</v>
      </c>
    </row>
    <row r="1029" spans="1:4" hidden="1" x14ac:dyDescent="0.35">
      <c r="A1029" t="s">
        <v>748</v>
      </c>
      <c r="B1029" t="s">
        <v>762</v>
      </c>
      <c r="C1029" t="s">
        <v>17</v>
      </c>
      <c r="D1029">
        <v>57.19</v>
      </c>
    </row>
    <row r="1030" spans="1:4" hidden="1" x14ac:dyDescent="0.35">
      <c r="A1030" t="s">
        <v>748</v>
      </c>
      <c r="B1030" t="s">
        <v>763</v>
      </c>
      <c r="C1030" t="s">
        <v>6</v>
      </c>
      <c r="D1030">
        <v>28.830000000000002</v>
      </c>
    </row>
    <row r="1031" spans="1:4" hidden="1" x14ac:dyDescent="0.35">
      <c r="A1031" t="s">
        <v>748</v>
      </c>
      <c r="B1031" t="s">
        <v>764</v>
      </c>
      <c r="C1031" t="s">
        <v>6</v>
      </c>
      <c r="D1031">
        <v>29.67</v>
      </c>
    </row>
    <row r="1032" spans="1:4" hidden="1" x14ac:dyDescent="0.35">
      <c r="A1032" t="s">
        <v>748</v>
      </c>
      <c r="B1032" t="s">
        <v>765</v>
      </c>
      <c r="C1032" t="s">
        <v>6</v>
      </c>
      <c r="D1032">
        <v>31.19</v>
      </c>
    </row>
    <row r="1033" spans="1:4" hidden="1" x14ac:dyDescent="0.35">
      <c r="A1033" t="s">
        <v>748</v>
      </c>
      <c r="B1033" t="s">
        <v>766</v>
      </c>
      <c r="C1033" t="s">
        <v>6</v>
      </c>
      <c r="D1033">
        <v>14.83</v>
      </c>
    </row>
    <row r="1034" spans="1:4" hidden="1" x14ac:dyDescent="0.35">
      <c r="A1034" t="s">
        <v>748</v>
      </c>
      <c r="B1034" t="s">
        <v>767</v>
      </c>
      <c r="C1034" t="s">
        <v>6</v>
      </c>
      <c r="D1034">
        <v>42.11</v>
      </c>
    </row>
    <row r="1035" spans="1:4" hidden="1" x14ac:dyDescent="0.35">
      <c r="A1035" t="s">
        <v>748</v>
      </c>
      <c r="B1035" t="s">
        <v>768</v>
      </c>
      <c r="C1035" t="s">
        <v>6</v>
      </c>
      <c r="D1035">
        <v>42.519999999999996</v>
      </c>
    </row>
    <row r="1036" spans="1:4" hidden="1" x14ac:dyDescent="0.35">
      <c r="A1036" t="s">
        <v>748</v>
      </c>
      <c r="B1036" t="s">
        <v>682</v>
      </c>
      <c r="C1036" t="s">
        <v>6</v>
      </c>
      <c r="D1036">
        <v>20.59</v>
      </c>
    </row>
    <row r="1037" spans="1:4" hidden="1" x14ac:dyDescent="0.35">
      <c r="A1037" t="s">
        <v>748</v>
      </c>
      <c r="B1037" t="s">
        <v>769</v>
      </c>
      <c r="C1037" t="s">
        <v>6</v>
      </c>
      <c r="D1037">
        <v>18.180000000000003</v>
      </c>
    </row>
    <row r="1038" spans="1:4" hidden="1" x14ac:dyDescent="0.35">
      <c r="A1038" t="s">
        <v>748</v>
      </c>
      <c r="B1038" t="s">
        <v>770</v>
      </c>
      <c r="C1038" t="s">
        <v>16</v>
      </c>
      <c r="D1038">
        <v>12.59</v>
      </c>
    </row>
    <row r="1039" spans="1:4" hidden="1" x14ac:dyDescent="0.35">
      <c r="A1039" t="s">
        <v>748</v>
      </c>
      <c r="B1039" t="s">
        <v>771</v>
      </c>
      <c r="C1039" t="s">
        <v>16</v>
      </c>
      <c r="D1039">
        <v>12.53</v>
      </c>
    </row>
    <row r="1040" spans="1:4" hidden="1" x14ac:dyDescent="0.35">
      <c r="A1040" t="s">
        <v>748</v>
      </c>
      <c r="B1040" t="s">
        <v>772</v>
      </c>
      <c r="C1040" t="s">
        <v>6</v>
      </c>
      <c r="D1040">
        <v>33.32</v>
      </c>
    </row>
    <row r="1041" spans="1:4" hidden="1" x14ac:dyDescent="0.35">
      <c r="A1041" t="s">
        <v>748</v>
      </c>
      <c r="B1041" t="s">
        <v>773</v>
      </c>
      <c r="C1041" t="s">
        <v>6</v>
      </c>
      <c r="D1041">
        <v>21.19</v>
      </c>
    </row>
    <row r="1042" spans="1:4" hidden="1" x14ac:dyDescent="0.35">
      <c r="A1042" t="s">
        <v>748</v>
      </c>
      <c r="B1042" t="s">
        <v>774</v>
      </c>
      <c r="C1042" t="s">
        <v>6</v>
      </c>
      <c r="D1042">
        <v>14.549999999999999</v>
      </c>
    </row>
    <row r="1043" spans="1:4" hidden="1" x14ac:dyDescent="0.35">
      <c r="A1043" t="s">
        <v>748</v>
      </c>
      <c r="B1043" t="s">
        <v>774</v>
      </c>
      <c r="C1043" t="s">
        <v>17</v>
      </c>
      <c r="D1043">
        <v>31.790000000000003</v>
      </c>
    </row>
    <row r="1044" spans="1:4" hidden="1" x14ac:dyDescent="0.35">
      <c r="A1044" t="s">
        <v>748</v>
      </c>
      <c r="B1044" t="s">
        <v>774</v>
      </c>
      <c r="C1044" t="s">
        <v>16</v>
      </c>
      <c r="D1044">
        <v>17.5</v>
      </c>
    </row>
    <row r="1045" spans="1:4" hidden="1" x14ac:dyDescent="0.35">
      <c r="A1045" t="s">
        <v>748</v>
      </c>
      <c r="B1045" t="s">
        <v>775</v>
      </c>
      <c r="C1045" t="s">
        <v>6</v>
      </c>
      <c r="D1045">
        <v>28.59</v>
      </c>
    </row>
    <row r="1046" spans="1:4" hidden="1" x14ac:dyDescent="0.35">
      <c r="A1046" t="s">
        <v>748</v>
      </c>
      <c r="B1046" t="s">
        <v>776</v>
      </c>
      <c r="C1046" t="s">
        <v>13</v>
      </c>
      <c r="D1046">
        <v>21.990000000000002</v>
      </c>
    </row>
    <row r="1047" spans="1:4" hidden="1" x14ac:dyDescent="0.35">
      <c r="A1047" t="s">
        <v>748</v>
      </c>
      <c r="B1047" t="s">
        <v>776</v>
      </c>
      <c r="C1047" t="s">
        <v>6</v>
      </c>
      <c r="D1047">
        <v>37.44</v>
      </c>
    </row>
    <row r="1048" spans="1:4" hidden="1" x14ac:dyDescent="0.35">
      <c r="A1048" t="s">
        <v>748</v>
      </c>
      <c r="B1048" t="s">
        <v>776</v>
      </c>
      <c r="C1048" t="s">
        <v>53</v>
      </c>
      <c r="D1048">
        <v>3.5599999999999996</v>
      </c>
    </row>
    <row r="1049" spans="1:4" hidden="1" x14ac:dyDescent="0.35">
      <c r="A1049" t="s">
        <v>748</v>
      </c>
      <c r="B1049" t="s">
        <v>777</v>
      </c>
      <c r="C1049" t="s">
        <v>6</v>
      </c>
      <c r="D1049">
        <v>66.350000000000009</v>
      </c>
    </row>
    <row r="1050" spans="1:4" hidden="1" x14ac:dyDescent="0.35">
      <c r="A1050" t="s">
        <v>748</v>
      </c>
      <c r="B1050" t="s">
        <v>778</v>
      </c>
      <c r="C1050" t="s">
        <v>6</v>
      </c>
      <c r="D1050">
        <v>68.900000000000006</v>
      </c>
    </row>
    <row r="1051" spans="1:4" hidden="1" x14ac:dyDescent="0.35">
      <c r="A1051" t="s">
        <v>748</v>
      </c>
      <c r="B1051" t="s">
        <v>779</v>
      </c>
      <c r="C1051" t="s">
        <v>13</v>
      </c>
      <c r="D1051">
        <v>6.2</v>
      </c>
    </row>
    <row r="1052" spans="1:4" hidden="1" x14ac:dyDescent="0.35">
      <c r="A1052" t="s">
        <v>748</v>
      </c>
      <c r="B1052" t="s">
        <v>780</v>
      </c>
      <c r="C1052" t="s">
        <v>13</v>
      </c>
      <c r="D1052">
        <v>6.4799999999999995</v>
      </c>
    </row>
    <row r="1053" spans="1:4" hidden="1" x14ac:dyDescent="0.35">
      <c r="A1053" t="s">
        <v>748</v>
      </c>
      <c r="B1053" t="s">
        <v>780</v>
      </c>
      <c r="C1053" t="s">
        <v>17</v>
      </c>
      <c r="D1053">
        <v>19.07</v>
      </c>
    </row>
    <row r="1054" spans="1:4" hidden="1" x14ac:dyDescent="0.35">
      <c r="A1054" t="s">
        <v>748</v>
      </c>
      <c r="B1054" t="s">
        <v>781</v>
      </c>
      <c r="C1054" t="s">
        <v>13</v>
      </c>
      <c r="D1054">
        <v>6.08</v>
      </c>
    </row>
    <row r="1055" spans="1:4" hidden="1" x14ac:dyDescent="0.35">
      <c r="A1055" t="s">
        <v>748</v>
      </c>
      <c r="B1055" t="s">
        <v>782</v>
      </c>
      <c r="C1055" t="s">
        <v>16</v>
      </c>
      <c r="D1055">
        <v>51.489999999999995</v>
      </c>
    </row>
    <row r="1056" spans="1:4" hidden="1" x14ac:dyDescent="0.35">
      <c r="A1056" t="s">
        <v>748</v>
      </c>
      <c r="B1056" t="s">
        <v>782</v>
      </c>
      <c r="C1056" t="s">
        <v>53</v>
      </c>
      <c r="D1056">
        <v>3.99</v>
      </c>
    </row>
    <row r="1057" spans="1:4" hidden="1" x14ac:dyDescent="0.35">
      <c r="A1057" t="s">
        <v>748</v>
      </c>
      <c r="B1057" t="s">
        <v>782</v>
      </c>
      <c r="C1057" t="s">
        <v>13</v>
      </c>
      <c r="D1057">
        <v>25.430000000000003</v>
      </c>
    </row>
    <row r="1058" spans="1:4" hidden="1" x14ac:dyDescent="0.35">
      <c r="A1058" t="s">
        <v>748</v>
      </c>
      <c r="B1058" t="s">
        <v>782</v>
      </c>
      <c r="C1058" t="s">
        <v>6</v>
      </c>
      <c r="D1058">
        <v>41.989999999999995</v>
      </c>
    </row>
    <row r="1059" spans="1:4" hidden="1" x14ac:dyDescent="0.35">
      <c r="A1059" t="s">
        <v>748</v>
      </c>
      <c r="B1059" t="s">
        <v>783</v>
      </c>
      <c r="C1059" t="s">
        <v>74</v>
      </c>
      <c r="D1059">
        <v>9.44</v>
      </c>
    </row>
    <row r="1060" spans="1:4" hidden="1" x14ac:dyDescent="0.35">
      <c r="A1060" t="s">
        <v>748</v>
      </c>
      <c r="B1060" t="s">
        <v>784</v>
      </c>
      <c r="C1060" t="s">
        <v>6</v>
      </c>
      <c r="D1060">
        <v>10.39</v>
      </c>
    </row>
    <row r="1061" spans="1:4" hidden="1" x14ac:dyDescent="0.35">
      <c r="A1061" t="s">
        <v>748</v>
      </c>
      <c r="B1061" t="s">
        <v>784</v>
      </c>
      <c r="C1061" t="s">
        <v>16</v>
      </c>
      <c r="D1061">
        <v>11.23</v>
      </c>
    </row>
    <row r="1062" spans="1:4" hidden="1" x14ac:dyDescent="0.35">
      <c r="A1062" t="s">
        <v>748</v>
      </c>
      <c r="B1062" t="s">
        <v>784</v>
      </c>
      <c r="C1062" t="s">
        <v>17</v>
      </c>
      <c r="D1062">
        <v>20.190000000000001</v>
      </c>
    </row>
    <row r="1063" spans="1:4" hidden="1" x14ac:dyDescent="0.35">
      <c r="A1063" t="s">
        <v>748</v>
      </c>
      <c r="B1063" t="s">
        <v>785</v>
      </c>
      <c r="C1063" t="s">
        <v>16</v>
      </c>
      <c r="D1063">
        <v>28.07</v>
      </c>
    </row>
    <row r="1064" spans="1:4" hidden="1" x14ac:dyDescent="0.35">
      <c r="A1064" t="s">
        <v>748</v>
      </c>
      <c r="B1064" t="s">
        <v>786</v>
      </c>
      <c r="C1064" t="s">
        <v>53</v>
      </c>
      <c r="D1064">
        <v>4.3899999999999997</v>
      </c>
    </row>
    <row r="1065" spans="1:4" hidden="1" x14ac:dyDescent="0.35">
      <c r="A1065" t="s">
        <v>748</v>
      </c>
      <c r="B1065" t="s">
        <v>786</v>
      </c>
      <c r="C1065" t="s">
        <v>16</v>
      </c>
      <c r="D1065">
        <v>43.989999999999995</v>
      </c>
    </row>
    <row r="1066" spans="1:4" hidden="1" x14ac:dyDescent="0.35">
      <c r="A1066" t="s">
        <v>748</v>
      </c>
      <c r="B1066" t="s">
        <v>786</v>
      </c>
      <c r="C1066" t="s">
        <v>6</v>
      </c>
      <c r="D1066">
        <v>31.490000000000002</v>
      </c>
    </row>
    <row r="1067" spans="1:4" hidden="1" x14ac:dyDescent="0.35">
      <c r="A1067" t="s">
        <v>748</v>
      </c>
      <c r="B1067" t="s">
        <v>786</v>
      </c>
      <c r="C1067" t="s">
        <v>13</v>
      </c>
      <c r="D1067">
        <v>16.310000000000002</v>
      </c>
    </row>
    <row r="1068" spans="1:4" hidden="1" x14ac:dyDescent="0.35">
      <c r="A1068" t="s">
        <v>748</v>
      </c>
      <c r="B1068" t="s">
        <v>787</v>
      </c>
      <c r="C1068" t="s">
        <v>17</v>
      </c>
      <c r="D1068">
        <v>58.29</v>
      </c>
    </row>
    <row r="1069" spans="1:4" hidden="1" x14ac:dyDescent="0.35">
      <c r="A1069" t="s">
        <v>748</v>
      </c>
      <c r="B1069" t="s">
        <v>787</v>
      </c>
      <c r="C1069" t="s">
        <v>16</v>
      </c>
      <c r="D1069">
        <v>40.69</v>
      </c>
    </row>
    <row r="1070" spans="1:4" hidden="1" x14ac:dyDescent="0.35">
      <c r="A1070" t="s">
        <v>748</v>
      </c>
      <c r="B1070" t="s">
        <v>788</v>
      </c>
      <c r="C1070" t="s">
        <v>6</v>
      </c>
      <c r="D1070">
        <v>30.59</v>
      </c>
    </row>
    <row r="1071" spans="1:4" hidden="1" x14ac:dyDescent="0.35">
      <c r="A1071" t="s">
        <v>748</v>
      </c>
      <c r="B1071" t="s">
        <v>789</v>
      </c>
      <c r="C1071" t="s">
        <v>6</v>
      </c>
      <c r="D1071">
        <v>39.229999999999997</v>
      </c>
    </row>
    <row r="1072" spans="1:4" hidden="1" x14ac:dyDescent="0.35">
      <c r="A1072" t="s">
        <v>748</v>
      </c>
      <c r="B1072" t="s">
        <v>789</v>
      </c>
      <c r="C1072" t="s">
        <v>13</v>
      </c>
      <c r="D1072">
        <v>21.790000000000003</v>
      </c>
    </row>
    <row r="1073" spans="1:4" hidden="1" x14ac:dyDescent="0.35">
      <c r="A1073" t="s">
        <v>748</v>
      </c>
      <c r="B1073" t="s">
        <v>790</v>
      </c>
      <c r="C1073" t="s">
        <v>74</v>
      </c>
      <c r="D1073">
        <v>7.38</v>
      </c>
    </row>
    <row r="1074" spans="1:4" hidden="1" x14ac:dyDescent="0.35">
      <c r="A1074" t="s">
        <v>748</v>
      </c>
      <c r="B1074" t="s">
        <v>791</v>
      </c>
      <c r="C1074" t="s">
        <v>74</v>
      </c>
      <c r="D1074">
        <v>7.24</v>
      </c>
    </row>
    <row r="1075" spans="1:4" hidden="1" x14ac:dyDescent="0.35">
      <c r="A1075" t="s">
        <v>748</v>
      </c>
      <c r="B1075" t="s">
        <v>792</v>
      </c>
      <c r="C1075" t="s">
        <v>74</v>
      </c>
      <c r="D1075">
        <v>7.66</v>
      </c>
    </row>
    <row r="1076" spans="1:4" hidden="1" x14ac:dyDescent="0.35">
      <c r="A1076" t="s">
        <v>748</v>
      </c>
      <c r="B1076" t="s">
        <v>793</v>
      </c>
      <c r="C1076" t="s">
        <v>6</v>
      </c>
      <c r="D1076">
        <v>13.64</v>
      </c>
    </row>
    <row r="1077" spans="1:4" hidden="1" x14ac:dyDescent="0.35">
      <c r="A1077" t="s">
        <v>748</v>
      </c>
      <c r="B1077" t="s">
        <v>793</v>
      </c>
      <c r="C1077" t="s">
        <v>53</v>
      </c>
      <c r="D1077">
        <v>1.04</v>
      </c>
    </row>
    <row r="1078" spans="1:4" hidden="1" x14ac:dyDescent="0.35">
      <c r="A1078" t="s">
        <v>748</v>
      </c>
      <c r="B1078" t="s">
        <v>794</v>
      </c>
      <c r="C1078" t="s">
        <v>53</v>
      </c>
      <c r="D1078">
        <v>1.0900000000000001</v>
      </c>
    </row>
    <row r="1079" spans="1:4" hidden="1" x14ac:dyDescent="0.35">
      <c r="A1079" t="s">
        <v>748</v>
      </c>
      <c r="B1079" t="s">
        <v>795</v>
      </c>
      <c r="C1079" t="s">
        <v>6</v>
      </c>
      <c r="D1079">
        <v>13.77</v>
      </c>
    </row>
    <row r="1080" spans="1:4" hidden="1" x14ac:dyDescent="0.35">
      <c r="A1080" t="s">
        <v>748</v>
      </c>
      <c r="B1080" t="s">
        <v>796</v>
      </c>
      <c r="C1080" t="s">
        <v>6</v>
      </c>
      <c r="D1080">
        <v>45.57</v>
      </c>
    </row>
    <row r="1081" spans="1:4" hidden="1" x14ac:dyDescent="0.35">
      <c r="A1081" t="s">
        <v>748</v>
      </c>
      <c r="B1081" t="s">
        <v>796</v>
      </c>
      <c r="C1081" t="s">
        <v>13</v>
      </c>
      <c r="D1081">
        <v>26.990000000000002</v>
      </c>
    </row>
    <row r="1082" spans="1:4" hidden="1" x14ac:dyDescent="0.35">
      <c r="A1082" t="s">
        <v>748</v>
      </c>
      <c r="B1082" t="s">
        <v>797</v>
      </c>
      <c r="C1082" t="s">
        <v>6</v>
      </c>
      <c r="D1082">
        <v>13.9</v>
      </c>
    </row>
    <row r="1083" spans="1:4" hidden="1" x14ac:dyDescent="0.35">
      <c r="A1083" t="s">
        <v>748</v>
      </c>
      <c r="B1083" t="s">
        <v>797</v>
      </c>
      <c r="C1083" t="s">
        <v>16</v>
      </c>
      <c r="D1083">
        <v>20.59</v>
      </c>
    </row>
    <row r="1084" spans="1:4" hidden="1" x14ac:dyDescent="0.35">
      <c r="A1084" t="s">
        <v>748</v>
      </c>
      <c r="B1084" t="s">
        <v>798</v>
      </c>
      <c r="C1084" t="s">
        <v>6</v>
      </c>
      <c r="D1084">
        <v>32.089999999999996</v>
      </c>
    </row>
    <row r="1085" spans="1:4" hidden="1" x14ac:dyDescent="0.35">
      <c r="A1085" t="s">
        <v>748</v>
      </c>
      <c r="B1085" t="s">
        <v>799</v>
      </c>
      <c r="C1085" t="s">
        <v>13</v>
      </c>
      <c r="D1085">
        <v>18.14</v>
      </c>
    </row>
    <row r="1086" spans="1:4" hidden="1" x14ac:dyDescent="0.35">
      <c r="A1086" t="s">
        <v>748</v>
      </c>
      <c r="B1086" t="s">
        <v>799</v>
      </c>
      <c r="C1086" t="s">
        <v>6</v>
      </c>
      <c r="D1086">
        <v>30.290000000000003</v>
      </c>
    </row>
    <row r="1087" spans="1:4" hidden="1" x14ac:dyDescent="0.35">
      <c r="A1087" t="s">
        <v>748</v>
      </c>
      <c r="B1087" t="s">
        <v>800</v>
      </c>
      <c r="C1087" t="s">
        <v>13</v>
      </c>
      <c r="D1087">
        <v>17.330000000000002</v>
      </c>
    </row>
    <row r="1088" spans="1:4" hidden="1" x14ac:dyDescent="0.35">
      <c r="A1088" t="s">
        <v>748</v>
      </c>
      <c r="B1088" t="s">
        <v>801</v>
      </c>
      <c r="C1088" t="s">
        <v>6</v>
      </c>
      <c r="D1088">
        <v>27.1</v>
      </c>
    </row>
    <row r="1089" spans="1:4" hidden="1" x14ac:dyDescent="0.35">
      <c r="A1089" t="s">
        <v>748</v>
      </c>
      <c r="B1089" t="s">
        <v>802</v>
      </c>
      <c r="C1089" t="s">
        <v>53</v>
      </c>
      <c r="D1089">
        <v>3.05</v>
      </c>
    </row>
    <row r="1090" spans="1:4" hidden="1" x14ac:dyDescent="0.35">
      <c r="A1090" t="s">
        <v>748</v>
      </c>
      <c r="B1090" t="s">
        <v>802</v>
      </c>
      <c r="C1090" t="s">
        <v>13</v>
      </c>
      <c r="D1090">
        <v>16.34</v>
      </c>
    </row>
    <row r="1091" spans="1:4" hidden="1" x14ac:dyDescent="0.35">
      <c r="A1091" t="s">
        <v>748</v>
      </c>
      <c r="B1091" t="s">
        <v>802</v>
      </c>
      <c r="C1091" t="s">
        <v>6</v>
      </c>
      <c r="D1091">
        <v>28.55</v>
      </c>
    </row>
    <row r="1092" spans="1:4" hidden="1" x14ac:dyDescent="0.35">
      <c r="A1092" t="s">
        <v>748</v>
      </c>
      <c r="B1092" t="s">
        <v>802</v>
      </c>
      <c r="C1092" t="s">
        <v>16</v>
      </c>
      <c r="D1092">
        <v>35.69</v>
      </c>
    </row>
    <row r="1093" spans="1:4" hidden="1" x14ac:dyDescent="0.35">
      <c r="A1093" t="s">
        <v>748</v>
      </c>
      <c r="B1093" t="s">
        <v>803</v>
      </c>
      <c r="C1093" t="s">
        <v>6</v>
      </c>
      <c r="D1093">
        <v>20.990000000000002</v>
      </c>
    </row>
    <row r="1094" spans="1:4" hidden="1" x14ac:dyDescent="0.35">
      <c r="A1094" t="s">
        <v>748</v>
      </c>
      <c r="B1094" t="s">
        <v>803</v>
      </c>
      <c r="C1094" t="s">
        <v>16</v>
      </c>
      <c r="D1094">
        <v>25.240000000000002</v>
      </c>
    </row>
    <row r="1095" spans="1:4" hidden="1" x14ac:dyDescent="0.35">
      <c r="A1095" t="s">
        <v>748</v>
      </c>
      <c r="B1095" t="s">
        <v>803</v>
      </c>
      <c r="C1095" t="s">
        <v>17</v>
      </c>
      <c r="D1095">
        <v>40.39</v>
      </c>
    </row>
    <row r="1096" spans="1:4" hidden="1" x14ac:dyDescent="0.35">
      <c r="A1096" t="s">
        <v>748</v>
      </c>
      <c r="B1096" t="s">
        <v>804</v>
      </c>
      <c r="C1096" t="s">
        <v>53</v>
      </c>
      <c r="D1096">
        <v>4.1099999999999994</v>
      </c>
    </row>
    <row r="1097" spans="1:4" hidden="1" x14ac:dyDescent="0.35">
      <c r="A1097" t="s">
        <v>748</v>
      </c>
      <c r="B1097" t="s">
        <v>804</v>
      </c>
      <c r="C1097" t="s">
        <v>6</v>
      </c>
      <c r="D1097">
        <v>40.32</v>
      </c>
    </row>
    <row r="1098" spans="1:4" hidden="1" x14ac:dyDescent="0.35">
      <c r="A1098" t="s">
        <v>748</v>
      </c>
      <c r="B1098" t="s">
        <v>804</v>
      </c>
      <c r="C1098" t="s">
        <v>16</v>
      </c>
      <c r="D1098">
        <v>50.989999999999995</v>
      </c>
    </row>
    <row r="1099" spans="1:4" hidden="1" x14ac:dyDescent="0.35">
      <c r="A1099" t="s">
        <v>748</v>
      </c>
      <c r="B1099" t="s">
        <v>805</v>
      </c>
      <c r="C1099" t="s">
        <v>17</v>
      </c>
      <c r="D1099">
        <v>85.59</v>
      </c>
    </row>
    <row r="1100" spans="1:4" hidden="1" x14ac:dyDescent="0.35">
      <c r="A1100" t="s">
        <v>748</v>
      </c>
      <c r="B1100" t="s">
        <v>805</v>
      </c>
      <c r="C1100" t="s">
        <v>13</v>
      </c>
      <c r="D1100">
        <v>21.59</v>
      </c>
    </row>
    <row r="1101" spans="1:4" hidden="1" x14ac:dyDescent="0.35">
      <c r="A1101" t="s">
        <v>748</v>
      </c>
      <c r="B1101" t="s">
        <v>806</v>
      </c>
      <c r="C1101" t="s">
        <v>6</v>
      </c>
      <c r="D1101">
        <v>211.98999999999998</v>
      </c>
    </row>
    <row r="1102" spans="1:4" hidden="1" x14ac:dyDescent="0.35">
      <c r="A1102" t="s">
        <v>748</v>
      </c>
      <c r="B1102" t="s">
        <v>807</v>
      </c>
      <c r="C1102" t="s">
        <v>6</v>
      </c>
      <c r="D1102">
        <v>37.36</v>
      </c>
    </row>
    <row r="1103" spans="1:4" hidden="1" x14ac:dyDescent="0.35">
      <c r="A1103" t="s">
        <v>748</v>
      </c>
      <c r="B1103" t="s">
        <v>807</v>
      </c>
      <c r="C1103" t="s">
        <v>13</v>
      </c>
      <c r="D1103">
        <v>20.39</v>
      </c>
    </row>
    <row r="1104" spans="1:4" hidden="1" x14ac:dyDescent="0.35">
      <c r="A1104" t="s">
        <v>748</v>
      </c>
      <c r="B1104" t="s">
        <v>808</v>
      </c>
      <c r="C1104" t="s">
        <v>6</v>
      </c>
      <c r="D1104">
        <v>74.190000000000012</v>
      </c>
    </row>
    <row r="1105" spans="1:4" hidden="1" x14ac:dyDescent="0.35">
      <c r="A1105" t="s">
        <v>748</v>
      </c>
      <c r="B1105" t="s">
        <v>809</v>
      </c>
      <c r="C1105" t="s">
        <v>6</v>
      </c>
      <c r="D1105">
        <v>21.59</v>
      </c>
    </row>
    <row r="1106" spans="1:4" hidden="1" x14ac:dyDescent="0.35">
      <c r="A1106" t="s">
        <v>748</v>
      </c>
      <c r="B1106" t="s">
        <v>810</v>
      </c>
      <c r="C1106" t="s">
        <v>13</v>
      </c>
      <c r="D1106">
        <v>14.03</v>
      </c>
    </row>
    <row r="1107" spans="1:4" hidden="1" x14ac:dyDescent="0.35">
      <c r="A1107" t="s">
        <v>748</v>
      </c>
      <c r="B1107" t="s">
        <v>810</v>
      </c>
      <c r="C1107" t="s">
        <v>6</v>
      </c>
      <c r="D1107">
        <v>24.6</v>
      </c>
    </row>
    <row r="1108" spans="1:4" hidden="1" x14ac:dyDescent="0.35">
      <c r="A1108" t="s">
        <v>748</v>
      </c>
      <c r="B1108" t="s">
        <v>810</v>
      </c>
      <c r="C1108" t="s">
        <v>53</v>
      </c>
      <c r="D1108">
        <v>2.4299999999999997</v>
      </c>
    </row>
    <row r="1109" spans="1:4" hidden="1" x14ac:dyDescent="0.35">
      <c r="A1109" t="s">
        <v>748</v>
      </c>
      <c r="B1109" t="s">
        <v>810</v>
      </c>
      <c r="C1109" t="s">
        <v>17</v>
      </c>
      <c r="D1109">
        <v>41.19</v>
      </c>
    </row>
    <row r="1110" spans="1:4" hidden="1" x14ac:dyDescent="0.35">
      <c r="A1110" t="s">
        <v>748</v>
      </c>
      <c r="B1110" t="s">
        <v>810</v>
      </c>
      <c r="C1110" t="s">
        <v>16</v>
      </c>
      <c r="D1110">
        <v>25.240000000000002</v>
      </c>
    </row>
    <row r="1111" spans="1:4" hidden="1" x14ac:dyDescent="0.35">
      <c r="A1111" t="s">
        <v>748</v>
      </c>
      <c r="B1111" t="s">
        <v>811</v>
      </c>
      <c r="C1111" t="s">
        <v>6</v>
      </c>
      <c r="D1111">
        <v>32.089999999999996</v>
      </c>
    </row>
    <row r="1112" spans="1:4" hidden="1" x14ac:dyDescent="0.35">
      <c r="A1112" t="s">
        <v>748</v>
      </c>
      <c r="B1112" t="s">
        <v>812</v>
      </c>
      <c r="C1112" t="s">
        <v>53</v>
      </c>
      <c r="D1112">
        <v>2.6399999999999997</v>
      </c>
    </row>
    <row r="1113" spans="1:4" hidden="1" x14ac:dyDescent="0.35">
      <c r="A1113" t="s">
        <v>748</v>
      </c>
      <c r="B1113" t="s">
        <v>812</v>
      </c>
      <c r="C1113" t="s">
        <v>74</v>
      </c>
      <c r="D1113">
        <v>8.5499999999999989</v>
      </c>
    </row>
    <row r="1114" spans="1:4" hidden="1" x14ac:dyDescent="0.35">
      <c r="A1114" t="s">
        <v>748</v>
      </c>
      <c r="B1114" t="s">
        <v>812</v>
      </c>
      <c r="C1114" t="s">
        <v>6</v>
      </c>
      <c r="D1114">
        <v>26.990000000000002</v>
      </c>
    </row>
    <row r="1115" spans="1:4" hidden="1" x14ac:dyDescent="0.35">
      <c r="A1115" t="s">
        <v>748</v>
      </c>
      <c r="B1115" t="s">
        <v>812</v>
      </c>
      <c r="C1115" t="s">
        <v>16</v>
      </c>
      <c r="D1115">
        <v>31.790000000000003</v>
      </c>
    </row>
    <row r="1116" spans="1:4" hidden="1" x14ac:dyDescent="0.35">
      <c r="A1116" t="s">
        <v>748</v>
      </c>
      <c r="B1116" t="s">
        <v>812</v>
      </c>
      <c r="C1116" t="s">
        <v>17</v>
      </c>
      <c r="D1116">
        <v>52.419999999999995</v>
      </c>
    </row>
    <row r="1117" spans="1:4" hidden="1" x14ac:dyDescent="0.35">
      <c r="A1117" t="s">
        <v>748</v>
      </c>
      <c r="B1117" t="s">
        <v>812</v>
      </c>
      <c r="C1117" t="s">
        <v>13</v>
      </c>
      <c r="D1117">
        <v>13.9</v>
      </c>
    </row>
    <row r="1118" spans="1:4" hidden="1" x14ac:dyDescent="0.35">
      <c r="A1118" t="s">
        <v>748</v>
      </c>
      <c r="B1118" t="s">
        <v>813</v>
      </c>
      <c r="C1118" t="s">
        <v>6</v>
      </c>
      <c r="D1118">
        <v>26.990000000000002</v>
      </c>
    </row>
    <row r="1119" spans="1:4" hidden="1" x14ac:dyDescent="0.35">
      <c r="A1119" t="s">
        <v>748</v>
      </c>
      <c r="B1119" t="s">
        <v>814</v>
      </c>
      <c r="C1119" t="s">
        <v>13</v>
      </c>
      <c r="D1119">
        <v>6.43</v>
      </c>
    </row>
    <row r="1120" spans="1:4" hidden="1" x14ac:dyDescent="0.35">
      <c r="A1120" t="s">
        <v>748</v>
      </c>
      <c r="B1120" t="s">
        <v>815</v>
      </c>
      <c r="C1120" t="s">
        <v>17</v>
      </c>
      <c r="D1120">
        <v>17.270000000000003</v>
      </c>
    </row>
    <row r="1121" spans="1:4" hidden="1" x14ac:dyDescent="0.35">
      <c r="A1121" t="s">
        <v>748</v>
      </c>
      <c r="B1121" t="s">
        <v>816</v>
      </c>
      <c r="C1121" t="s">
        <v>13</v>
      </c>
      <c r="D1121">
        <v>6.4799999999999995</v>
      </c>
    </row>
    <row r="1122" spans="1:4" hidden="1" x14ac:dyDescent="0.35">
      <c r="A1122" t="s">
        <v>748</v>
      </c>
      <c r="B1122" t="s">
        <v>817</v>
      </c>
      <c r="C1122" t="s">
        <v>6</v>
      </c>
      <c r="D1122">
        <v>20.39</v>
      </c>
    </row>
    <row r="1123" spans="1:4" hidden="1" x14ac:dyDescent="0.35">
      <c r="A1123" t="s">
        <v>748</v>
      </c>
      <c r="B1123" t="s">
        <v>818</v>
      </c>
      <c r="C1123" t="s">
        <v>74</v>
      </c>
      <c r="D1123">
        <v>9.7999999999999989</v>
      </c>
    </row>
    <row r="1124" spans="1:4" hidden="1" x14ac:dyDescent="0.35">
      <c r="A1124" t="s">
        <v>748</v>
      </c>
      <c r="B1124" t="s">
        <v>818</v>
      </c>
      <c r="C1124" t="s">
        <v>13</v>
      </c>
      <c r="D1124">
        <v>14.84</v>
      </c>
    </row>
    <row r="1125" spans="1:4" hidden="1" x14ac:dyDescent="0.35">
      <c r="A1125" t="s">
        <v>748</v>
      </c>
      <c r="B1125" t="s">
        <v>818</v>
      </c>
      <c r="C1125" t="s">
        <v>16</v>
      </c>
      <c r="D1125">
        <v>35.299999999999997</v>
      </c>
    </row>
    <row r="1126" spans="1:4" hidden="1" x14ac:dyDescent="0.35">
      <c r="A1126" t="s">
        <v>748</v>
      </c>
      <c r="B1126" t="s">
        <v>818</v>
      </c>
      <c r="C1126" t="s">
        <v>53</v>
      </c>
      <c r="D1126">
        <v>3.0199999999999996</v>
      </c>
    </row>
    <row r="1127" spans="1:4" hidden="1" x14ac:dyDescent="0.35">
      <c r="A1127" t="s">
        <v>748</v>
      </c>
      <c r="B1127" t="s">
        <v>818</v>
      </c>
      <c r="C1127" t="s">
        <v>17</v>
      </c>
      <c r="D1127">
        <v>42.79</v>
      </c>
    </row>
    <row r="1128" spans="1:4" hidden="1" x14ac:dyDescent="0.35">
      <c r="A1128" t="s">
        <v>748</v>
      </c>
      <c r="B1128" t="s">
        <v>818</v>
      </c>
      <c r="C1128" t="s">
        <v>6</v>
      </c>
      <c r="D1128">
        <v>26.490000000000002</v>
      </c>
    </row>
    <row r="1129" spans="1:4" hidden="1" x14ac:dyDescent="0.35">
      <c r="A1129" t="s">
        <v>748</v>
      </c>
      <c r="B1129" t="s">
        <v>819</v>
      </c>
      <c r="C1129" t="s">
        <v>6</v>
      </c>
      <c r="D1129">
        <v>12.95</v>
      </c>
    </row>
    <row r="1130" spans="1:4" hidden="1" x14ac:dyDescent="0.35">
      <c r="A1130" t="s">
        <v>748</v>
      </c>
      <c r="B1130" t="s">
        <v>820</v>
      </c>
      <c r="C1130" t="s">
        <v>6</v>
      </c>
      <c r="D1130">
        <v>10.59</v>
      </c>
    </row>
    <row r="1131" spans="1:4" hidden="1" x14ac:dyDescent="0.35">
      <c r="A1131" t="s">
        <v>748</v>
      </c>
      <c r="B1131" t="s">
        <v>820</v>
      </c>
      <c r="C1131" t="s">
        <v>16</v>
      </c>
      <c r="D1131">
        <v>12.95</v>
      </c>
    </row>
    <row r="1132" spans="1:4" hidden="1" x14ac:dyDescent="0.35">
      <c r="A1132" t="s">
        <v>748</v>
      </c>
      <c r="B1132" t="s">
        <v>821</v>
      </c>
      <c r="C1132" t="s">
        <v>6</v>
      </c>
      <c r="D1132">
        <v>30.59</v>
      </c>
    </row>
    <row r="1133" spans="1:4" hidden="1" x14ac:dyDescent="0.35">
      <c r="A1133" t="s">
        <v>748</v>
      </c>
      <c r="B1133" t="s">
        <v>821</v>
      </c>
      <c r="C1133" t="s">
        <v>53</v>
      </c>
      <c r="D1133">
        <v>2.15</v>
      </c>
    </row>
    <row r="1134" spans="1:4" hidden="1" x14ac:dyDescent="0.35">
      <c r="A1134" t="s">
        <v>748</v>
      </c>
      <c r="B1134" t="s">
        <v>822</v>
      </c>
      <c r="C1134" t="s">
        <v>6</v>
      </c>
      <c r="D1134">
        <v>34.97</v>
      </c>
    </row>
    <row r="1135" spans="1:4" hidden="1" x14ac:dyDescent="0.35">
      <c r="A1135" t="s">
        <v>748</v>
      </c>
      <c r="B1135" t="s">
        <v>823</v>
      </c>
      <c r="C1135" t="s">
        <v>13</v>
      </c>
      <c r="D1135">
        <v>4.42</v>
      </c>
    </row>
    <row r="1136" spans="1:4" hidden="1" x14ac:dyDescent="0.35">
      <c r="A1136" t="s">
        <v>748</v>
      </c>
      <c r="B1136" t="s">
        <v>824</v>
      </c>
      <c r="C1136" t="s">
        <v>6</v>
      </c>
      <c r="D1136">
        <v>23.53</v>
      </c>
    </row>
    <row r="1137" spans="1:4" hidden="1" x14ac:dyDescent="0.35">
      <c r="A1137" t="s">
        <v>748</v>
      </c>
      <c r="B1137" t="s">
        <v>825</v>
      </c>
      <c r="C1137" t="s">
        <v>6</v>
      </c>
      <c r="D1137">
        <v>38.14</v>
      </c>
    </row>
    <row r="1138" spans="1:4" hidden="1" x14ac:dyDescent="0.35">
      <c r="A1138" t="s">
        <v>748</v>
      </c>
      <c r="B1138" t="s">
        <v>826</v>
      </c>
      <c r="C1138" t="s">
        <v>6</v>
      </c>
      <c r="D1138">
        <v>24.950000000000003</v>
      </c>
    </row>
    <row r="1139" spans="1:4" hidden="1" x14ac:dyDescent="0.35">
      <c r="A1139" t="s">
        <v>748</v>
      </c>
      <c r="B1139" t="s">
        <v>827</v>
      </c>
      <c r="C1139" t="s">
        <v>6</v>
      </c>
      <c r="D1139">
        <v>30.89</v>
      </c>
    </row>
    <row r="1140" spans="1:4" hidden="1" x14ac:dyDescent="0.35">
      <c r="A1140" t="s">
        <v>748</v>
      </c>
      <c r="B1140" t="s">
        <v>828</v>
      </c>
      <c r="C1140" t="s">
        <v>6</v>
      </c>
      <c r="D1140">
        <v>37.44</v>
      </c>
    </row>
    <row r="1141" spans="1:4" hidden="1" x14ac:dyDescent="0.35">
      <c r="A1141" t="s">
        <v>748</v>
      </c>
      <c r="B1141" t="s">
        <v>829</v>
      </c>
      <c r="C1141" t="s">
        <v>6</v>
      </c>
      <c r="D1141">
        <v>19.37</v>
      </c>
    </row>
    <row r="1142" spans="1:4" hidden="1" x14ac:dyDescent="0.35">
      <c r="A1142" t="s">
        <v>748</v>
      </c>
      <c r="B1142" t="s">
        <v>830</v>
      </c>
      <c r="C1142" t="s">
        <v>6</v>
      </c>
      <c r="D1142">
        <v>26.740000000000002</v>
      </c>
    </row>
    <row r="1143" spans="1:4" hidden="1" x14ac:dyDescent="0.35">
      <c r="A1143" t="s">
        <v>748</v>
      </c>
      <c r="B1143" t="s">
        <v>831</v>
      </c>
      <c r="C1143" t="s">
        <v>6</v>
      </c>
      <c r="D1143">
        <v>25.490000000000002</v>
      </c>
    </row>
    <row r="1144" spans="1:4" hidden="1" x14ac:dyDescent="0.35">
      <c r="A1144" t="s">
        <v>748</v>
      </c>
      <c r="B1144" t="s">
        <v>832</v>
      </c>
      <c r="C1144" t="s">
        <v>6</v>
      </c>
      <c r="D1144">
        <v>27.490000000000002</v>
      </c>
    </row>
    <row r="1145" spans="1:4" hidden="1" x14ac:dyDescent="0.35">
      <c r="A1145" t="s">
        <v>748</v>
      </c>
      <c r="B1145" t="s">
        <v>833</v>
      </c>
      <c r="C1145" t="s">
        <v>6</v>
      </c>
      <c r="D1145">
        <v>30.89</v>
      </c>
    </row>
    <row r="1146" spans="1:4" hidden="1" x14ac:dyDescent="0.35">
      <c r="A1146" t="s">
        <v>748</v>
      </c>
      <c r="B1146" t="s">
        <v>834</v>
      </c>
      <c r="C1146" t="s">
        <v>6</v>
      </c>
      <c r="D1146">
        <v>38.04</v>
      </c>
    </row>
    <row r="1147" spans="1:4" hidden="1" x14ac:dyDescent="0.35">
      <c r="A1147" t="s">
        <v>748</v>
      </c>
      <c r="B1147" t="s">
        <v>835</v>
      </c>
      <c r="C1147" t="s">
        <v>6</v>
      </c>
      <c r="D1147">
        <v>26.490000000000002</v>
      </c>
    </row>
    <row r="1148" spans="1:4" hidden="1" x14ac:dyDescent="0.35">
      <c r="A1148" t="s">
        <v>748</v>
      </c>
      <c r="B1148" t="s">
        <v>835</v>
      </c>
      <c r="C1148" t="s">
        <v>6</v>
      </c>
      <c r="D1148">
        <v>28.610000000000003</v>
      </c>
    </row>
    <row r="1149" spans="1:4" hidden="1" x14ac:dyDescent="0.35">
      <c r="A1149" t="s">
        <v>748</v>
      </c>
      <c r="B1149" t="s">
        <v>835</v>
      </c>
      <c r="C1149" t="s">
        <v>53</v>
      </c>
      <c r="D1149">
        <v>2.48</v>
      </c>
    </row>
    <row r="1150" spans="1:4" hidden="1" x14ac:dyDescent="0.35">
      <c r="A1150" t="s">
        <v>748</v>
      </c>
      <c r="B1150" t="s">
        <v>836</v>
      </c>
      <c r="C1150" t="s">
        <v>6</v>
      </c>
      <c r="D1150">
        <v>27.82</v>
      </c>
    </row>
    <row r="1151" spans="1:4" hidden="1" x14ac:dyDescent="0.35">
      <c r="A1151" t="s">
        <v>748</v>
      </c>
      <c r="B1151" t="s">
        <v>837</v>
      </c>
      <c r="C1151" t="s">
        <v>6</v>
      </c>
      <c r="D1151">
        <v>27.26</v>
      </c>
    </row>
    <row r="1152" spans="1:4" hidden="1" x14ac:dyDescent="0.35">
      <c r="A1152" t="s">
        <v>748</v>
      </c>
      <c r="B1152" t="s">
        <v>838</v>
      </c>
      <c r="C1152" t="s">
        <v>6</v>
      </c>
      <c r="D1152">
        <v>27.53</v>
      </c>
    </row>
    <row r="1153" spans="1:4" hidden="1" x14ac:dyDescent="0.35">
      <c r="A1153" t="s">
        <v>748</v>
      </c>
      <c r="B1153" t="s">
        <v>839</v>
      </c>
      <c r="C1153" t="s">
        <v>6</v>
      </c>
      <c r="D1153">
        <v>29.42</v>
      </c>
    </row>
    <row r="1154" spans="1:4" hidden="1" x14ac:dyDescent="0.35">
      <c r="A1154" t="s">
        <v>748</v>
      </c>
      <c r="B1154" t="s">
        <v>839</v>
      </c>
      <c r="C1154" t="s">
        <v>13</v>
      </c>
      <c r="D1154">
        <v>16.040000000000003</v>
      </c>
    </row>
    <row r="1155" spans="1:4" hidden="1" x14ac:dyDescent="0.35">
      <c r="A1155" t="s">
        <v>748</v>
      </c>
      <c r="B1155" t="s">
        <v>839</v>
      </c>
      <c r="C1155" t="s">
        <v>16</v>
      </c>
      <c r="D1155">
        <v>35.299999999999997</v>
      </c>
    </row>
    <row r="1156" spans="1:4" hidden="1" x14ac:dyDescent="0.35">
      <c r="A1156" t="s">
        <v>748</v>
      </c>
      <c r="B1156" t="s">
        <v>840</v>
      </c>
      <c r="C1156" t="s">
        <v>6</v>
      </c>
      <c r="D1156">
        <v>31.020000000000003</v>
      </c>
    </row>
    <row r="1157" spans="1:4" hidden="1" x14ac:dyDescent="0.35">
      <c r="A1157" t="s">
        <v>748</v>
      </c>
      <c r="B1157" t="s">
        <v>841</v>
      </c>
      <c r="C1157" t="s">
        <v>6</v>
      </c>
      <c r="D1157">
        <v>32.39</v>
      </c>
    </row>
    <row r="1158" spans="1:4" hidden="1" x14ac:dyDescent="0.35">
      <c r="A1158" t="s">
        <v>748</v>
      </c>
      <c r="B1158" t="s">
        <v>842</v>
      </c>
      <c r="C1158" t="s">
        <v>6</v>
      </c>
      <c r="D1158">
        <v>36.369999999999997</v>
      </c>
    </row>
    <row r="1159" spans="1:4" hidden="1" x14ac:dyDescent="0.35">
      <c r="A1159" t="s">
        <v>748</v>
      </c>
      <c r="B1159" t="s">
        <v>843</v>
      </c>
      <c r="C1159" t="s">
        <v>844</v>
      </c>
      <c r="D1159">
        <v>5.34</v>
      </c>
    </row>
    <row r="1160" spans="1:4" hidden="1" x14ac:dyDescent="0.35">
      <c r="A1160" t="s">
        <v>748</v>
      </c>
      <c r="B1160" t="s">
        <v>845</v>
      </c>
      <c r="C1160" t="s">
        <v>6</v>
      </c>
      <c r="D1160">
        <v>21.59</v>
      </c>
    </row>
    <row r="1161" spans="1:4" hidden="1" x14ac:dyDescent="0.35">
      <c r="A1161" t="s">
        <v>748</v>
      </c>
      <c r="B1161" t="s">
        <v>846</v>
      </c>
      <c r="C1161" t="s">
        <v>53</v>
      </c>
      <c r="D1161">
        <v>2.5399999999999996</v>
      </c>
    </row>
    <row r="1162" spans="1:4" hidden="1" x14ac:dyDescent="0.35">
      <c r="A1162" t="s">
        <v>748</v>
      </c>
      <c r="B1162" t="s">
        <v>846</v>
      </c>
      <c r="C1162" t="s">
        <v>6</v>
      </c>
      <c r="D1162">
        <v>28.87</v>
      </c>
    </row>
    <row r="1163" spans="1:4" hidden="1" x14ac:dyDescent="0.35">
      <c r="A1163" t="s">
        <v>748</v>
      </c>
      <c r="B1163" t="s">
        <v>846</v>
      </c>
      <c r="C1163" t="s">
        <v>16</v>
      </c>
      <c r="D1163">
        <v>30.290000000000003</v>
      </c>
    </row>
    <row r="1164" spans="1:4" hidden="1" x14ac:dyDescent="0.35">
      <c r="A1164" t="s">
        <v>748</v>
      </c>
      <c r="B1164" t="s">
        <v>847</v>
      </c>
      <c r="C1164" t="s">
        <v>6</v>
      </c>
      <c r="D1164">
        <v>28.59</v>
      </c>
    </row>
    <row r="1165" spans="1:4" hidden="1" x14ac:dyDescent="0.35">
      <c r="A1165" t="s">
        <v>748</v>
      </c>
      <c r="B1165" t="s">
        <v>736</v>
      </c>
      <c r="C1165" t="s">
        <v>6</v>
      </c>
      <c r="D1165">
        <v>25.19</v>
      </c>
    </row>
    <row r="1166" spans="1:4" hidden="1" x14ac:dyDescent="0.35">
      <c r="A1166" t="s">
        <v>748</v>
      </c>
      <c r="B1166" t="s">
        <v>848</v>
      </c>
      <c r="C1166" t="s">
        <v>13</v>
      </c>
      <c r="D1166">
        <v>14.97</v>
      </c>
    </row>
    <row r="1167" spans="1:4" hidden="1" x14ac:dyDescent="0.35">
      <c r="A1167" t="s">
        <v>748</v>
      </c>
      <c r="B1167" t="s">
        <v>849</v>
      </c>
      <c r="C1167" t="s">
        <v>13</v>
      </c>
      <c r="D1167">
        <v>16.89</v>
      </c>
    </row>
    <row r="1168" spans="1:4" hidden="1" x14ac:dyDescent="0.35">
      <c r="A1168" t="s">
        <v>748</v>
      </c>
      <c r="B1168" t="s">
        <v>849</v>
      </c>
      <c r="C1168" t="s">
        <v>6</v>
      </c>
      <c r="D1168">
        <v>30.51</v>
      </c>
    </row>
    <row r="1169" spans="1:4" hidden="1" x14ac:dyDescent="0.35">
      <c r="A1169" t="s">
        <v>748</v>
      </c>
      <c r="B1169" t="s">
        <v>849</v>
      </c>
      <c r="C1169" t="s">
        <v>16</v>
      </c>
      <c r="D1169">
        <v>35.01</v>
      </c>
    </row>
    <row r="1170" spans="1:4" hidden="1" x14ac:dyDescent="0.35">
      <c r="A1170" t="s">
        <v>748</v>
      </c>
      <c r="B1170" t="s">
        <v>849</v>
      </c>
      <c r="C1170" t="s">
        <v>53</v>
      </c>
      <c r="D1170">
        <v>3.26</v>
      </c>
    </row>
    <row r="1171" spans="1:4" hidden="1" x14ac:dyDescent="0.35">
      <c r="A1171" t="s">
        <v>748</v>
      </c>
      <c r="B1171" t="s">
        <v>850</v>
      </c>
      <c r="C1171" t="s">
        <v>6</v>
      </c>
      <c r="D1171">
        <v>12.709999999999999</v>
      </c>
    </row>
    <row r="1172" spans="1:4" hidden="1" x14ac:dyDescent="0.35">
      <c r="A1172" t="s">
        <v>748</v>
      </c>
      <c r="B1172" t="s">
        <v>850</v>
      </c>
      <c r="C1172" t="s">
        <v>17</v>
      </c>
      <c r="D1172">
        <v>23.09</v>
      </c>
    </row>
    <row r="1173" spans="1:4" hidden="1" x14ac:dyDescent="0.35">
      <c r="A1173" t="s">
        <v>748</v>
      </c>
      <c r="B1173" t="s">
        <v>851</v>
      </c>
      <c r="C1173" t="s">
        <v>13</v>
      </c>
      <c r="D1173">
        <v>5.95</v>
      </c>
    </row>
    <row r="1174" spans="1:4" hidden="1" x14ac:dyDescent="0.35">
      <c r="A1174" t="s">
        <v>748</v>
      </c>
      <c r="B1174" t="s">
        <v>852</v>
      </c>
      <c r="C1174" t="s">
        <v>6</v>
      </c>
      <c r="D1174">
        <v>40.39</v>
      </c>
    </row>
    <row r="1175" spans="1:4" hidden="1" x14ac:dyDescent="0.35">
      <c r="A1175" t="s">
        <v>748</v>
      </c>
      <c r="B1175" t="s">
        <v>853</v>
      </c>
      <c r="C1175" t="s">
        <v>53</v>
      </c>
      <c r="D1175">
        <v>1.92</v>
      </c>
    </row>
    <row r="1176" spans="1:4" hidden="1" x14ac:dyDescent="0.35">
      <c r="A1176" t="s">
        <v>748</v>
      </c>
      <c r="B1176" t="s">
        <v>853</v>
      </c>
      <c r="C1176" t="s">
        <v>6</v>
      </c>
      <c r="D1176">
        <v>13.77</v>
      </c>
    </row>
    <row r="1177" spans="1:4" hidden="1" x14ac:dyDescent="0.35">
      <c r="A1177" t="s">
        <v>748</v>
      </c>
      <c r="B1177" t="s">
        <v>853</v>
      </c>
      <c r="C1177" t="s">
        <v>17</v>
      </c>
      <c r="D1177">
        <v>30.73</v>
      </c>
    </row>
    <row r="1178" spans="1:4" hidden="1" x14ac:dyDescent="0.35">
      <c r="A1178" t="s">
        <v>748</v>
      </c>
      <c r="B1178" t="s">
        <v>853</v>
      </c>
      <c r="C1178" t="s">
        <v>16</v>
      </c>
      <c r="D1178">
        <v>19.07</v>
      </c>
    </row>
    <row r="1179" spans="1:4" hidden="1" x14ac:dyDescent="0.35">
      <c r="A1179" t="s">
        <v>748</v>
      </c>
      <c r="B1179" t="s">
        <v>854</v>
      </c>
      <c r="C1179" t="s">
        <v>6</v>
      </c>
      <c r="D1179">
        <v>38.75</v>
      </c>
    </row>
    <row r="1180" spans="1:4" hidden="1" x14ac:dyDescent="0.35">
      <c r="A1180" t="s">
        <v>748</v>
      </c>
      <c r="B1180" t="s">
        <v>854</v>
      </c>
      <c r="C1180" t="s">
        <v>53</v>
      </c>
      <c r="D1180">
        <v>3.7699999999999996</v>
      </c>
    </row>
    <row r="1181" spans="1:4" hidden="1" x14ac:dyDescent="0.35">
      <c r="A1181" t="s">
        <v>748</v>
      </c>
      <c r="B1181" t="s">
        <v>854</v>
      </c>
      <c r="C1181" t="s">
        <v>74</v>
      </c>
      <c r="D1181">
        <v>13.51</v>
      </c>
    </row>
    <row r="1182" spans="1:4" hidden="1" x14ac:dyDescent="0.35">
      <c r="A1182" t="s">
        <v>748</v>
      </c>
      <c r="B1182" t="s">
        <v>855</v>
      </c>
      <c r="C1182" t="s">
        <v>74</v>
      </c>
      <c r="D1182">
        <v>20.290000000000003</v>
      </c>
    </row>
    <row r="1183" spans="1:4" hidden="1" x14ac:dyDescent="0.35">
      <c r="A1183" t="s">
        <v>748</v>
      </c>
      <c r="B1183" t="s">
        <v>856</v>
      </c>
      <c r="C1183" t="s">
        <v>6</v>
      </c>
      <c r="D1183">
        <v>30.23</v>
      </c>
    </row>
    <row r="1184" spans="1:4" hidden="1" x14ac:dyDescent="0.35">
      <c r="A1184" t="s">
        <v>748</v>
      </c>
      <c r="B1184" t="s">
        <v>857</v>
      </c>
      <c r="C1184" t="s">
        <v>36</v>
      </c>
      <c r="D1184">
        <v>6.0299999999999994</v>
      </c>
    </row>
    <row r="1185" spans="1:4" hidden="1" x14ac:dyDescent="0.35">
      <c r="A1185" t="s">
        <v>748</v>
      </c>
      <c r="B1185" t="s">
        <v>858</v>
      </c>
      <c r="C1185" t="s">
        <v>6</v>
      </c>
      <c r="D1185">
        <v>21.990000000000002</v>
      </c>
    </row>
    <row r="1186" spans="1:4" hidden="1" x14ac:dyDescent="0.35">
      <c r="A1186" t="s">
        <v>859</v>
      </c>
      <c r="B1186" t="s">
        <v>860</v>
      </c>
      <c r="C1186" t="s">
        <v>6</v>
      </c>
      <c r="D1186">
        <v>9.09</v>
      </c>
    </row>
    <row r="1187" spans="1:4" hidden="1" x14ac:dyDescent="0.35">
      <c r="A1187" t="s">
        <v>859</v>
      </c>
      <c r="B1187" t="s">
        <v>861</v>
      </c>
      <c r="C1187" t="s">
        <v>6</v>
      </c>
      <c r="D1187">
        <v>8.92</v>
      </c>
    </row>
    <row r="1188" spans="1:4" hidden="1" x14ac:dyDescent="0.35">
      <c r="A1188" t="s">
        <v>859</v>
      </c>
      <c r="B1188" t="s">
        <v>861</v>
      </c>
      <c r="C1188" t="s">
        <v>17</v>
      </c>
      <c r="D1188">
        <v>17.330000000000002</v>
      </c>
    </row>
    <row r="1189" spans="1:4" hidden="1" x14ac:dyDescent="0.35">
      <c r="A1189" t="s">
        <v>859</v>
      </c>
      <c r="B1189" t="s">
        <v>862</v>
      </c>
      <c r="C1189" t="s">
        <v>6</v>
      </c>
      <c r="D1189">
        <v>8.5499999999999989</v>
      </c>
    </row>
    <row r="1190" spans="1:4" hidden="1" x14ac:dyDescent="0.35">
      <c r="A1190" t="s">
        <v>859</v>
      </c>
      <c r="B1190" t="s">
        <v>862</v>
      </c>
      <c r="C1190" t="s">
        <v>16</v>
      </c>
      <c r="D1190">
        <v>9.17</v>
      </c>
    </row>
    <row r="1191" spans="1:4" hidden="1" x14ac:dyDescent="0.35">
      <c r="A1191" t="s">
        <v>859</v>
      </c>
      <c r="B1191" t="s">
        <v>863</v>
      </c>
      <c r="C1191" t="s">
        <v>16</v>
      </c>
      <c r="D1191">
        <v>10.99</v>
      </c>
    </row>
    <row r="1192" spans="1:4" hidden="1" x14ac:dyDescent="0.35">
      <c r="A1192" t="s">
        <v>859</v>
      </c>
      <c r="B1192" t="s">
        <v>864</v>
      </c>
      <c r="C1192" t="s">
        <v>6</v>
      </c>
      <c r="D1192">
        <v>26.490000000000002</v>
      </c>
    </row>
    <row r="1193" spans="1:4" hidden="1" x14ac:dyDescent="0.35">
      <c r="A1193" t="s">
        <v>859</v>
      </c>
      <c r="B1193" t="s">
        <v>865</v>
      </c>
      <c r="C1193" t="s">
        <v>6</v>
      </c>
      <c r="D1193">
        <v>10.39</v>
      </c>
    </row>
    <row r="1194" spans="1:4" hidden="1" x14ac:dyDescent="0.35">
      <c r="A1194" t="s">
        <v>859</v>
      </c>
      <c r="B1194" t="s">
        <v>866</v>
      </c>
      <c r="C1194" t="s">
        <v>17</v>
      </c>
      <c r="D1194">
        <v>14.129999999999999</v>
      </c>
    </row>
    <row r="1195" spans="1:4" hidden="1" x14ac:dyDescent="0.35">
      <c r="A1195" t="s">
        <v>867</v>
      </c>
      <c r="B1195" t="s">
        <v>868</v>
      </c>
      <c r="C1195" t="s">
        <v>74</v>
      </c>
      <c r="D1195">
        <v>2.3299999999999996</v>
      </c>
    </row>
    <row r="1196" spans="1:4" hidden="1" x14ac:dyDescent="0.35">
      <c r="A1196" t="s">
        <v>867</v>
      </c>
      <c r="B1196" t="s">
        <v>868</v>
      </c>
      <c r="C1196" t="s">
        <v>13</v>
      </c>
      <c r="D1196">
        <v>4.3099999999999996</v>
      </c>
    </row>
    <row r="1197" spans="1:4" hidden="1" x14ac:dyDescent="0.35">
      <c r="A1197" t="s">
        <v>867</v>
      </c>
      <c r="B1197" t="s">
        <v>868</v>
      </c>
      <c r="C1197" t="s">
        <v>6</v>
      </c>
      <c r="D1197">
        <v>6.8199999999999994</v>
      </c>
    </row>
    <row r="1198" spans="1:4" hidden="1" x14ac:dyDescent="0.35">
      <c r="A1198" t="s">
        <v>867</v>
      </c>
      <c r="B1198" t="s">
        <v>868</v>
      </c>
      <c r="C1198" t="s">
        <v>16</v>
      </c>
      <c r="D1198">
        <v>8</v>
      </c>
    </row>
    <row r="1199" spans="1:4" hidden="1" x14ac:dyDescent="0.35">
      <c r="A1199" t="s">
        <v>867</v>
      </c>
      <c r="B1199" t="s">
        <v>868</v>
      </c>
      <c r="C1199" t="s">
        <v>17</v>
      </c>
      <c r="D1199">
        <v>13.2</v>
      </c>
    </row>
    <row r="1200" spans="1:4" hidden="1" x14ac:dyDescent="0.35">
      <c r="A1200" t="s">
        <v>867</v>
      </c>
      <c r="B1200" t="s">
        <v>869</v>
      </c>
      <c r="C1200" t="s">
        <v>6</v>
      </c>
      <c r="D1200">
        <v>32.089999999999996</v>
      </c>
    </row>
    <row r="1201" spans="1:4" hidden="1" x14ac:dyDescent="0.35">
      <c r="A1201" t="s">
        <v>867</v>
      </c>
      <c r="B1201" t="s">
        <v>870</v>
      </c>
      <c r="C1201" t="s">
        <v>6</v>
      </c>
      <c r="D1201">
        <v>40.39</v>
      </c>
    </row>
    <row r="1202" spans="1:4" hidden="1" x14ac:dyDescent="0.35">
      <c r="A1202" t="s">
        <v>867</v>
      </c>
      <c r="B1202" t="s">
        <v>871</v>
      </c>
      <c r="C1202" t="s">
        <v>74</v>
      </c>
      <c r="D1202">
        <v>2.2399999999999998</v>
      </c>
    </row>
    <row r="1203" spans="1:4" hidden="1" x14ac:dyDescent="0.35">
      <c r="A1203" t="s">
        <v>867</v>
      </c>
      <c r="B1203" t="s">
        <v>871</v>
      </c>
      <c r="C1203" t="s">
        <v>13</v>
      </c>
      <c r="D1203">
        <v>3.9699999999999998</v>
      </c>
    </row>
    <row r="1204" spans="1:4" hidden="1" x14ac:dyDescent="0.35">
      <c r="A1204" t="s">
        <v>867</v>
      </c>
      <c r="B1204" t="s">
        <v>871</v>
      </c>
      <c r="C1204" t="s">
        <v>6</v>
      </c>
      <c r="D1204">
        <v>6.42</v>
      </c>
    </row>
    <row r="1205" spans="1:4" hidden="1" x14ac:dyDescent="0.35">
      <c r="A1205" t="s">
        <v>867</v>
      </c>
      <c r="B1205" t="s">
        <v>871</v>
      </c>
      <c r="C1205" t="s">
        <v>16</v>
      </c>
      <c r="D1205">
        <v>8.17</v>
      </c>
    </row>
    <row r="1206" spans="1:4" hidden="1" x14ac:dyDescent="0.35">
      <c r="A1206" t="s">
        <v>867</v>
      </c>
      <c r="B1206" t="s">
        <v>871</v>
      </c>
      <c r="C1206" t="s">
        <v>17</v>
      </c>
      <c r="D1206">
        <v>13.35</v>
      </c>
    </row>
    <row r="1207" spans="1:4" hidden="1" x14ac:dyDescent="0.35">
      <c r="A1207" t="s">
        <v>867</v>
      </c>
      <c r="B1207" t="s">
        <v>872</v>
      </c>
      <c r="C1207" t="s">
        <v>6</v>
      </c>
      <c r="D1207">
        <v>35.69</v>
      </c>
    </row>
    <row r="1208" spans="1:4" hidden="1" x14ac:dyDescent="0.35">
      <c r="A1208" t="s">
        <v>867</v>
      </c>
      <c r="B1208" t="s">
        <v>873</v>
      </c>
      <c r="C1208" t="s">
        <v>6</v>
      </c>
      <c r="D1208">
        <v>38.379999999999995</v>
      </c>
    </row>
    <row r="1209" spans="1:4" hidden="1" x14ac:dyDescent="0.35">
      <c r="A1209" t="s">
        <v>867</v>
      </c>
      <c r="B1209" t="s">
        <v>874</v>
      </c>
      <c r="C1209" t="s">
        <v>6</v>
      </c>
      <c r="D1209">
        <v>32.69</v>
      </c>
    </row>
    <row r="1210" spans="1:4" hidden="1" x14ac:dyDescent="0.35">
      <c r="A1210" t="s">
        <v>867</v>
      </c>
      <c r="B1210" t="s">
        <v>875</v>
      </c>
      <c r="C1210" t="s">
        <v>17</v>
      </c>
      <c r="D1210">
        <v>25.610000000000003</v>
      </c>
    </row>
    <row r="1211" spans="1:4" hidden="1" x14ac:dyDescent="0.35">
      <c r="A1211" t="s">
        <v>867</v>
      </c>
      <c r="B1211" t="s">
        <v>876</v>
      </c>
      <c r="C1211" t="s">
        <v>13</v>
      </c>
      <c r="D1211">
        <v>3.98</v>
      </c>
    </row>
    <row r="1212" spans="1:4" hidden="1" x14ac:dyDescent="0.35">
      <c r="A1212" t="s">
        <v>867</v>
      </c>
      <c r="B1212" t="s">
        <v>876</v>
      </c>
      <c r="C1212" t="s">
        <v>16</v>
      </c>
      <c r="D1212">
        <v>9.17</v>
      </c>
    </row>
    <row r="1213" spans="1:4" hidden="1" x14ac:dyDescent="0.35">
      <c r="A1213" t="s">
        <v>867</v>
      </c>
      <c r="B1213" t="s">
        <v>876</v>
      </c>
      <c r="C1213" t="s">
        <v>17</v>
      </c>
      <c r="D1213">
        <v>13.709999999999999</v>
      </c>
    </row>
    <row r="1214" spans="1:4" hidden="1" x14ac:dyDescent="0.35">
      <c r="A1214" t="s">
        <v>867</v>
      </c>
      <c r="B1214" t="s">
        <v>877</v>
      </c>
      <c r="C1214" t="s">
        <v>6</v>
      </c>
      <c r="D1214">
        <v>10.69</v>
      </c>
    </row>
    <row r="1215" spans="1:4" hidden="1" x14ac:dyDescent="0.35">
      <c r="A1215" t="s">
        <v>867</v>
      </c>
      <c r="B1215" t="s">
        <v>877</v>
      </c>
      <c r="C1215" t="s">
        <v>17</v>
      </c>
      <c r="D1215">
        <v>19.560000000000002</v>
      </c>
    </row>
    <row r="1216" spans="1:4" hidden="1" x14ac:dyDescent="0.35">
      <c r="A1216" t="s">
        <v>867</v>
      </c>
      <c r="B1216" t="s">
        <v>878</v>
      </c>
      <c r="C1216" t="s">
        <v>6</v>
      </c>
      <c r="D1216">
        <v>10.59</v>
      </c>
    </row>
    <row r="1217" spans="1:4" hidden="1" x14ac:dyDescent="0.35">
      <c r="A1217" t="s">
        <v>867</v>
      </c>
      <c r="B1217" t="s">
        <v>879</v>
      </c>
      <c r="C1217" t="s">
        <v>6</v>
      </c>
      <c r="D1217">
        <v>48.46</v>
      </c>
    </row>
    <row r="1218" spans="1:4" hidden="1" x14ac:dyDescent="0.35">
      <c r="A1218" t="s">
        <v>867</v>
      </c>
      <c r="B1218" t="s">
        <v>880</v>
      </c>
      <c r="C1218" t="s">
        <v>6</v>
      </c>
      <c r="D1218">
        <v>37.72</v>
      </c>
    </row>
    <row r="1219" spans="1:4" hidden="1" x14ac:dyDescent="0.35">
      <c r="A1219" t="s">
        <v>867</v>
      </c>
      <c r="B1219" t="s">
        <v>881</v>
      </c>
      <c r="C1219" t="s">
        <v>6</v>
      </c>
      <c r="D1219">
        <v>34.879999999999995</v>
      </c>
    </row>
    <row r="1220" spans="1:4" hidden="1" x14ac:dyDescent="0.35">
      <c r="A1220" t="s">
        <v>867</v>
      </c>
      <c r="B1220" t="s">
        <v>882</v>
      </c>
      <c r="C1220" t="s">
        <v>6</v>
      </c>
      <c r="D1220">
        <v>32.39</v>
      </c>
    </row>
    <row r="1221" spans="1:4" hidden="1" x14ac:dyDescent="0.35">
      <c r="A1221" t="s">
        <v>867</v>
      </c>
      <c r="B1221" t="s">
        <v>883</v>
      </c>
      <c r="C1221" t="s">
        <v>13</v>
      </c>
      <c r="D1221">
        <v>4.05</v>
      </c>
    </row>
    <row r="1222" spans="1:4" hidden="1" x14ac:dyDescent="0.35">
      <c r="A1222" t="s">
        <v>867</v>
      </c>
      <c r="B1222" t="s">
        <v>883</v>
      </c>
      <c r="C1222" t="s">
        <v>17</v>
      </c>
      <c r="D1222">
        <v>16.790000000000003</v>
      </c>
    </row>
    <row r="1223" spans="1:4" hidden="1" x14ac:dyDescent="0.35">
      <c r="A1223" t="s">
        <v>867</v>
      </c>
      <c r="B1223" t="s">
        <v>884</v>
      </c>
      <c r="C1223" t="s">
        <v>6</v>
      </c>
      <c r="D1223">
        <v>10.69</v>
      </c>
    </row>
    <row r="1224" spans="1:4" hidden="1" x14ac:dyDescent="0.35">
      <c r="A1224" t="s">
        <v>867</v>
      </c>
      <c r="B1224" t="s">
        <v>885</v>
      </c>
      <c r="C1224" t="s">
        <v>17</v>
      </c>
      <c r="D1224">
        <v>19.610000000000003</v>
      </c>
    </row>
    <row r="1225" spans="1:4" hidden="1" x14ac:dyDescent="0.35">
      <c r="A1225" t="s">
        <v>867</v>
      </c>
      <c r="B1225" t="s">
        <v>885</v>
      </c>
      <c r="C1225" t="s">
        <v>16</v>
      </c>
      <c r="D1225">
        <v>14.69</v>
      </c>
    </row>
    <row r="1226" spans="1:4" hidden="1" x14ac:dyDescent="0.35">
      <c r="A1226" t="s">
        <v>867</v>
      </c>
      <c r="B1226" t="s">
        <v>886</v>
      </c>
      <c r="C1226" t="s">
        <v>6</v>
      </c>
      <c r="D1226">
        <v>40.589999999999996</v>
      </c>
    </row>
    <row r="1227" spans="1:4" hidden="1" x14ac:dyDescent="0.35">
      <c r="A1227" t="s">
        <v>867</v>
      </c>
      <c r="B1227" t="s">
        <v>887</v>
      </c>
      <c r="C1227" t="s">
        <v>6</v>
      </c>
      <c r="D1227">
        <v>39.93</v>
      </c>
    </row>
    <row r="1228" spans="1:4" hidden="1" x14ac:dyDescent="0.35">
      <c r="A1228" t="s">
        <v>867</v>
      </c>
      <c r="B1228" t="s">
        <v>888</v>
      </c>
      <c r="C1228" t="s">
        <v>6</v>
      </c>
      <c r="D1228">
        <v>35.69</v>
      </c>
    </row>
    <row r="1229" spans="1:4" hidden="1" x14ac:dyDescent="0.35">
      <c r="A1229" t="s">
        <v>867</v>
      </c>
      <c r="B1229" t="s">
        <v>889</v>
      </c>
      <c r="C1229" t="s">
        <v>6</v>
      </c>
      <c r="D1229">
        <v>37.089999999999996</v>
      </c>
    </row>
    <row r="1230" spans="1:4" hidden="1" x14ac:dyDescent="0.35">
      <c r="A1230" t="s">
        <v>867</v>
      </c>
      <c r="B1230" t="s">
        <v>890</v>
      </c>
      <c r="C1230" t="s">
        <v>6</v>
      </c>
      <c r="D1230">
        <v>42.39</v>
      </c>
    </row>
    <row r="1231" spans="1:4" hidden="1" x14ac:dyDescent="0.35">
      <c r="A1231" t="s">
        <v>867</v>
      </c>
      <c r="B1231" t="s">
        <v>891</v>
      </c>
      <c r="C1231" t="s">
        <v>13</v>
      </c>
      <c r="D1231">
        <v>7.41</v>
      </c>
    </row>
    <row r="1232" spans="1:4" hidden="1" x14ac:dyDescent="0.35">
      <c r="A1232" t="s">
        <v>867</v>
      </c>
      <c r="B1232" t="s">
        <v>891</v>
      </c>
      <c r="C1232" t="s">
        <v>17</v>
      </c>
      <c r="D1232">
        <v>22.87</v>
      </c>
    </row>
    <row r="1233" spans="1:4" hidden="1" x14ac:dyDescent="0.35">
      <c r="A1233" t="s">
        <v>867</v>
      </c>
      <c r="B1233" t="s">
        <v>891</v>
      </c>
      <c r="C1233" t="s">
        <v>16</v>
      </c>
      <c r="D1233">
        <v>19.610000000000003</v>
      </c>
    </row>
    <row r="1234" spans="1:4" hidden="1" x14ac:dyDescent="0.35">
      <c r="A1234" t="s">
        <v>867</v>
      </c>
      <c r="B1234" t="s">
        <v>891</v>
      </c>
      <c r="C1234" t="s">
        <v>6</v>
      </c>
      <c r="D1234">
        <v>15.59</v>
      </c>
    </row>
    <row r="1235" spans="1:4" hidden="1" x14ac:dyDescent="0.35">
      <c r="A1235" t="s">
        <v>867</v>
      </c>
      <c r="B1235" t="s">
        <v>892</v>
      </c>
      <c r="C1235" t="s">
        <v>6</v>
      </c>
      <c r="D1235">
        <v>42.629999999999995</v>
      </c>
    </row>
    <row r="1236" spans="1:4" hidden="1" x14ac:dyDescent="0.35">
      <c r="A1236" t="s">
        <v>867</v>
      </c>
      <c r="B1236" t="s">
        <v>893</v>
      </c>
      <c r="C1236" t="s">
        <v>6</v>
      </c>
      <c r="D1236">
        <v>53.489999999999995</v>
      </c>
    </row>
    <row r="1237" spans="1:4" hidden="1" x14ac:dyDescent="0.35">
      <c r="A1237" t="s">
        <v>867</v>
      </c>
      <c r="B1237" t="s">
        <v>894</v>
      </c>
      <c r="C1237" t="s">
        <v>13</v>
      </c>
      <c r="D1237">
        <v>8.629999999999999</v>
      </c>
    </row>
    <row r="1238" spans="1:4" hidden="1" x14ac:dyDescent="0.35">
      <c r="A1238" t="s">
        <v>867</v>
      </c>
      <c r="B1238" t="s">
        <v>894</v>
      </c>
      <c r="C1238" t="s">
        <v>17</v>
      </c>
      <c r="D1238">
        <v>27.240000000000002</v>
      </c>
    </row>
    <row r="1239" spans="1:4" hidden="1" x14ac:dyDescent="0.35">
      <c r="A1239" t="s">
        <v>867</v>
      </c>
      <c r="B1239" t="s">
        <v>894</v>
      </c>
      <c r="C1239" t="s">
        <v>6</v>
      </c>
      <c r="D1239">
        <v>13.51</v>
      </c>
    </row>
    <row r="1240" spans="1:4" hidden="1" x14ac:dyDescent="0.35">
      <c r="A1240" t="s">
        <v>867</v>
      </c>
      <c r="B1240" t="s">
        <v>895</v>
      </c>
      <c r="C1240" t="s">
        <v>53</v>
      </c>
      <c r="D1240">
        <v>1.54</v>
      </c>
    </row>
    <row r="1241" spans="1:4" hidden="1" x14ac:dyDescent="0.35">
      <c r="A1241" t="s">
        <v>867</v>
      </c>
      <c r="B1241" t="s">
        <v>895</v>
      </c>
      <c r="C1241" t="s">
        <v>74</v>
      </c>
      <c r="D1241">
        <v>5.29</v>
      </c>
    </row>
    <row r="1242" spans="1:4" hidden="1" x14ac:dyDescent="0.35">
      <c r="A1242" t="s">
        <v>867</v>
      </c>
      <c r="B1242" t="s">
        <v>895</v>
      </c>
      <c r="C1242" t="s">
        <v>13</v>
      </c>
      <c r="D1242">
        <v>7.34</v>
      </c>
    </row>
    <row r="1243" spans="1:4" hidden="1" x14ac:dyDescent="0.35">
      <c r="A1243" t="s">
        <v>867</v>
      </c>
      <c r="B1243" t="s">
        <v>895</v>
      </c>
      <c r="C1243" t="s">
        <v>6</v>
      </c>
      <c r="D1243">
        <v>10.09</v>
      </c>
    </row>
    <row r="1244" spans="1:4" hidden="1" x14ac:dyDescent="0.35">
      <c r="A1244" t="s">
        <v>867</v>
      </c>
      <c r="B1244" t="s">
        <v>895</v>
      </c>
      <c r="C1244" t="s">
        <v>16</v>
      </c>
      <c r="D1244">
        <v>17.16</v>
      </c>
    </row>
    <row r="1245" spans="1:4" hidden="1" x14ac:dyDescent="0.35">
      <c r="A1245" t="s">
        <v>867</v>
      </c>
      <c r="B1245" t="s">
        <v>895</v>
      </c>
      <c r="C1245" t="s">
        <v>17</v>
      </c>
      <c r="D1245">
        <v>20.59</v>
      </c>
    </row>
    <row r="1246" spans="1:4" hidden="1" x14ac:dyDescent="0.35">
      <c r="A1246" t="s">
        <v>867</v>
      </c>
      <c r="B1246" t="s">
        <v>896</v>
      </c>
      <c r="C1246" t="s">
        <v>6</v>
      </c>
      <c r="D1246">
        <v>10.39</v>
      </c>
    </row>
    <row r="1247" spans="1:4" hidden="1" x14ac:dyDescent="0.35">
      <c r="A1247" t="s">
        <v>867</v>
      </c>
      <c r="B1247" t="s">
        <v>897</v>
      </c>
      <c r="C1247" t="s">
        <v>6</v>
      </c>
      <c r="D1247">
        <v>31.69</v>
      </c>
    </row>
    <row r="1248" spans="1:4" hidden="1" x14ac:dyDescent="0.35">
      <c r="A1248" t="s">
        <v>867</v>
      </c>
      <c r="B1248" t="s">
        <v>898</v>
      </c>
      <c r="C1248" t="s">
        <v>6</v>
      </c>
      <c r="D1248">
        <v>30.44</v>
      </c>
    </row>
    <row r="1249" spans="1:4" hidden="1" x14ac:dyDescent="0.35">
      <c r="A1249" t="s">
        <v>867</v>
      </c>
      <c r="B1249" t="s">
        <v>899</v>
      </c>
      <c r="C1249" t="s">
        <v>6</v>
      </c>
      <c r="D1249">
        <v>51.83</v>
      </c>
    </row>
    <row r="1250" spans="1:4" hidden="1" x14ac:dyDescent="0.35">
      <c r="A1250" t="s">
        <v>867</v>
      </c>
      <c r="B1250" t="s">
        <v>900</v>
      </c>
      <c r="C1250" t="s">
        <v>6</v>
      </c>
      <c r="D1250">
        <v>46.21</v>
      </c>
    </row>
    <row r="1251" spans="1:4" hidden="1" x14ac:dyDescent="0.35">
      <c r="A1251" t="s">
        <v>867</v>
      </c>
      <c r="B1251" t="s">
        <v>901</v>
      </c>
      <c r="C1251" t="s">
        <v>6</v>
      </c>
      <c r="D1251">
        <v>41.989999999999995</v>
      </c>
    </row>
    <row r="1252" spans="1:4" hidden="1" x14ac:dyDescent="0.35">
      <c r="A1252" t="s">
        <v>902</v>
      </c>
      <c r="B1252" t="s">
        <v>903</v>
      </c>
      <c r="C1252" t="s">
        <v>74</v>
      </c>
      <c r="D1252">
        <v>5.1899999999999995</v>
      </c>
    </row>
    <row r="1253" spans="1:4" hidden="1" x14ac:dyDescent="0.35">
      <c r="A1253" t="s">
        <v>902</v>
      </c>
      <c r="B1253" t="s">
        <v>903</v>
      </c>
      <c r="C1253" t="s">
        <v>13</v>
      </c>
      <c r="D1253">
        <v>7.6899999999999995</v>
      </c>
    </row>
    <row r="1254" spans="1:4" hidden="1" x14ac:dyDescent="0.35">
      <c r="A1254" t="s">
        <v>902</v>
      </c>
      <c r="B1254" t="s">
        <v>903</v>
      </c>
      <c r="C1254" t="s">
        <v>6</v>
      </c>
      <c r="D1254">
        <v>11.32</v>
      </c>
    </row>
    <row r="1255" spans="1:4" hidden="1" x14ac:dyDescent="0.35">
      <c r="A1255" t="s">
        <v>902</v>
      </c>
      <c r="B1255" t="s">
        <v>903</v>
      </c>
      <c r="C1255" t="s">
        <v>17</v>
      </c>
      <c r="D1255">
        <v>20.190000000000001</v>
      </c>
    </row>
    <row r="1256" spans="1:4" hidden="1" x14ac:dyDescent="0.35">
      <c r="A1256" t="s">
        <v>902</v>
      </c>
      <c r="B1256" t="s">
        <v>904</v>
      </c>
      <c r="C1256" t="s">
        <v>6</v>
      </c>
      <c r="D1256">
        <v>11.54</v>
      </c>
    </row>
    <row r="1257" spans="1:4" hidden="1" x14ac:dyDescent="0.35">
      <c r="A1257" t="s">
        <v>902</v>
      </c>
      <c r="B1257" t="s">
        <v>905</v>
      </c>
      <c r="C1257" t="s">
        <v>6</v>
      </c>
      <c r="D1257">
        <v>11.32</v>
      </c>
    </row>
    <row r="1258" spans="1:4" hidden="1" x14ac:dyDescent="0.35">
      <c r="A1258" t="s">
        <v>902</v>
      </c>
      <c r="B1258" t="s">
        <v>906</v>
      </c>
      <c r="C1258" t="s">
        <v>6</v>
      </c>
      <c r="D1258">
        <v>26.770000000000003</v>
      </c>
    </row>
    <row r="1259" spans="1:4" hidden="1" x14ac:dyDescent="0.35">
      <c r="A1259" t="s">
        <v>907</v>
      </c>
      <c r="B1259" t="s">
        <v>908</v>
      </c>
      <c r="C1259" t="s">
        <v>6</v>
      </c>
      <c r="D1259">
        <v>10.79</v>
      </c>
    </row>
    <row r="1260" spans="1:4" hidden="1" x14ac:dyDescent="0.35">
      <c r="A1260" t="s">
        <v>909</v>
      </c>
      <c r="B1260" t="s">
        <v>910</v>
      </c>
      <c r="C1260" t="s">
        <v>16</v>
      </c>
      <c r="D1260">
        <v>32.989999999999995</v>
      </c>
    </row>
    <row r="1261" spans="1:4" hidden="1" x14ac:dyDescent="0.35">
      <c r="A1261" t="s">
        <v>909</v>
      </c>
      <c r="B1261" t="s">
        <v>910</v>
      </c>
      <c r="C1261" t="s">
        <v>17</v>
      </c>
      <c r="D1261">
        <v>45.44</v>
      </c>
    </row>
    <row r="1262" spans="1:4" hidden="1" x14ac:dyDescent="0.35">
      <c r="A1262" t="s">
        <v>909</v>
      </c>
      <c r="B1262" t="s">
        <v>910</v>
      </c>
      <c r="C1262" t="s">
        <v>6</v>
      </c>
      <c r="D1262">
        <v>25.290000000000003</v>
      </c>
    </row>
    <row r="1263" spans="1:4" hidden="1" x14ac:dyDescent="0.35">
      <c r="A1263" t="s">
        <v>909</v>
      </c>
      <c r="B1263" t="s">
        <v>911</v>
      </c>
      <c r="C1263" t="s">
        <v>6</v>
      </c>
      <c r="D1263">
        <v>37.44</v>
      </c>
    </row>
    <row r="1264" spans="1:4" hidden="1" x14ac:dyDescent="0.35">
      <c r="A1264" t="s">
        <v>909</v>
      </c>
      <c r="B1264" t="s">
        <v>912</v>
      </c>
      <c r="C1264" t="s">
        <v>6</v>
      </c>
      <c r="D1264">
        <v>22.040000000000003</v>
      </c>
    </row>
    <row r="1265" spans="1:4" hidden="1" x14ac:dyDescent="0.35">
      <c r="A1265" t="s">
        <v>909</v>
      </c>
      <c r="B1265" t="s">
        <v>912</v>
      </c>
      <c r="C1265" t="s">
        <v>16</v>
      </c>
      <c r="D1265">
        <v>31.85</v>
      </c>
    </row>
    <row r="1266" spans="1:4" hidden="1" x14ac:dyDescent="0.35">
      <c r="A1266" t="s">
        <v>909</v>
      </c>
      <c r="B1266" t="s">
        <v>912</v>
      </c>
      <c r="C1266" t="s">
        <v>17</v>
      </c>
      <c r="D1266">
        <v>45.35</v>
      </c>
    </row>
    <row r="1267" spans="1:4" hidden="1" x14ac:dyDescent="0.35">
      <c r="A1267" t="s">
        <v>909</v>
      </c>
      <c r="B1267" t="s">
        <v>913</v>
      </c>
      <c r="C1267" t="s">
        <v>6</v>
      </c>
      <c r="D1267">
        <v>28.610000000000003</v>
      </c>
    </row>
    <row r="1268" spans="1:4" hidden="1" x14ac:dyDescent="0.35">
      <c r="A1268" t="s">
        <v>909</v>
      </c>
      <c r="B1268" t="s">
        <v>914</v>
      </c>
      <c r="C1268" t="s">
        <v>53</v>
      </c>
      <c r="D1268">
        <v>2.5199999999999996</v>
      </c>
    </row>
    <row r="1269" spans="1:4" hidden="1" x14ac:dyDescent="0.35">
      <c r="A1269" t="s">
        <v>909</v>
      </c>
      <c r="B1269" t="s">
        <v>914</v>
      </c>
      <c r="C1269" t="s">
        <v>16</v>
      </c>
      <c r="D1269">
        <v>38.51</v>
      </c>
    </row>
    <row r="1270" spans="1:4" hidden="1" x14ac:dyDescent="0.35">
      <c r="A1270" t="s">
        <v>909</v>
      </c>
      <c r="B1270" t="s">
        <v>914</v>
      </c>
      <c r="C1270" t="s">
        <v>13</v>
      </c>
      <c r="D1270">
        <v>16.790000000000003</v>
      </c>
    </row>
    <row r="1271" spans="1:4" hidden="1" x14ac:dyDescent="0.35">
      <c r="A1271" t="s">
        <v>909</v>
      </c>
      <c r="B1271" t="s">
        <v>914</v>
      </c>
      <c r="C1271" t="s">
        <v>17</v>
      </c>
      <c r="D1271">
        <v>54.989999999999995</v>
      </c>
    </row>
    <row r="1272" spans="1:4" hidden="1" x14ac:dyDescent="0.35">
      <c r="A1272" t="s">
        <v>909</v>
      </c>
      <c r="B1272" t="s">
        <v>914</v>
      </c>
      <c r="C1272" t="s">
        <v>6</v>
      </c>
      <c r="D1272">
        <v>28.880000000000003</v>
      </c>
    </row>
    <row r="1273" spans="1:4" hidden="1" x14ac:dyDescent="0.35">
      <c r="A1273" t="s">
        <v>909</v>
      </c>
      <c r="B1273" t="s">
        <v>915</v>
      </c>
      <c r="C1273" t="s">
        <v>6</v>
      </c>
      <c r="D1273">
        <v>26.240000000000002</v>
      </c>
    </row>
    <row r="1274" spans="1:4" hidden="1" x14ac:dyDescent="0.35">
      <c r="A1274" t="s">
        <v>909</v>
      </c>
      <c r="B1274" t="s">
        <v>916</v>
      </c>
      <c r="C1274" t="s">
        <v>6</v>
      </c>
      <c r="D1274">
        <v>41.19</v>
      </c>
    </row>
    <row r="1275" spans="1:4" hidden="1" x14ac:dyDescent="0.35">
      <c r="A1275" t="s">
        <v>909</v>
      </c>
      <c r="B1275" t="s">
        <v>917</v>
      </c>
      <c r="C1275" t="s">
        <v>6</v>
      </c>
      <c r="D1275">
        <v>23.970000000000002</v>
      </c>
    </row>
    <row r="1276" spans="1:4" hidden="1" x14ac:dyDescent="0.35">
      <c r="A1276" t="s">
        <v>909</v>
      </c>
      <c r="B1276" t="s">
        <v>918</v>
      </c>
      <c r="C1276" t="s">
        <v>6</v>
      </c>
      <c r="D1276">
        <v>26.990000000000002</v>
      </c>
    </row>
    <row r="1277" spans="1:4" hidden="1" x14ac:dyDescent="0.35">
      <c r="A1277" t="s">
        <v>909</v>
      </c>
      <c r="B1277" t="s">
        <v>919</v>
      </c>
      <c r="C1277" t="s">
        <v>6</v>
      </c>
      <c r="D1277">
        <v>32.989999999999995</v>
      </c>
    </row>
    <row r="1278" spans="1:4" hidden="1" x14ac:dyDescent="0.35">
      <c r="A1278" t="s">
        <v>909</v>
      </c>
      <c r="B1278" t="s">
        <v>920</v>
      </c>
      <c r="C1278" t="s">
        <v>6</v>
      </c>
      <c r="D1278">
        <v>26.740000000000002</v>
      </c>
    </row>
    <row r="1279" spans="1:4" hidden="1" x14ac:dyDescent="0.35">
      <c r="A1279" t="s">
        <v>909</v>
      </c>
      <c r="B1279" t="s">
        <v>920</v>
      </c>
      <c r="C1279" t="s">
        <v>17</v>
      </c>
      <c r="D1279">
        <v>39.58</v>
      </c>
    </row>
    <row r="1280" spans="1:4" hidden="1" x14ac:dyDescent="0.35">
      <c r="A1280" t="s">
        <v>909</v>
      </c>
      <c r="B1280" t="s">
        <v>920</v>
      </c>
      <c r="C1280" t="s">
        <v>16</v>
      </c>
      <c r="D1280">
        <v>28.880000000000003</v>
      </c>
    </row>
    <row r="1281" spans="1:4" hidden="1" x14ac:dyDescent="0.35">
      <c r="A1281" t="s">
        <v>909</v>
      </c>
      <c r="B1281" t="s">
        <v>921</v>
      </c>
      <c r="C1281" t="s">
        <v>16</v>
      </c>
      <c r="D1281">
        <v>16.630000000000003</v>
      </c>
    </row>
    <row r="1282" spans="1:4" hidden="1" x14ac:dyDescent="0.35">
      <c r="A1282" t="s">
        <v>909</v>
      </c>
      <c r="B1282" t="s">
        <v>921</v>
      </c>
      <c r="C1282" t="s">
        <v>17</v>
      </c>
      <c r="D1282">
        <v>21.790000000000003</v>
      </c>
    </row>
    <row r="1283" spans="1:4" hidden="1" x14ac:dyDescent="0.35">
      <c r="A1283" t="s">
        <v>909</v>
      </c>
      <c r="B1283" t="s">
        <v>922</v>
      </c>
      <c r="C1283" t="s">
        <v>13</v>
      </c>
      <c r="D1283">
        <v>6.1099999999999994</v>
      </c>
    </row>
    <row r="1284" spans="1:4" hidden="1" x14ac:dyDescent="0.35">
      <c r="A1284" t="s">
        <v>909</v>
      </c>
      <c r="B1284" t="s">
        <v>923</v>
      </c>
      <c r="C1284" t="s">
        <v>6</v>
      </c>
      <c r="D1284">
        <v>46.43</v>
      </c>
    </row>
    <row r="1285" spans="1:4" hidden="1" x14ac:dyDescent="0.35">
      <c r="A1285" t="s">
        <v>909</v>
      </c>
      <c r="B1285" t="s">
        <v>924</v>
      </c>
      <c r="C1285" t="s">
        <v>6</v>
      </c>
      <c r="D1285">
        <v>42.79</v>
      </c>
    </row>
    <row r="1286" spans="1:4" hidden="1" x14ac:dyDescent="0.35">
      <c r="A1286" t="s">
        <v>909</v>
      </c>
      <c r="B1286" t="s">
        <v>924</v>
      </c>
      <c r="C1286" t="s">
        <v>16</v>
      </c>
      <c r="D1286">
        <v>57.19</v>
      </c>
    </row>
    <row r="1287" spans="1:4" hidden="1" x14ac:dyDescent="0.35">
      <c r="A1287" t="s">
        <v>909</v>
      </c>
      <c r="B1287" t="s">
        <v>924</v>
      </c>
      <c r="C1287" t="s">
        <v>13</v>
      </c>
      <c r="D1287">
        <v>24.6</v>
      </c>
    </row>
    <row r="1288" spans="1:4" hidden="1" x14ac:dyDescent="0.35">
      <c r="A1288" t="s">
        <v>909</v>
      </c>
      <c r="B1288" t="s">
        <v>924</v>
      </c>
      <c r="C1288" t="s">
        <v>17</v>
      </c>
      <c r="D1288">
        <v>82.490000000000009</v>
      </c>
    </row>
    <row r="1289" spans="1:4" hidden="1" x14ac:dyDescent="0.35">
      <c r="A1289" t="s">
        <v>909</v>
      </c>
      <c r="B1289" t="s">
        <v>925</v>
      </c>
      <c r="C1289" t="s">
        <v>6</v>
      </c>
      <c r="D1289">
        <v>31.310000000000002</v>
      </c>
    </row>
    <row r="1290" spans="1:4" hidden="1" x14ac:dyDescent="0.35">
      <c r="A1290" t="s">
        <v>909</v>
      </c>
      <c r="B1290" t="s">
        <v>926</v>
      </c>
      <c r="C1290" t="s">
        <v>6</v>
      </c>
      <c r="D1290">
        <v>13.25</v>
      </c>
    </row>
    <row r="1291" spans="1:4" hidden="1" x14ac:dyDescent="0.35">
      <c r="A1291" t="s">
        <v>909</v>
      </c>
      <c r="B1291" t="s">
        <v>926</v>
      </c>
      <c r="C1291" t="s">
        <v>17</v>
      </c>
      <c r="D1291">
        <v>21.790000000000003</v>
      </c>
    </row>
    <row r="1292" spans="1:4" hidden="1" x14ac:dyDescent="0.35">
      <c r="A1292" t="s">
        <v>909</v>
      </c>
      <c r="B1292" t="s">
        <v>927</v>
      </c>
      <c r="C1292" t="s">
        <v>6</v>
      </c>
      <c r="D1292">
        <v>40.79</v>
      </c>
    </row>
    <row r="1293" spans="1:4" hidden="1" x14ac:dyDescent="0.35">
      <c r="A1293" t="s">
        <v>909</v>
      </c>
      <c r="B1293" t="s">
        <v>928</v>
      </c>
      <c r="C1293" t="s">
        <v>6</v>
      </c>
      <c r="D1293">
        <v>42.79</v>
      </c>
    </row>
    <row r="1294" spans="1:4" hidden="1" x14ac:dyDescent="0.35">
      <c r="A1294" t="s">
        <v>909</v>
      </c>
      <c r="B1294" t="s">
        <v>929</v>
      </c>
      <c r="C1294" t="s">
        <v>16</v>
      </c>
      <c r="D1294">
        <v>39.409999999999997</v>
      </c>
    </row>
    <row r="1295" spans="1:4" hidden="1" x14ac:dyDescent="0.35">
      <c r="A1295" t="s">
        <v>909</v>
      </c>
      <c r="B1295" t="s">
        <v>930</v>
      </c>
      <c r="C1295" t="s">
        <v>53</v>
      </c>
      <c r="D1295">
        <v>2.4699999999999998</v>
      </c>
    </row>
    <row r="1296" spans="1:4" hidden="1" x14ac:dyDescent="0.35">
      <c r="A1296" t="s">
        <v>909</v>
      </c>
      <c r="B1296" t="s">
        <v>930</v>
      </c>
      <c r="C1296" t="s">
        <v>13</v>
      </c>
      <c r="D1296">
        <v>15.14</v>
      </c>
    </row>
    <row r="1297" spans="1:4" hidden="1" x14ac:dyDescent="0.35">
      <c r="A1297" t="s">
        <v>909</v>
      </c>
      <c r="B1297" t="s">
        <v>930</v>
      </c>
      <c r="C1297" t="s">
        <v>6</v>
      </c>
      <c r="D1297">
        <v>26.490000000000002</v>
      </c>
    </row>
    <row r="1298" spans="1:4" hidden="1" x14ac:dyDescent="0.35">
      <c r="A1298" t="s">
        <v>909</v>
      </c>
      <c r="B1298" t="s">
        <v>930</v>
      </c>
      <c r="C1298" t="s">
        <v>16</v>
      </c>
      <c r="D1298">
        <v>35.339999999999996</v>
      </c>
    </row>
    <row r="1299" spans="1:4" hidden="1" x14ac:dyDescent="0.35">
      <c r="A1299" t="s">
        <v>909</v>
      </c>
      <c r="B1299" t="s">
        <v>930</v>
      </c>
      <c r="C1299" t="s">
        <v>17</v>
      </c>
      <c r="D1299">
        <v>53.989999999999995</v>
      </c>
    </row>
    <row r="1300" spans="1:4" hidden="1" x14ac:dyDescent="0.35">
      <c r="A1300" t="s">
        <v>909</v>
      </c>
      <c r="B1300" t="s">
        <v>931</v>
      </c>
      <c r="C1300" t="s">
        <v>6</v>
      </c>
      <c r="D1300">
        <v>42.89</v>
      </c>
    </row>
    <row r="1301" spans="1:4" hidden="1" x14ac:dyDescent="0.35">
      <c r="A1301" t="s">
        <v>909</v>
      </c>
      <c r="B1301" t="s">
        <v>931</v>
      </c>
      <c r="C1301" t="s">
        <v>16</v>
      </c>
      <c r="D1301">
        <v>47.239999999999995</v>
      </c>
    </row>
    <row r="1302" spans="1:4" hidden="1" x14ac:dyDescent="0.35">
      <c r="A1302" t="s">
        <v>909</v>
      </c>
      <c r="B1302" t="s">
        <v>932</v>
      </c>
      <c r="C1302" t="s">
        <v>16</v>
      </c>
      <c r="D1302">
        <v>41.79</v>
      </c>
    </row>
    <row r="1303" spans="1:4" hidden="1" x14ac:dyDescent="0.35">
      <c r="A1303" t="s">
        <v>933</v>
      </c>
      <c r="B1303" t="s">
        <v>934</v>
      </c>
      <c r="C1303" t="s">
        <v>6</v>
      </c>
      <c r="D1303">
        <v>18.71</v>
      </c>
    </row>
    <row r="1304" spans="1:4" hidden="1" x14ac:dyDescent="0.35">
      <c r="A1304" t="s">
        <v>933</v>
      </c>
      <c r="B1304" t="s">
        <v>934</v>
      </c>
      <c r="C1304" t="s">
        <v>53</v>
      </c>
      <c r="D1304">
        <v>2.6399999999999997</v>
      </c>
    </row>
    <row r="1305" spans="1:4" hidden="1" x14ac:dyDescent="0.35">
      <c r="A1305" t="s">
        <v>933</v>
      </c>
      <c r="B1305" t="s">
        <v>935</v>
      </c>
      <c r="C1305" t="s">
        <v>53</v>
      </c>
      <c r="D1305">
        <v>2.09</v>
      </c>
    </row>
    <row r="1306" spans="1:4" hidden="1" x14ac:dyDescent="0.35">
      <c r="A1306" t="s">
        <v>933</v>
      </c>
      <c r="B1306" t="s">
        <v>936</v>
      </c>
      <c r="C1306" t="s">
        <v>6</v>
      </c>
      <c r="D1306">
        <v>262.49</v>
      </c>
    </row>
    <row r="1307" spans="1:4" hidden="1" x14ac:dyDescent="0.35">
      <c r="A1307" t="s">
        <v>933</v>
      </c>
      <c r="B1307" t="s">
        <v>937</v>
      </c>
      <c r="C1307" t="s">
        <v>6</v>
      </c>
      <c r="D1307">
        <v>31.490000000000002</v>
      </c>
    </row>
    <row r="1308" spans="1:4" hidden="1" x14ac:dyDescent="0.35">
      <c r="A1308" t="s">
        <v>933</v>
      </c>
      <c r="B1308" t="s">
        <v>938</v>
      </c>
      <c r="C1308" t="s">
        <v>6</v>
      </c>
      <c r="D1308">
        <v>45.89</v>
      </c>
    </row>
    <row r="1309" spans="1:4" hidden="1" x14ac:dyDescent="0.35">
      <c r="A1309" t="s">
        <v>933</v>
      </c>
      <c r="B1309" t="s">
        <v>939</v>
      </c>
      <c r="C1309" t="s">
        <v>6</v>
      </c>
      <c r="D1309">
        <v>72.09</v>
      </c>
    </row>
    <row r="1310" spans="1:4" hidden="1" x14ac:dyDescent="0.35">
      <c r="A1310" t="s">
        <v>933</v>
      </c>
      <c r="B1310" t="s">
        <v>940</v>
      </c>
      <c r="C1310" t="s">
        <v>6</v>
      </c>
      <c r="D1310">
        <v>26.990000000000002</v>
      </c>
    </row>
    <row r="1311" spans="1:4" hidden="1" x14ac:dyDescent="0.35">
      <c r="A1311" t="s">
        <v>933</v>
      </c>
      <c r="B1311" t="s">
        <v>941</v>
      </c>
      <c r="C1311" t="s">
        <v>6</v>
      </c>
      <c r="D1311">
        <v>31.19</v>
      </c>
    </row>
    <row r="1312" spans="1:4" hidden="1" x14ac:dyDescent="0.35">
      <c r="A1312" t="s">
        <v>933</v>
      </c>
      <c r="B1312" t="s">
        <v>942</v>
      </c>
      <c r="C1312" t="s">
        <v>6</v>
      </c>
      <c r="D1312">
        <v>51.989999999999995</v>
      </c>
    </row>
    <row r="1313" spans="1:4" hidden="1" x14ac:dyDescent="0.35">
      <c r="A1313" t="s">
        <v>933</v>
      </c>
      <c r="B1313" t="s">
        <v>943</v>
      </c>
      <c r="C1313" t="s">
        <v>6</v>
      </c>
      <c r="D1313">
        <v>160.48999999999998</v>
      </c>
    </row>
    <row r="1314" spans="1:4" hidden="1" x14ac:dyDescent="0.35">
      <c r="A1314" t="s">
        <v>933</v>
      </c>
      <c r="B1314" t="s">
        <v>944</v>
      </c>
      <c r="C1314" t="s">
        <v>6</v>
      </c>
      <c r="D1314">
        <v>41.989999999999995</v>
      </c>
    </row>
    <row r="1315" spans="1:4" hidden="1" x14ac:dyDescent="0.35">
      <c r="A1315" t="s">
        <v>933</v>
      </c>
      <c r="B1315" t="s">
        <v>945</v>
      </c>
      <c r="C1315" t="s">
        <v>6</v>
      </c>
      <c r="D1315">
        <v>74.89</v>
      </c>
    </row>
    <row r="1316" spans="1:4" hidden="1" x14ac:dyDescent="0.35">
      <c r="A1316" t="s">
        <v>933</v>
      </c>
      <c r="B1316" t="s">
        <v>946</v>
      </c>
      <c r="C1316" t="s">
        <v>6</v>
      </c>
      <c r="D1316">
        <v>37.089999999999996</v>
      </c>
    </row>
    <row r="1317" spans="1:4" hidden="1" x14ac:dyDescent="0.35">
      <c r="A1317" t="s">
        <v>933</v>
      </c>
      <c r="B1317" t="s">
        <v>947</v>
      </c>
      <c r="C1317" t="s">
        <v>6</v>
      </c>
      <c r="D1317">
        <v>36.04</v>
      </c>
    </row>
    <row r="1318" spans="1:4" hidden="1" x14ac:dyDescent="0.35">
      <c r="A1318" t="s">
        <v>933</v>
      </c>
      <c r="B1318" t="s">
        <v>948</v>
      </c>
      <c r="C1318" t="s">
        <v>53</v>
      </c>
      <c r="D1318">
        <v>3.84</v>
      </c>
    </row>
    <row r="1319" spans="1:4" hidden="1" x14ac:dyDescent="0.35">
      <c r="A1319" t="s">
        <v>933</v>
      </c>
      <c r="B1319" t="s">
        <v>948</v>
      </c>
      <c r="C1319" t="s">
        <v>17</v>
      </c>
      <c r="D1319">
        <v>63.589999999999996</v>
      </c>
    </row>
    <row r="1320" spans="1:4" hidden="1" x14ac:dyDescent="0.35">
      <c r="A1320" t="s">
        <v>933</v>
      </c>
      <c r="B1320" t="s">
        <v>948</v>
      </c>
      <c r="C1320" t="s">
        <v>13</v>
      </c>
      <c r="D1320">
        <v>19.75</v>
      </c>
    </row>
    <row r="1321" spans="1:4" hidden="1" x14ac:dyDescent="0.35">
      <c r="A1321" t="s">
        <v>933</v>
      </c>
      <c r="B1321" t="s">
        <v>948</v>
      </c>
      <c r="C1321" t="s">
        <v>16</v>
      </c>
      <c r="D1321">
        <v>38.489999999999995</v>
      </c>
    </row>
    <row r="1322" spans="1:4" hidden="1" x14ac:dyDescent="0.35">
      <c r="A1322" t="s">
        <v>933</v>
      </c>
      <c r="B1322" t="s">
        <v>948</v>
      </c>
      <c r="C1322" t="s">
        <v>6</v>
      </c>
      <c r="D1322">
        <v>32.69</v>
      </c>
    </row>
    <row r="1323" spans="1:4" hidden="1" x14ac:dyDescent="0.35">
      <c r="A1323" t="s">
        <v>933</v>
      </c>
      <c r="B1323" t="s">
        <v>949</v>
      </c>
      <c r="C1323" t="s">
        <v>6</v>
      </c>
      <c r="D1323">
        <v>27.240000000000002</v>
      </c>
    </row>
    <row r="1324" spans="1:4" hidden="1" x14ac:dyDescent="0.35">
      <c r="A1324" t="s">
        <v>933</v>
      </c>
      <c r="B1324" t="s">
        <v>950</v>
      </c>
      <c r="C1324" t="s">
        <v>6</v>
      </c>
      <c r="D1324">
        <v>73.13000000000001</v>
      </c>
    </row>
    <row r="1325" spans="1:4" hidden="1" x14ac:dyDescent="0.35">
      <c r="A1325" t="s">
        <v>933</v>
      </c>
      <c r="B1325" t="s">
        <v>951</v>
      </c>
      <c r="C1325" t="s">
        <v>6</v>
      </c>
      <c r="D1325">
        <v>41.19</v>
      </c>
    </row>
    <row r="1326" spans="1:4" hidden="1" x14ac:dyDescent="0.35">
      <c r="A1326" t="s">
        <v>933</v>
      </c>
      <c r="B1326" t="s">
        <v>952</v>
      </c>
      <c r="C1326" t="s">
        <v>6</v>
      </c>
      <c r="D1326">
        <v>175.98999999999998</v>
      </c>
    </row>
    <row r="1327" spans="1:4" hidden="1" x14ac:dyDescent="0.35">
      <c r="A1327" t="s">
        <v>933</v>
      </c>
      <c r="B1327" t="s">
        <v>953</v>
      </c>
      <c r="C1327" t="s">
        <v>16</v>
      </c>
      <c r="D1327">
        <v>31.92</v>
      </c>
    </row>
    <row r="1328" spans="1:4" hidden="1" x14ac:dyDescent="0.35">
      <c r="A1328" t="s">
        <v>933</v>
      </c>
      <c r="B1328" t="s">
        <v>953</v>
      </c>
      <c r="C1328" t="s">
        <v>17</v>
      </c>
      <c r="D1328">
        <v>54.05</v>
      </c>
    </row>
    <row r="1329" spans="1:4" hidden="1" x14ac:dyDescent="0.35">
      <c r="A1329" t="s">
        <v>933</v>
      </c>
      <c r="B1329" t="s">
        <v>954</v>
      </c>
      <c r="C1329" t="s">
        <v>6</v>
      </c>
      <c r="D1329">
        <v>26.39</v>
      </c>
    </row>
    <row r="1330" spans="1:4" hidden="1" x14ac:dyDescent="0.35">
      <c r="A1330" t="s">
        <v>933</v>
      </c>
      <c r="B1330" t="s">
        <v>955</v>
      </c>
      <c r="C1330" t="s">
        <v>6</v>
      </c>
      <c r="D1330">
        <v>21.39</v>
      </c>
    </row>
    <row r="1331" spans="1:4" hidden="1" x14ac:dyDescent="0.35">
      <c r="A1331" t="s">
        <v>933</v>
      </c>
      <c r="B1331" t="s">
        <v>955</v>
      </c>
      <c r="C1331" t="s">
        <v>53</v>
      </c>
      <c r="D1331">
        <v>1.08</v>
      </c>
    </row>
    <row r="1332" spans="1:4" hidden="1" x14ac:dyDescent="0.35">
      <c r="A1332" t="s">
        <v>933</v>
      </c>
      <c r="B1332" t="s">
        <v>956</v>
      </c>
      <c r="C1332" t="s">
        <v>6</v>
      </c>
      <c r="D1332">
        <v>40.39</v>
      </c>
    </row>
    <row r="1333" spans="1:4" hidden="1" x14ac:dyDescent="0.35">
      <c r="A1333" t="s">
        <v>933</v>
      </c>
      <c r="B1333" t="s">
        <v>957</v>
      </c>
      <c r="C1333" t="s">
        <v>6</v>
      </c>
      <c r="D1333">
        <v>30.290000000000003</v>
      </c>
    </row>
    <row r="1334" spans="1:4" hidden="1" x14ac:dyDescent="0.35">
      <c r="A1334" t="s">
        <v>933</v>
      </c>
      <c r="B1334" t="s">
        <v>958</v>
      </c>
      <c r="C1334" t="s">
        <v>6</v>
      </c>
      <c r="D1334">
        <v>65.710000000000008</v>
      </c>
    </row>
    <row r="1335" spans="1:4" hidden="1" x14ac:dyDescent="0.35">
      <c r="A1335" t="s">
        <v>933</v>
      </c>
      <c r="B1335" t="s">
        <v>959</v>
      </c>
      <c r="C1335" t="s">
        <v>6</v>
      </c>
      <c r="D1335">
        <v>26.39</v>
      </c>
    </row>
    <row r="1336" spans="1:4" hidden="1" x14ac:dyDescent="0.35">
      <c r="A1336" t="s">
        <v>933</v>
      </c>
      <c r="B1336" t="s">
        <v>960</v>
      </c>
      <c r="C1336" t="s">
        <v>6</v>
      </c>
      <c r="D1336">
        <v>33.32</v>
      </c>
    </row>
    <row r="1337" spans="1:4" hidden="1" x14ac:dyDescent="0.35">
      <c r="A1337" t="s">
        <v>933</v>
      </c>
      <c r="B1337" t="s">
        <v>961</v>
      </c>
      <c r="C1337" t="s">
        <v>6</v>
      </c>
      <c r="D1337">
        <v>41.989999999999995</v>
      </c>
    </row>
    <row r="1338" spans="1:4" hidden="1" x14ac:dyDescent="0.35">
      <c r="A1338" t="s">
        <v>933</v>
      </c>
      <c r="B1338" t="s">
        <v>962</v>
      </c>
      <c r="C1338" t="s">
        <v>6</v>
      </c>
      <c r="D1338">
        <v>29.28</v>
      </c>
    </row>
    <row r="1339" spans="1:4" hidden="1" x14ac:dyDescent="0.35">
      <c r="A1339" t="s">
        <v>933</v>
      </c>
      <c r="B1339" t="s">
        <v>963</v>
      </c>
      <c r="C1339" t="s">
        <v>6</v>
      </c>
      <c r="D1339">
        <v>27.490000000000002</v>
      </c>
    </row>
    <row r="1340" spans="1:4" hidden="1" x14ac:dyDescent="0.35">
      <c r="A1340" t="s">
        <v>933</v>
      </c>
      <c r="B1340" t="s">
        <v>964</v>
      </c>
      <c r="C1340" t="s">
        <v>6</v>
      </c>
      <c r="D1340">
        <v>37.44</v>
      </c>
    </row>
    <row r="1341" spans="1:4" hidden="1" x14ac:dyDescent="0.35">
      <c r="A1341" t="s">
        <v>933</v>
      </c>
      <c r="B1341" t="s">
        <v>965</v>
      </c>
      <c r="C1341" t="s">
        <v>6</v>
      </c>
      <c r="D1341">
        <v>36.03</v>
      </c>
    </row>
    <row r="1342" spans="1:4" hidden="1" x14ac:dyDescent="0.35">
      <c r="A1342" t="s">
        <v>933</v>
      </c>
      <c r="B1342" t="s">
        <v>966</v>
      </c>
      <c r="C1342" t="s">
        <v>6</v>
      </c>
      <c r="D1342">
        <v>30.89</v>
      </c>
    </row>
    <row r="1343" spans="1:4" hidden="1" x14ac:dyDescent="0.35">
      <c r="A1343" t="s">
        <v>933</v>
      </c>
      <c r="B1343" t="s">
        <v>966</v>
      </c>
      <c r="C1343" t="s">
        <v>53</v>
      </c>
      <c r="D1343">
        <v>3.0199999999999996</v>
      </c>
    </row>
    <row r="1344" spans="1:4" hidden="1" x14ac:dyDescent="0.35">
      <c r="A1344" t="s">
        <v>933</v>
      </c>
      <c r="B1344" t="s">
        <v>966</v>
      </c>
      <c r="C1344" t="s">
        <v>16</v>
      </c>
      <c r="D1344">
        <v>35.96</v>
      </c>
    </row>
    <row r="1345" spans="1:4" hidden="1" x14ac:dyDescent="0.35">
      <c r="A1345" t="s">
        <v>933</v>
      </c>
      <c r="B1345" t="s">
        <v>967</v>
      </c>
      <c r="C1345" t="s">
        <v>6</v>
      </c>
      <c r="D1345">
        <v>47.69</v>
      </c>
    </row>
    <row r="1346" spans="1:4" hidden="1" x14ac:dyDescent="0.35">
      <c r="A1346" t="s">
        <v>933</v>
      </c>
      <c r="B1346" t="s">
        <v>968</v>
      </c>
      <c r="C1346" t="s">
        <v>6</v>
      </c>
      <c r="D1346">
        <v>64.790000000000006</v>
      </c>
    </row>
    <row r="1347" spans="1:4" hidden="1" x14ac:dyDescent="0.35">
      <c r="A1347" t="s">
        <v>933</v>
      </c>
      <c r="B1347" t="s">
        <v>969</v>
      </c>
      <c r="C1347" t="s">
        <v>6</v>
      </c>
      <c r="D1347">
        <v>105.99000000000001</v>
      </c>
    </row>
    <row r="1348" spans="1:4" hidden="1" x14ac:dyDescent="0.35">
      <c r="A1348" t="s">
        <v>933</v>
      </c>
      <c r="B1348" t="s">
        <v>970</v>
      </c>
      <c r="C1348" t="s">
        <v>6</v>
      </c>
      <c r="D1348">
        <v>42.79</v>
      </c>
    </row>
    <row r="1349" spans="1:4" hidden="1" x14ac:dyDescent="0.35">
      <c r="A1349" t="s">
        <v>933</v>
      </c>
      <c r="B1349" t="s">
        <v>971</v>
      </c>
      <c r="C1349" t="s">
        <v>6</v>
      </c>
      <c r="D1349">
        <v>57.11</v>
      </c>
    </row>
    <row r="1350" spans="1:4" hidden="1" x14ac:dyDescent="0.35">
      <c r="A1350" t="s">
        <v>933</v>
      </c>
      <c r="B1350" t="s">
        <v>972</v>
      </c>
      <c r="C1350" t="s">
        <v>6</v>
      </c>
      <c r="D1350">
        <v>40.39</v>
      </c>
    </row>
    <row r="1351" spans="1:4" hidden="1" x14ac:dyDescent="0.35">
      <c r="A1351" t="s">
        <v>933</v>
      </c>
      <c r="B1351" t="s">
        <v>973</v>
      </c>
      <c r="C1351" t="s">
        <v>6</v>
      </c>
      <c r="D1351">
        <v>49.489999999999995</v>
      </c>
    </row>
    <row r="1352" spans="1:4" hidden="1" x14ac:dyDescent="0.35">
      <c r="A1352" t="s">
        <v>974</v>
      </c>
      <c r="B1352" t="s">
        <v>975</v>
      </c>
      <c r="C1352" t="s">
        <v>6</v>
      </c>
      <c r="D1352">
        <v>42.79</v>
      </c>
    </row>
    <row r="1353" spans="1:4" hidden="1" x14ac:dyDescent="0.35">
      <c r="A1353" t="s">
        <v>974</v>
      </c>
      <c r="B1353" t="s">
        <v>976</v>
      </c>
      <c r="C1353" t="s">
        <v>6</v>
      </c>
      <c r="D1353">
        <v>72.09</v>
      </c>
    </row>
    <row r="1354" spans="1:4" hidden="1" x14ac:dyDescent="0.35">
      <c r="A1354" t="s">
        <v>974</v>
      </c>
      <c r="B1354" t="s">
        <v>977</v>
      </c>
      <c r="C1354" t="s">
        <v>6</v>
      </c>
      <c r="D1354">
        <v>66.940000000000012</v>
      </c>
    </row>
    <row r="1355" spans="1:4" hidden="1" x14ac:dyDescent="0.35">
      <c r="A1355" t="s">
        <v>974</v>
      </c>
      <c r="B1355" t="s">
        <v>978</v>
      </c>
      <c r="C1355" t="s">
        <v>6</v>
      </c>
      <c r="D1355">
        <v>81.740000000000009</v>
      </c>
    </row>
    <row r="1356" spans="1:4" hidden="1" x14ac:dyDescent="0.35">
      <c r="A1356" t="s">
        <v>974</v>
      </c>
      <c r="B1356" t="s">
        <v>979</v>
      </c>
      <c r="C1356" t="s">
        <v>6</v>
      </c>
      <c r="D1356">
        <v>40.79</v>
      </c>
    </row>
    <row r="1357" spans="1:4" hidden="1" x14ac:dyDescent="0.35">
      <c r="A1357" t="s">
        <v>974</v>
      </c>
      <c r="B1357" t="s">
        <v>980</v>
      </c>
      <c r="C1357" t="s">
        <v>6</v>
      </c>
      <c r="D1357">
        <v>62.089999999999996</v>
      </c>
    </row>
    <row r="1358" spans="1:4" hidden="1" x14ac:dyDescent="0.35">
      <c r="A1358" t="s">
        <v>974</v>
      </c>
      <c r="B1358" t="s">
        <v>981</v>
      </c>
      <c r="C1358" t="s">
        <v>6</v>
      </c>
      <c r="D1358">
        <v>87.54</v>
      </c>
    </row>
    <row r="1359" spans="1:4" hidden="1" x14ac:dyDescent="0.35">
      <c r="A1359" t="s">
        <v>982</v>
      </c>
      <c r="B1359" t="s">
        <v>983</v>
      </c>
      <c r="C1359" t="s">
        <v>6</v>
      </c>
      <c r="D1359">
        <v>28.07</v>
      </c>
    </row>
    <row r="1360" spans="1:4" hidden="1" x14ac:dyDescent="0.35">
      <c r="A1360" t="s">
        <v>984</v>
      </c>
      <c r="B1360" t="s">
        <v>985</v>
      </c>
      <c r="C1360" t="s">
        <v>986</v>
      </c>
      <c r="D1360">
        <v>33.129999999999995</v>
      </c>
    </row>
    <row r="1361" spans="1:4" hidden="1" x14ac:dyDescent="0.35">
      <c r="A1361" t="s">
        <v>984</v>
      </c>
      <c r="B1361" t="s">
        <v>987</v>
      </c>
      <c r="C1361" t="s">
        <v>16</v>
      </c>
      <c r="D1361">
        <v>1.96</v>
      </c>
    </row>
    <row r="1362" spans="1:4" hidden="1" x14ac:dyDescent="0.35">
      <c r="A1362" t="s">
        <v>984</v>
      </c>
      <c r="B1362" t="s">
        <v>988</v>
      </c>
      <c r="C1362" t="s">
        <v>16</v>
      </c>
      <c r="D1362">
        <v>1.94</v>
      </c>
    </row>
    <row r="1363" spans="1:4" hidden="1" x14ac:dyDescent="0.35">
      <c r="A1363" t="s">
        <v>984</v>
      </c>
      <c r="B1363" t="s">
        <v>989</v>
      </c>
      <c r="C1363" t="s">
        <v>16</v>
      </c>
      <c r="D1363">
        <v>1.83</v>
      </c>
    </row>
    <row r="1364" spans="1:4" hidden="1" x14ac:dyDescent="0.35">
      <c r="A1364" t="s">
        <v>984</v>
      </c>
      <c r="B1364" t="s">
        <v>990</v>
      </c>
      <c r="C1364" t="s">
        <v>991</v>
      </c>
      <c r="D1364">
        <v>7.27</v>
      </c>
    </row>
    <row r="1365" spans="1:4" hidden="1" x14ac:dyDescent="0.35">
      <c r="A1365" t="s">
        <v>984</v>
      </c>
      <c r="B1365" t="s">
        <v>992</v>
      </c>
      <c r="C1365" t="s">
        <v>991</v>
      </c>
      <c r="D1365">
        <v>7.06</v>
      </c>
    </row>
    <row r="1366" spans="1:4" hidden="1" x14ac:dyDescent="0.35">
      <c r="A1366" t="s">
        <v>984</v>
      </c>
      <c r="B1366" t="s">
        <v>993</v>
      </c>
      <c r="C1366" t="s">
        <v>6</v>
      </c>
      <c r="D1366">
        <v>6.2799999999999994</v>
      </c>
    </row>
    <row r="1367" spans="1:4" hidden="1" x14ac:dyDescent="0.35">
      <c r="A1367" t="s">
        <v>984</v>
      </c>
      <c r="B1367" t="s">
        <v>993</v>
      </c>
      <c r="C1367" t="s">
        <v>994</v>
      </c>
      <c r="D1367">
        <v>6.92</v>
      </c>
    </row>
    <row r="1368" spans="1:4" hidden="1" x14ac:dyDescent="0.35">
      <c r="A1368" t="s">
        <v>984</v>
      </c>
      <c r="B1368" t="s">
        <v>995</v>
      </c>
      <c r="C1368" t="s">
        <v>996</v>
      </c>
      <c r="D1368">
        <v>8.07</v>
      </c>
    </row>
    <row r="1369" spans="1:4" hidden="1" x14ac:dyDescent="0.35">
      <c r="A1369" t="s">
        <v>984</v>
      </c>
      <c r="B1369" t="s">
        <v>997</v>
      </c>
      <c r="C1369" t="s">
        <v>16</v>
      </c>
      <c r="D1369">
        <v>4.3899999999999997</v>
      </c>
    </row>
    <row r="1370" spans="1:4" hidden="1" x14ac:dyDescent="0.35">
      <c r="A1370" t="s">
        <v>984</v>
      </c>
      <c r="B1370" t="s">
        <v>998</v>
      </c>
      <c r="C1370" t="s">
        <v>95</v>
      </c>
      <c r="D1370">
        <v>12.08</v>
      </c>
    </row>
    <row r="1371" spans="1:4" hidden="1" x14ac:dyDescent="0.35">
      <c r="A1371" t="s">
        <v>984</v>
      </c>
      <c r="B1371" t="s">
        <v>999</v>
      </c>
      <c r="C1371" t="s">
        <v>95</v>
      </c>
      <c r="D1371">
        <v>9.35</v>
      </c>
    </row>
    <row r="1372" spans="1:4" hidden="1" x14ac:dyDescent="0.35">
      <c r="A1372" t="s">
        <v>984</v>
      </c>
      <c r="B1372" t="s">
        <v>1000</v>
      </c>
      <c r="C1372" t="s">
        <v>95</v>
      </c>
      <c r="D1372">
        <v>10.59</v>
      </c>
    </row>
    <row r="1373" spans="1:4" hidden="1" x14ac:dyDescent="0.35">
      <c r="A1373" t="s">
        <v>984</v>
      </c>
      <c r="B1373" t="s">
        <v>1001</v>
      </c>
      <c r="C1373" t="s">
        <v>6</v>
      </c>
      <c r="D1373">
        <v>9.56</v>
      </c>
    </row>
    <row r="1374" spans="1:4" hidden="1" x14ac:dyDescent="0.35">
      <c r="A1374" t="s">
        <v>984</v>
      </c>
      <c r="B1374" t="s">
        <v>1002</v>
      </c>
      <c r="C1374" t="s">
        <v>13</v>
      </c>
      <c r="D1374">
        <v>6.05</v>
      </c>
    </row>
    <row r="1375" spans="1:4" hidden="1" x14ac:dyDescent="0.35">
      <c r="A1375" t="s">
        <v>984</v>
      </c>
      <c r="B1375" t="s">
        <v>1003</v>
      </c>
      <c r="C1375" t="s">
        <v>1004</v>
      </c>
      <c r="D1375">
        <v>12.72</v>
      </c>
    </row>
    <row r="1376" spans="1:4" hidden="1" x14ac:dyDescent="0.35">
      <c r="A1376" t="s">
        <v>984</v>
      </c>
      <c r="B1376" t="s">
        <v>1005</v>
      </c>
      <c r="C1376" t="s">
        <v>1006</v>
      </c>
      <c r="D1376">
        <v>7.27</v>
      </c>
    </row>
    <row r="1377" spans="1:4" hidden="1" x14ac:dyDescent="0.35">
      <c r="A1377" t="s">
        <v>984</v>
      </c>
      <c r="B1377" t="s">
        <v>1007</v>
      </c>
      <c r="C1377" t="s">
        <v>1004</v>
      </c>
      <c r="D1377">
        <v>6.41</v>
      </c>
    </row>
    <row r="1378" spans="1:4" hidden="1" x14ac:dyDescent="0.35">
      <c r="A1378" t="s">
        <v>984</v>
      </c>
      <c r="B1378" t="s">
        <v>1008</v>
      </c>
      <c r="C1378" t="s">
        <v>1004</v>
      </c>
      <c r="D1378">
        <v>7.34</v>
      </c>
    </row>
    <row r="1379" spans="1:4" hidden="1" x14ac:dyDescent="0.35">
      <c r="A1379" t="s">
        <v>984</v>
      </c>
      <c r="B1379" t="s">
        <v>1009</v>
      </c>
      <c r="C1379" t="s">
        <v>1006</v>
      </c>
      <c r="D1379">
        <v>7.4799999999999995</v>
      </c>
    </row>
    <row r="1380" spans="1:4" hidden="1" x14ac:dyDescent="0.35">
      <c r="A1380" t="s">
        <v>984</v>
      </c>
      <c r="B1380" t="s">
        <v>1010</v>
      </c>
      <c r="C1380" t="s">
        <v>1006</v>
      </c>
      <c r="D1380">
        <v>6.35</v>
      </c>
    </row>
    <row r="1381" spans="1:4" hidden="1" x14ac:dyDescent="0.35">
      <c r="A1381" t="s">
        <v>984</v>
      </c>
      <c r="B1381" t="s">
        <v>1011</v>
      </c>
      <c r="C1381" t="s">
        <v>1004</v>
      </c>
      <c r="D1381">
        <v>6.2299999999999995</v>
      </c>
    </row>
    <row r="1382" spans="1:4" hidden="1" x14ac:dyDescent="0.35">
      <c r="A1382" t="s">
        <v>984</v>
      </c>
      <c r="B1382" t="s">
        <v>1012</v>
      </c>
      <c r="C1382" t="s">
        <v>16</v>
      </c>
      <c r="D1382">
        <v>4.84</v>
      </c>
    </row>
    <row r="1383" spans="1:4" hidden="1" x14ac:dyDescent="0.35">
      <c r="A1383" t="s">
        <v>984</v>
      </c>
      <c r="B1383" t="s">
        <v>1013</v>
      </c>
      <c r="C1383" t="s">
        <v>16</v>
      </c>
      <c r="D1383">
        <v>4.79</v>
      </c>
    </row>
    <row r="1384" spans="1:4" hidden="1" x14ac:dyDescent="0.35">
      <c r="A1384" t="s">
        <v>984</v>
      </c>
      <c r="B1384" t="s">
        <v>1014</v>
      </c>
      <c r="C1384" t="s">
        <v>1015</v>
      </c>
      <c r="D1384">
        <v>6.35</v>
      </c>
    </row>
    <row r="1385" spans="1:4" hidden="1" x14ac:dyDescent="0.35">
      <c r="A1385" t="s">
        <v>984</v>
      </c>
      <c r="B1385" t="s">
        <v>1016</v>
      </c>
      <c r="C1385" t="s">
        <v>1017</v>
      </c>
      <c r="D1385">
        <v>6.52</v>
      </c>
    </row>
    <row r="1386" spans="1:4" hidden="1" x14ac:dyDescent="0.35">
      <c r="A1386" t="s">
        <v>984</v>
      </c>
      <c r="B1386" t="s">
        <v>1018</v>
      </c>
      <c r="C1386" t="s">
        <v>1019</v>
      </c>
      <c r="D1386">
        <v>7.34</v>
      </c>
    </row>
    <row r="1387" spans="1:4" hidden="1" x14ac:dyDescent="0.35">
      <c r="A1387" t="s">
        <v>984</v>
      </c>
      <c r="B1387" t="s">
        <v>1020</v>
      </c>
      <c r="C1387" t="s">
        <v>95</v>
      </c>
      <c r="D1387">
        <v>18.89</v>
      </c>
    </row>
    <row r="1388" spans="1:4" hidden="1" x14ac:dyDescent="0.35">
      <c r="A1388" t="s">
        <v>984</v>
      </c>
      <c r="B1388" t="s">
        <v>1021</v>
      </c>
      <c r="C1388" t="s">
        <v>95</v>
      </c>
      <c r="D1388">
        <v>18.89</v>
      </c>
    </row>
    <row r="1389" spans="1:4" hidden="1" x14ac:dyDescent="0.35">
      <c r="A1389" t="s">
        <v>984</v>
      </c>
      <c r="B1389" t="s">
        <v>1022</v>
      </c>
      <c r="C1389" t="s">
        <v>95</v>
      </c>
      <c r="D1389">
        <v>18.350000000000001</v>
      </c>
    </row>
    <row r="1390" spans="1:4" hidden="1" x14ac:dyDescent="0.35">
      <c r="A1390" t="s">
        <v>984</v>
      </c>
      <c r="B1390" t="s">
        <v>1023</v>
      </c>
      <c r="C1390" t="s">
        <v>17</v>
      </c>
      <c r="D1390">
        <v>10.39</v>
      </c>
    </row>
    <row r="1391" spans="1:4" hidden="1" x14ac:dyDescent="0.35">
      <c r="A1391" t="s">
        <v>984</v>
      </c>
      <c r="B1391" t="s">
        <v>1024</v>
      </c>
      <c r="C1391" t="s">
        <v>16</v>
      </c>
      <c r="D1391">
        <v>7.6899999999999995</v>
      </c>
    </row>
    <row r="1392" spans="1:4" hidden="1" x14ac:dyDescent="0.35">
      <c r="A1392" t="s">
        <v>984</v>
      </c>
      <c r="B1392" t="s">
        <v>1024</v>
      </c>
      <c r="C1392" t="s">
        <v>17</v>
      </c>
      <c r="D1392">
        <v>10.59</v>
      </c>
    </row>
    <row r="1393" spans="1:4" hidden="1" x14ac:dyDescent="0.35">
      <c r="A1393" t="s">
        <v>984</v>
      </c>
      <c r="B1393" t="s">
        <v>1025</v>
      </c>
      <c r="C1393" t="s">
        <v>17</v>
      </c>
      <c r="D1393">
        <v>10.59</v>
      </c>
    </row>
    <row r="1394" spans="1:4" hidden="1" x14ac:dyDescent="0.35">
      <c r="A1394" t="s">
        <v>984</v>
      </c>
      <c r="B1394" t="s">
        <v>1026</v>
      </c>
      <c r="C1394" t="s">
        <v>13</v>
      </c>
      <c r="D1394">
        <v>10.49</v>
      </c>
    </row>
    <row r="1395" spans="1:4" hidden="1" x14ac:dyDescent="0.35">
      <c r="A1395" t="s">
        <v>984</v>
      </c>
      <c r="B1395" t="s">
        <v>1026</v>
      </c>
      <c r="C1395" t="s">
        <v>6</v>
      </c>
      <c r="D1395">
        <v>15.74</v>
      </c>
    </row>
    <row r="1396" spans="1:4" hidden="1" x14ac:dyDescent="0.35">
      <c r="A1396" t="s">
        <v>984</v>
      </c>
      <c r="B1396" t="s">
        <v>1027</v>
      </c>
      <c r="C1396" t="s">
        <v>13</v>
      </c>
      <c r="D1396">
        <v>10.19</v>
      </c>
    </row>
    <row r="1397" spans="1:4" hidden="1" x14ac:dyDescent="0.35">
      <c r="A1397" t="s">
        <v>984</v>
      </c>
      <c r="B1397" t="s">
        <v>1028</v>
      </c>
      <c r="C1397" t="s">
        <v>13</v>
      </c>
      <c r="D1397">
        <v>10.59</v>
      </c>
    </row>
    <row r="1398" spans="1:4" hidden="1" x14ac:dyDescent="0.35">
      <c r="A1398" t="s">
        <v>984</v>
      </c>
      <c r="B1398" t="s">
        <v>1029</v>
      </c>
      <c r="C1398" t="s">
        <v>17</v>
      </c>
      <c r="D1398">
        <v>9.5299999999999994</v>
      </c>
    </row>
    <row r="1399" spans="1:4" hidden="1" x14ac:dyDescent="0.35">
      <c r="A1399" t="s">
        <v>984</v>
      </c>
      <c r="B1399" t="s">
        <v>1030</v>
      </c>
      <c r="C1399" t="s">
        <v>1031</v>
      </c>
      <c r="D1399">
        <v>8.02</v>
      </c>
    </row>
    <row r="1400" spans="1:4" hidden="1" x14ac:dyDescent="0.35">
      <c r="A1400" t="s">
        <v>984</v>
      </c>
      <c r="B1400" t="s">
        <v>1032</v>
      </c>
      <c r="C1400" t="s">
        <v>16</v>
      </c>
      <c r="D1400">
        <v>4.63</v>
      </c>
    </row>
    <row r="1401" spans="1:4" hidden="1" x14ac:dyDescent="0.35">
      <c r="A1401" t="s">
        <v>984</v>
      </c>
      <c r="B1401" t="s">
        <v>1033</v>
      </c>
      <c r="C1401" t="s">
        <v>16</v>
      </c>
      <c r="D1401">
        <v>4.8099999999999996</v>
      </c>
    </row>
    <row r="1402" spans="1:4" hidden="1" x14ac:dyDescent="0.35">
      <c r="A1402" t="s">
        <v>984</v>
      </c>
      <c r="B1402" t="s">
        <v>1033</v>
      </c>
      <c r="C1402" t="s">
        <v>17</v>
      </c>
      <c r="D1402">
        <v>8.02</v>
      </c>
    </row>
    <row r="1403" spans="1:4" hidden="1" x14ac:dyDescent="0.35">
      <c r="A1403" t="s">
        <v>984</v>
      </c>
      <c r="B1403" t="s">
        <v>1034</v>
      </c>
      <c r="C1403" t="s">
        <v>17</v>
      </c>
      <c r="D1403">
        <v>7.37</v>
      </c>
    </row>
    <row r="1404" spans="1:4" hidden="1" x14ac:dyDescent="0.35">
      <c r="A1404" t="s">
        <v>984</v>
      </c>
      <c r="B1404" t="s">
        <v>1034</v>
      </c>
      <c r="C1404" t="s">
        <v>16</v>
      </c>
      <c r="D1404">
        <v>4.8099999999999996</v>
      </c>
    </row>
    <row r="1405" spans="1:4" hidden="1" x14ac:dyDescent="0.35">
      <c r="A1405" t="s">
        <v>984</v>
      </c>
      <c r="B1405" t="s">
        <v>1035</v>
      </c>
      <c r="C1405" t="s">
        <v>16</v>
      </c>
      <c r="D1405">
        <v>4.63</v>
      </c>
    </row>
    <row r="1406" spans="1:4" hidden="1" x14ac:dyDescent="0.35">
      <c r="A1406" t="s">
        <v>984</v>
      </c>
      <c r="B1406" t="s">
        <v>1035</v>
      </c>
      <c r="C1406" t="s">
        <v>17</v>
      </c>
      <c r="D1406">
        <v>8.02</v>
      </c>
    </row>
    <row r="1407" spans="1:4" hidden="1" x14ac:dyDescent="0.35">
      <c r="A1407" t="s">
        <v>984</v>
      </c>
      <c r="B1407" t="s">
        <v>1036</v>
      </c>
      <c r="C1407" t="s">
        <v>16</v>
      </c>
      <c r="D1407">
        <v>4.72</v>
      </c>
    </row>
    <row r="1408" spans="1:4" hidden="1" x14ac:dyDescent="0.35">
      <c r="A1408" t="s">
        <v>984</v>
      </c>
      <c r="B1408" t="s">
        <v>1037</v>
      </c>
      <c r="C1408" t="s">
        <v>16</v>
      </c>
      <c r="D1408">
        <v>4.58</v>
      </c>
    </row>
    <row r="1409" spans="1:4" hidden="1" x14ac:dyDescent="0.35">
      <c r="A1409" t="s">
        <v>984</v>
      </c>
      <c r="B1409" t="s">
        <v>1038</v>
      </c>
      <c r="C1409" t="s">
        <v>17</v>
      </c>
      <c r="D1409">
        <v>8.23</v>
      </c>
    </row>
    <row r="1410" spans="1:4" hidden="1" x14ac:dyDescent="0.35">
      <c r="A1410" t="s">
        <v>984</v>
      </c>
      <c r="B1410" t="s">
        <v>1039</v>
      </c>
      <c r="C1410" t="s">
        <v>16</v>
      </c>
      <c r="D1410">
        <v>5.14</v>
      </c>
    </row>
    <row r="1411" spans="1:4" hidden="1" x14ac:dyDescent="0.35">
      <c r="A1411" t="s">
        <v>984</v>
      </c>
      <c r="B1411" t="s">
        <v>1039</v>
      </c>
      <c r="C1411" t="s">
        <v>17</v>
      </c>
      <c r="D1411">
        <v>8.4700000000000006</v>
      </c>
    </row>
    <row r="1412" spans="1:4" hidden="1" x14ac:dyDescent="0.35">
      <c r="A1412" t="s">
        <v>984</v>
      </c>
      <c r="B1412" t="s">
        <v>1040</v>
      </c>
      <c r="C1412" t="s">
        <v>6</v>
      </c>
      <c r="D1412">
        <v>9.89</v>
      </c>
    </row>
    <row r="1413" spans="1:4" hidden="1" x14ac:dyDescent="0.35">
      <c r="A1413" t="s">
        <v>984</v>
      </c>
      <c r="B1413" t="s">
        <v>1040</v>
      </c>
      <c r="C1413" t="s">
        <v>1041</v>
      </c>
      <c r="D1413">
        <v>3.1999999999999997</v>
      </c>
    </row>
    <row r="1414" spans="1:4" hidden="1" x14ac:dyDescent="0.35">
      <c r="A1414" t="s">
        <v>984</v>
      </c>
      <c r="B1414" t="s">
        <v>1042</v>
      </c>
      <c r="C1414" t="s">
        <v>6</v>
      </c>
      <c r="D1414">
        <v>9.7999999999999989</v>
      </c>
    </row>
    <row r="1415" spans="1:4" hidden="1" x14ac:dyDescent="0.35">
      <c r="A1415" t="s">
        <v>984</v>
      </c>
      <c r="B1415" t="s">
        <v>1042</v>
      </c>
      <c r="C1415" t="s">
        <v>1041</v>
      </c>
      <c r="D1415">
        <v>3.17</v>
      </c>
    </row>
    <row r="1416" spans="1:4" hidden="1" x14ac:dyDescent="0.35">
      <c r="A1416" t="s">
        <v>984</v>
      </c>
      <c r="B1416" t="s">
        <v>1043</v>
      </c>
      <c r="C1416" t="s">
        <v>16</v>
      </c>
      <c r="D1416">
        <v>7.27</v>
      </c>
    </row>
    <row r="1417" spans="1:4" hidden="1" x14ac:dyDescent="0.35">
      <c r="A1417" t="s">
        <v>984</v>
      </c>
      <c r="B1417" t="s">
        <v>1044</v>
      </c>
      <c r="C1417" t="s">
        <v>16</v>
      </c>
      <c r="D1417">
        <v>7.62</v>
      </c>
    </row>
    <row r="1418" spans="1:4" hidden="1" x14ac:dyDescent="0.35">
      <c r="A1418" t="s">
        <v>984</v>
      </c>
      <c r="B1418" t="s">
        <v>1045</v>
      </c>
      <c r="C1418" t="s">
        <v>16</v>
      </c>
      <c r="D1418">
        <v>7.6899999999999995</v>
      </c>
    </row>
    <row r="1419" spans="1:4" hidden="1" x14ac:dyDescent="0.35">
      <c r="A1419" t="s">
        <v>984</v>
      </c>
      <c r="B1419" t="s">
        <v>1046</v>
      </c>
      <c r="C1419" t="s">
        <v>16</v>
      </c>
      <c r="D1419">
        <v>7.62</v>
      </c>
    </row>
    <row r="1420" spans="1:4" hidden="1" x14ac:dyDescent="0.35">
      <c r="A1420" t="s">
        <v>984</v>
      </c>
      <c r="B1420" t="s">
        <v>1047</v>
      </c>
      <c r="C1420" t="s">
        <v>1048</v>
      </c>
      <c r="D1420">
        <v>6.8199999999999994</v>
      </c>
    </row>
    <row r="1421" spans="1:4" hidden="1" x14ac:dyDescent="0.35">
      <c r="A1421" t="s">
        <v>984</v>
      </c>
      <c r="B1421" t="s">
        <v>1049</v>
      </c>
      <c r="C1421" t="s">
        <v>1048</v>
      </c>
      <c r="D1421">
        <v>6.56</v>
      </c>
    </row>
    <row r="1422" spans="1:4" hidden="1" x14ac:dyDescent="0.35">
      <c r="A1422" t="s">
        <v>984</v>
      </c>
      <c r="B1422" t="s">
        <v>1050</v>
      </c>
      <c r="C1422" t="s">
        <v>1017</v>
      </c>
      <c r="D1422">
        <v>4.1899999999999995</v>
      </c>
    </row>
    <row r="1423" spans="1:4" hidden="1" x14ac:dyDescent="0.35">
      <c r="A1423" t="s">
        <v>984</v>
      </c>
      <c r="B1423" t="s">
        <v>1051</v>
      </c>
      <c r="C1423" t="s">
        <v>1017</v>
      </c>
      <c r="D1423">
        <v>4.1099999999999994</v>
      </c>
    </row>
    <row r="1424" spans="1:4" hidden="1" x14ac:dyDescent="0.35">
      <c r="A1424" t="s">
        <v>984</v>
      </c>
      <c r="B1424" t="s">
        <v>1052</v>
      </c>
      <c r="C1424" t="s">
        <v>16</v>
      </c>
      <c r="D1424">
        <v>2.0099999999999998</v>
      </c>
    </row>
    <row r="1425" spans="1:4" hidden="1" x14ac:dyDescent="0.35">
      <c r="A1425" t="s">
        <v>984</v>
      </c>
      <c r="B1425" t="s">
        <v>1053</v>
      </c>
      <c r="C1425" t="s">
        <v>16</v>
      </c>
      <c r="D1425">
        <v>1.95</v>
      </c>
    </row>
    <row r="1426" spans="1:4" hidden="1" x14ac:dyDescent="0.35">
      <c r="A1426" t="s">
        <v>984</v>
      </c>
      <c r="B1426" t="s">
        <v>1054</v>
      </c>
      <c r="C1426" t="s">
        <v>991</v>
      </c>
      <c r="D1426">
        <v>7.13</v>
      </c>
    </row>
    <row r="1427" spans="1:4" hidden="1" x14ac:dyDescent="0.35">
      <c r="A1427" t="s">
        <v>984</v>
      </c>
      <c r="B1427" t="s">
        <v>1055</v>
      </c>
      <c r="C1427" t="s">
        <v>1041</v>
      </c>
      <c r="D1427">
        <v>6.47</v>
      </c>
    </row>
    <row r="1428" spans="1:4" hidden="1" x14ac:dyDescent="0.35">
      <c r="A1428" t="s">
        <v>984</v>
      </c>
      <c r="B1428" t="s">
        <v>1055</v>
      </c>
      <c r="C1428" t="s">
        <v>1048</v>
      </c>
      <c r="D1428">
        <v>6.17</v>
      </c>
    </row>
    <row r="1429" spans="1:4" hidden="1" x14ac:dyDescent="0.35">
      <c r="A1429" t="s">
        <v>984</v>
      </c>
      <c r="B1429" t="s">
        <v>1056</v>
      </c>
      <c r="C1429" t="s">
        <v>6</v>
      </c>
      <c r="D1429">
        <v>10.48</v>
      </c>
    </row>
    <row r="1430" spans="1:4" hidden="1" x14ac:dyDescent="0.35">
      <c r="A1430" t="s">
        <v>984</v>
      </c>
      <c r="B1430" t="s">
        <v>1056</v>
      </c>
      <c r="C1430" t="s">
        <v>1057</v>
      </c>
      <c r="D1430">
        <v>5.35</v>
      </c>
    </row>
    <row r="1431" spans="1:4" hidden="1" x14ac:dyDescent="0.35">
      <c r="A1431" t="s">
        <v>984</v>
      </c>
      <c r="B1431" t="s">
        <v>1058</v>
      </c>
      <c r="C1431" t="s">
        <v>6</v>
      </c>
      <c r="D1431">
        <v>13.41</v>
      </c>
    </row>
    <row r="1432" spans="1:4" hidden="1" x14ac:dyDescent="0.35">
      <c r="A1432" t="s">
        <v>984</v>
      </c>
      <c r="B1432" t="s">
        <v>1059</v>
      </c>
      <c r="C1432" t="s">
        <v>6</v>
      </c>
      <c r="D1432">
        <v>11.81</v>
      </c>
    </row>
    <row r="1433" spans="1:4" hidden="1" x14ac:dyDescent="0.35">
      <c r="A1433" t="s">
        <v>984</v>
      </c>
      <c r="B1433" t="s">
        <v>1060</v>
      </c>
      <c r="C1433" t="s">
        <v>16</v>
      </c>
      <c r="D1433">
        <v>9.9499999999999993</v>
      </c>
    </row>
    <row r="1434" spans="1:4" hidden="1" x14ac:dyDescent="0.35">
      <c r="A1434" t="s">
        <v>984</v>
      </c>
      <c r="B1434" t="s">
        <v>1061</v>
      </c>
      <c r="C1434" t="s">
        <v>16</v>
      </c>
      <c r="D1434">
        <v>10.129999999999999</v>
      </c>
    </row>
    <row r="1435" spans="1:4" hidden="1" x14ac:dyDescent="0.35">
      <c r="A1435" t="s">
        <v>984</v>
      </c>
      <c r="B1435" t="s">
        <v>1062</v>
      </c>
      <c r="C1435" t="s">
        <v>16</v>
      </c>
      <c r="D1435">
        <v>9.85</v>
      </c>
    </row>
    <row r="1436" spans="1:4" hidden="1" x14ac:dyDescent="0.35">
      <c r="A1436" t="s">
        <v>984</v>
      </c>
      <c r="B1436" t="s">
        <v>1063</v>
      </c>
      <c r="C1436" t="s">
        <v>1064</v>
      </c>
      <c r="D1436">
        <v>5.72</v>
      </c>
    </row>
    <row r="1437" spans="1:4" hidden="1" x14ac:dyDescent="0.35">
      <c r="A1437" t="s">
        <v>984</v>
      </c>
      <c r="B1437" t="s">
        <v>1063</v>
      </c>
      <c r="C1437" t="s">
        <v>996</v>
      </c>
      <c r="D1437">
        <v>8.58</v>
      </c>
    </row>
    <row r="1438" spans="1:4" hidden="1" x14ac:dyDescent="0.35">
      <c r="A1438" t="s">
        <v>1065</v>
      </c>
      <c r="B1438" t="s">
        <v>1066</v>
      </c>
      <c r="C1438" t="s">
        <v>6</v>
      </c>
      <c r="D1438">
        <v>25.91</v>
      </c>
    </row>
    <row r="1439" spans="1:4" hidden="1" x14ac:dyDescent="0.35">
      <c r="A1439" t="s">
        <v>1065</v>
      </c>
      <c r="B1439" t="s">
        <v>1067</v>
      </c>
      <c r="C1439" t="s">
        <v>13</v>
      </c>
      <c r="D1439">
        <v>7.41</v>
      </c>
    </row>
    <row r="1440" spans="1:4" hidden="1" x14ac:dyDescent="0.35">
      <c r="A1440" t="s">
        <v>1065</v>
      </c>
      <c r="B1440" t="s">
        <v>1067</v>
      </c>
      <c r="C1440" t="s">
        <v>6</v>
      </c>
      <c r="D1440">
        <v>14.16</v>
      </c>
    </row>
    <row r="1441" spans="1:4" hidden="1" x14ac:dyDescent="0.35">
      <c r="A1441" t="s">
        <v>1068</v>
      </c>
      <c r="B1441" t="s">
        <v>1069</v>
      </c>
      <c r="C1441" t="s">
        <v>6</v>
      </c>
      <c r="D1441">
        <v>13.9</v>
      </c>
    </row>
    <row r="1442" spans="1:4" hidden="1" x14ac:dyDescent="0.35">
      <c r="A1442" t="s">
        <v>1068</v>
      </c>
      <c r="B1442" t="s">
        <v>1070</v>
      </c>
      <c r="C1442" t="s">
        <v>17</v>
      </c>
      <c r="D1442">
        <v>21.790000000000003</v>
      </c>
    </row>
    <row r="1443" spans="1:4" hidden="1" x14ac:dyDescent="0.35">
      <c r="A1443" t="s">
        <v>1068</v>
      </c>
      <c r="B1443" t="s">
        <v>1071</v>
      </c>
      <c r="C1443" t="s">
        <v>17</v>
      </c>
      <c r="D1443">
        <v>25.240000000000002</v>
      </c>
    </row>
    <row r="1444" spans="1:4" hidden="1" x14ac:dyDescent="0.35">
      <c r="A1444" t="s">
        <v>1068</v>
      </c>
      <c r="B1444" t="s">
        <v>1072</v>
      </c>
      <c r="C1444" t="s">
        <v>6</v>
      </c>
      <c r="D1444">
        <v>15.11</v>
      </c>
    </row>
    <row r="1445" spans="1:4" hidden="1" x14ac:dyDescent="0.35">
      <c r="A1445" t="s">
        <v>1068</v>
      </c>
      <c r="B1445" t="s">
        <v>1073</v>
      </c>
      <c r="C1445" t="s">
        <v>6</v>
      </c>
      <c r="D1445">
        <v>23.09</v>
      </c>
    </row>
    <row r="1446" spans="1:4" hidden="1" x14ac:dyDescent="0.35">
      <c r="A1446" t="s">
        <v>1068</v>
      </c>
      <c r="B1446" t="s">
        <v>1074</v>
      </c>
      <c r="C1446" t="s">
        <v>6</v>
      </c>
      <c r="D1446">
        <v>25.040000000000003</v>
      </c>
    </row>
    <row r="1447" spans="1:4" hidden="1" x14ac:dyDescent="0.35">
      <c r="A1447" t="s">
        <v>1068</v>
      </c>
      <c r="B1447" t="s">
        <v>1075</v>
      </c>
      <c r="C1447" t="s">
        <v>6</v>
      </c>
      <c r="D1447">
        <v>16.040000000000003</v>
      </c>
    </row>
    <row r="1448" spans="1:4" hidden="1" x14ac:dyDescent="0.35">
      <c r="A1448" t="s">
        <v>1068</v>
      </c>
      <c r="B1448" t="s">
        <v>1075</v>
      </c>
      <c r="C1448" t="s">
        <v>17</v>
      </c>
      <c r="D1448">
        <v>29.950000000000003</v>
      </c>
    </row>
    <row r="1449" spans="1:4" hidden="1" x14ac:dyDescent="0.35">
      <c r="A1449" t="s">
        <v>1068</v>
      </c>
      <c r="B1449" t="s">
        <v>1075</v>
      </c>
      <c r="C1449" t="s">
        <v>16</v>
      </c>
      <c r="D1449">
        <v>17.430000000000003</v>
      </c>
    </row>
    <row r="1450" spans="1:4" hidden="1" x14ac:dyDescent="0.35">
      <c r="A1450" t="s">
        <v>1068</v>
      </c>
      <c r="B1450" t="s">
        <v>1076</v>
      </c>
      <c r="C1450" t="s">
        <v>16</v>
      </c>
      <c r="D1450">
        <v>19.75</v>
      </c>
    </row>
    <row r="1451" spans="1:4" hidden="1" x14ac:dyDescent="0.35">
      <c r="A1451" t="s">
        <v>1068</v>
      </c>
      <c r="B1451" t="s">
        <v>1077</v>
      </c>
      <c r="C1451" t="s">
        <v>17</v>
      </c>
      <c r="D1451">
        <v>17.84</v>
      </c>
    </row>
    <row r="1452" spans="1:4" hidden="1" x14ac:dyDescent="0.35">
      <c r="A1452" t="s">
        <v>1068</v>
      </c>
      <c r="B1452" t="s">
        <v>1078</v>
      </c>
      <c r="C1452" t="s">
        <v>6</v>
      </c>
      <c r="D1452">
        <v>23.310000000000002</v>
      </c>
    </row>
    <row r="1453" spans="1:4" hidden="1" x14ac:dyDescent="0.35">
      <c r="A1453" t="s">
        <v>1068</v>
      </c>
      <c r="B1453" t="s">
        <v>1079</v>
      </c>
      <c r="C1453" t="s">
        <v>6</v>
      </c>
      <c r="D1453">
        <v>20.990000000000002</v>
      </c>
    </row>
    <row r="1454" spans="1:4" hidden="1" x14ac:dyDescent="0.35">
      <c r="A1454" t="s">
        <v>1068</v>
      </c>
      <c r="B1454" t="s">
        <v>1079</v>
      </c>
      <c r="C1454" t="s">
        <v>53</v>
      </c>
      <c r="D1454">
        <v>1</v>
      </c>
    </row>
    <row r="1455" spans="1:4" hidden="1" x14ac:dyDescent="0.35">
      <c r="A1455" t="s">
        <v>1068</v>
      </c>
      <c r="B1455" t="s">
        <v>1080</v>
      </c>
      <c r="C1455" t="s">
        <v>17</v>
      </c>
      <c r="D1455">
        <v>41.989999999999995</v>
      </c>
    </row>
    <row r="1456" spans="1:4" hidden="1" x14ac:dyDescent="0.35">
      <c r="A1456" t="s">
        <v>1068</v>
      </c>
      <c r="B1456" t="s">
        <v>1081</v>
      </c>
      <c r="C1456" t="s">
        <v>6</v>
      </c>
      <c r="D1456">
        <v>21.990000000000002</v>
      </c>
    </row>
    <row r="1457" spans="1:4" hidden="1" x14ac:dyDescent="0.35">
      <c r="A1457" t="s">
        <v>1068</v>
      </c>
      <c r="B1457" t="s">
        <v>1081</v>
      </c>
      <c r="C1457" t="s">
        <v>17</v>
      </c>
      <c r="D1457">
        <v>31.790000000000003</v>
      </c>
    </row>
    <row r="1458" spans="1:4" hidden="1" x14ac:dyDescent="0.35">
      <c r="A1458" t="s">
        <v>1068</v>
      </c>
      <c r="B1458" t="s">
        <v>1082</v>
      </c>
      <c r="C1458" t="s">
        <v>16</v>
      </c>
      <c r="D1458">
        <v>35.089999999999996</v>
      </c>
    </row>
    <row r="1459" spans="1:4" hidden="1" x14ac:dyDescent="0.35">
      <c r="A1459" t="s">
        <v>1068</v>
      </c>
      <c r="B1459" t="s">
        <v>1082</v>
      </c>
      <c r="C1459" t="s">
        <v>6</v>
      </c>
      <c r="D1459">
        <v>26.240000000000002</v>
      </c>
    </row>
    <row r="1460" spans="1:4" hidden="1" x14ac:dyDescent="0.35">
      <c r="A1460" t="s">
        <v>1068</v>
      </c>
      <c r="B1460" t="s">
        <v>1083</v>
      </c>
      <c r="C1460" t="s">
        <v>6</v>
      </c>
      <c r="D1460">
        <v>20.190000000000001</v>
      </c>
    </row>
    <row r="1461" spans="1:4" hidden="1" x14ac:dyDescent="0.35">
      <c r="A1461" t="s">
        <v>1068</v>
      </c>
      <c r="B1461" t="s">
        <v>1083</v>
      </c>
      <c r="C1461" t="s">
        <v>53</v>
      </c>
      <c r="D1461">
        <v>1.02</v>
      </c>
    </row>
    <row r="1462" spans="1:4" hidden="1" x14ac:dyDescent="0.35">
      <c r="A1462" t="s">
        <v>1068</v>
      </c>
      <c r="B1462" t="s">
        <v>1084</v>
      </c>
      <c r="C1462" t="s">
        <v>6</v>
      </c>
      <c r="D1462">
        <v>22.430000000000003</v>
      </c>
    </row>
    <row r="1463" spans="1:4" hidden="1" x14ac:dyDescent="0.35">
      <c r="A1463" t="s">
        <v>1068</v>
      </c>
      <c r="B1463" t="s">
        <v>1084</v>
      </c>
      <c r="C1463" t="s">
        <v>53</v>
      </c>
      <c r="D1463">
        <v>1.08</v>
      </c>
    </row>
    <row r="1464" spans="1:4" hidden="1" x14ac:dyDescent="0.35">
      <c r="A1464" t="s">
        <v>1068</v>
      </c>
      <c r="B1464" t="s">
        <v>1085</v>
      </c>
      <c r="C1464" t="s">
        <v>17</v>
      </c>
      <c r="D1464">
        <v>19.430000000000003</v>
      </c>
    </row>
    <row r="1465" spans="1:4" hidden="1" x14ac:dyDescent="0.35">
      <c r="A1465" t="s">
        <v>1068</v>
      </c>
      <c r="B1465" t="s">
        <v>1086</v>
      </c>
      <c r="C1465" t="s">
        <v>17</v>
      </c>
      <c r="D1465">
        <v>18.350000000000001</v>
      </c>
    </row>
    <row r="1466" spans="1:4" hidden="1" x14ac:dyDescent="0.35">
      <c r="A1466" t="s">
        <v>1068</v>
      </c>
      <c r="B1466" t="s">
        <v>1087</v>
      </c>
      <c r="C1466" t="s">
        <v>6</v>
      </c>
      <c r="D1466">
        <v>25.990000000000002</v>
      </c>
    </row>
    <row r="1467" spans="1:4" hidden="1" x14ac:dyDescent="0.35">
      <c r="A1467" t="s">
        <v>1068</v>
      </c>
      <c r="B1467" t="s">
        <v>1088</v>
      </c>
      <c r="C1467" t="s">
        <v>6</v>
      </c>
      <c r="D1467">
        <v>20.790000000000003</v>
      </c>
    </row>
    <row r="1468" spans="1:4" hidden="1" x14ac:dyDescent="0.35">
      <c r="A1468" t="s">
        <v>1068</v>
      </c>
      <c r="B1468" t="s">
        <v>1088</v>
      </c>
      <c r="C1468" t="s">
        <v>17</v>
      </c>
      <c r="D1468">
        <v>33.65</v>
      </c>
    </row>
    <row r="1469" spans="1:4" hidden="1" x14ac:dyDescent="0.35">
      <c r="A1469" t="s">
        <v>1068</v>
      </c>
      <c r="B1469" t="s">
        <v>1088</v>
      </c>
      <c r="C1469" t="s">
        <v>13</v>
      </c>
      <c r="D1469">
        <v>12.95</v>
      </c>
    </row>
    <row r="1470" spans="1:4" hidden="1" x14ac:dyDescent="0.35">
      <c r="A1470" t="s">
        <v>1068</v>
      </c>
      <c r="B1470" t="s">
        <v>1089</v>
      </c>
      <c r="C1470" t="s">
        <v>6</v>
      </c>
      <c r="D1470">
        <v>37.309999999999995</v>
      </c>
    </row>
    <row r="1471" spans="1:4" hidden="1" x14ac:dyDescent="0.35">
      <c r="A1471" t="s">
        <v>1068</v>
      </c>
      <c r="B1471" t="s">
        <v>1090</v>
      </c>
      <c r="C1471" t="s">
        <v>6</v>
      </c>
      <c r="D1471">
        <v>32.69</v>
      </c>
    </row>
    <row r="1472" spans="1:4" hidden="1" x14ac:dyDescent="0.35">
      <c r="A1472" t="s">
        <v>1068</v>
      </c>
      <c r="B1472" t="s">
        <v>1091</v>
      </c>
      <c r="C1472" t="s">
        <v>6</v>
      </c>
      <c r="D1472">
        <v>43.989999999999995</v>
      </c>
    </row>
    <row r="1473" spans="1:4" hidden="1" x14ac:dyDescent="0.35">
      <c r="A1473" t="s">
        <v>1068</v>
      </c>
      <c r="B1473" t="s">
        <v>1092</v>
      </c>
      <c r="C1473" t="s">
        <v>6</v>
      </c>
      <c r="D1473">
        <v>43.5</v>
      </c>
    </row>
    <row r="1474" spans="1:4" hidden="1" x14ac:dyDescent="0.35">
      <c r="A1474" t="s">
        <v>1068</v>
      </c>
      <c r="B1474" t="s">
        <v>1093</v>
      </c>
      <c r="C1474" t="s">
        <v>6</v>
      </c>
      <c r="D1474">
        <v>17.16</v>
      </c>
    </row>
    <row r="1475" spans="1:4" hidden="1" x14ac:dyDescent="0.35">
      <c r="A1475" t="s">
        <v>1068</v>
      </c>
      <c r="B1475" t="s">
        <v>1094</v>
      </c>
      <c r="C1475" t="s">
        <v>6</v>
      </c>
      <c r="D1475">
        <v>25.990000000000002</v>
      </c>
    </row>
    <row r="1476" spans="1:4" hidden="1" x14ac:dyDescent="0.35">
      <c r="A1476" t="s">
        <v>1068</v>
      </c>
      <c r="B1476" t="s">
        <v>1095</v>
      </c>
      <c r="C1476" t="s">
        <v>6</v>
      </c>
      <c r="D1476">
        <v>40.94</v>
      </c>
    </row>
    <row r="1477" spans="1:4" hidden="1" x14ac:dyDescent="0.35">
      <c r="A1477" t="s">
        <v>1068</v>
      </c>
      <c r="B1477" t="s">
        <v>1096</v>
      </c>
      <c r="C1477" t="s">
        <v>6</v>
      </c>
      <c r="D1477">
        <v>38.51</v>
      </c>
    </row>
    <row r="1478" spans="1:4" hidden="1" x14ac:dyDescent="0.35">
      <c r="A1478" t="s">
        <v>1068</v>
      </c>
      <c r="B1478" t="s">
        <v>1097</v>
      </c>
      <c r="C1478" t="s">
        <v>6</v>
      </c>
      <c r="D1478">
        <v>29.860000000000003</v>
      </c>
    </row>
    <row r="1479" spans="1:4" hidden="1" x14ac:dyDescent="0.35">
      <c r="A1479" t="s">
        <v>1098</v>
      </c>
      <c r="B1479" t="s">
        <v>1099</v>
      </c>
      <c r="C1479" t="s">
        <v>6</v>
      </c>
      <c r="D1479">
        <v>36.29</v>
      </c>
    </row>
    <row r="1480" spans="1:4" hidden="1" x14ac:dyDescent="0.35">
      <c r="A1480" t="s">
        <v>1098</v>
      </c>
      <c r="B1480" t="s">
        <v>1100</v>
      </c>
      <c r="C1480" t="s">
        <v>6</v>
      </c>
      <c r="D1480">
        <v>38.489999999999995</v>
      </c>
    </row>
    <row r="1481" spans="1:4" hidden="1" x14ac:dyDescent="0.35">
      <c r="A1481" t="s">
        <v>1098</v>
      </c>
      <c r="B1481" t="s">
        <v>1101</v>
      </c>
      <c r="C1481" t="s">
        <v>6</v>
      </c>
      <c r="D1481">
        <v>20.59</v>
      </c>
    </row>
    <row r="1482" spans="1:4" hidden="1" x14ac:dyDescent="0.35">
      <c r="A1482" t="s">
        <v>1098</v>
      </c>
      <c r="B1482" t="s">
        <v>1102</v>
      </c>
      <c r="C1482" t="s">
        <v>6</v>
      </c>
      <c r="D1482">
        <v>18.180000000000003</v>
      </c>
    </row>
    <row r="1483" spans="1:4" hidden="1" x14ac:dyDescent="0.35">
      <c r="A1483" t="s">
        <v>1098</v>
      </c>
      <c r="B1483" t="s">
        <v>1102</v>
      </c>
      <c r="C1483" t="s">
        <v>17</v>
      </c>
      <c r="D1483">
        <v>30.73</v>
      </c>
    </row>
    <row r="1484" spans="1:4" hidden="1" x14ac:dyDescent="0.35">
      <c r="A1484" t="s">
        <v>1098</v>
      </c>
      <c r="B1484" t="s">
        <v>1103</v>
      </c>
      <c r="C1484" t="s">
        <v>16</v>
      </c>
      <c r="D1484">
        <v>9.5</v>
      </c>
    </row>
    <row r="1485" spans="1:4" hidden="1" x14ac:dyDescent="0.35">
      <c r="A1485" t="s">
        <v>1098</v>
      </c>
      <c r="B1485" t="s">
        <v>1103</v>
      </c>
      <c r="C1485" t="s">
        <v>17</v>
      </c>
      <c r="D1485">
        <v>15.29</v>
      </c>
    </row>
    <row r="1486" spans="1:4" hidden="1" x14ac:dyDescent="0.35">
      <c r="A1486" t="s">
        <v>1098</v>
      </c>
      <c r="B1486" t="s">
        <v>1104</v>
      </c>
      <c r="C1486" t="s">
        <v>13</v>
      </c>
      <c r="D1486">
        <v>5.24</v>
      </c>
    </row>
    <row r="1487" spans="1:4" hidden="1" x14ac:dyDescent="0.35">
      <c r="A1487" t="s">
        <v>1098</v>
      </c>
      <c r="B1487" t="s">
        <v>1104</v>
      </c>
      <c r="C1487" t="s">
        <v>6</v>
      </c>
      <c r="D1487">
        <v>7.6899999999999995</v>
      </c>
    </row>
    <row r="1488" spans="1:4" hidden="1" x14ac:dyDescent="0.35">
      <c r="A1488" t="s">
        <v>1098</v>
      </c>
      <c r="B1488" t="s">
        <v>1104</v>
      </c>
      <c r="C1488" t="s">
        <v>16</v>
      </c>
      <c r="D1488">
        <v>8.9700000000000006</v>
      </c>
    </row>
    <row r="1489" spans="1:4" hidden="1" x14ac:dyDescent="0.35">
      <c r="A1489" t="s">
        <v>1098</v>
      </c>
      <c r="B1489" t="s">
        <v>1104</v>
      </c>
      <c r="C1489" t="s">
        <v>17</v>
      </c>
      <c r="D1489">
        <v>13.64</v>
      </c>
    </row>
    <row r="1490" spans="1:4" hidden="1" x14ac:dyDescent="0.35">
      <c r="A1490" t="s">
        <v>1098</v>
      </c>
      <c r="B1490" t="s">
        <v>1105</v>
      </c>
      <c r="C1490" t="s">
        <v>6</v>
      </c>
      <c r="D1490">
        <v>32.69</v>
      </c>
    </row>
    <row r="1491" spans="1:4" hidden="1" x14ac:dyDescent="0.35">
      <c r="A1491" t="s">
        <v>1098</v>
      </c>
      <c r="B1491" t="s">
        <v>1106</v>
      </c>
      <c r="C1491" t="s">
        <v>6</v>
      </c>
      <c r="D1491">
        <v>30.290000000000003</v>
      </c>
    </row>
    <row r="1492" spans="1:4" hidden="1" x14ac:dyDescent="0.35">
      <c r="A1492" t="s">
        <v>1098</v>
      </c>
      <c r="B1492" t="s">
        <v>1107</v>
      </c>
      <c r="C1492" t="s">
        <v>6</v>
      </c>
      <c r="D1492">
        <v>16.310000000000002</v>
      </c>
    </row>
    <row r="1493" spans="1:4" hidden="1" x14ac:dyDescent="0.35">
      <c r="A1493" t="s">
        <v>1098</v>
      </c>
      <c r="B1493" t="s">
        <v>1108</v>
      </c>
      <c r="C1493" t="s">
        <v>16</v>
      </c>
      <c r="D1493">
        <v>20.59</v>
      </c>
    </row>
    <row r="1494" spans="1:4" hidden="1" x14ac:dyDescent="0.35">
      <c r="A1494" t="s">
        <v>1098</v>
      </c>
      <c r="B1494" t="s">
        <v>1108</v>
      </c>
      <c r="C1494" t="s">
        <v>17</v>
      </c>
      <c r="D1494">
        <v>27.240000000000002</v>
      </c>
    </row>
    <row r="1495" spans="1:4" hidden="1" x14ac:dyDescent="0.35">
      <c r="A1495" t="s">
        <v>1098</v>
      </c>
      <c r="B1495" t="s">
        <v>1108</v>
      </c>
      <c r="C1495" t="s">
        <v>6</v>
      </c>
      <c r="D1495">
        <v>14.97</v>
      </c>
    </row>
    <row r="1496" spans="1:4" hidden="1" x14ac:dyDescent="0.35">
      <c r="A1496" t="s">
        <v>1098</v>
      </c>
      <c r="B1496" t="s">
        <v>1108</v>
      </c>
      <c r="C1496" t="s">
        <v>13</v>
      </c>
      <c r="D1496">
        <v>8.23</v>
      </c>
    </row>
    <row r="1497" spans="1:4" hidden="1" x14ac:dyDescent="0.35">
      <c r="A1497" t="s">
        <v>1098</v>
      </c>
      <c r="B1497" t="s">
        <v>1109</v>
      </c>
      <c r="C1497" t="s">
        <v>6</v>
      </c>
      <c r="D1497">
        <v>14.41</v>
      </c>
    </row>
    <row r="1498" spans="1:4" hidden="1" x14ac:dyDescent="0.35">
      <c r="A1498" t="s">
        <v>1098</v>
      </c>
      <c r="B1498" t="s">
        <v>1110</v>
      </c>
      <c r="C1498" t="s">
        <v>17</v>
      </c>
      <c r="D1498">
        <v>25.240000000000002</v>
      </c>
    </row>
    <row r="1499" spans="1:4" hidden="1" x14ac:dyDescent="0.35">
      <c r="A1499" t="s">
        <v>1098</v>
      </c>
      <c r="B1499" t="s">
        <v>1111</v>
      </c>
      <c r="C1499" t="s">
        <v>16</v>
      </c>
      <c r="D1499">
        <v>21.19</v>
      </c>
    </row>
    <row r="1500" spans="1:4" hidden="1" x14ac:dyDescent="0.35">
      <c r="A1500" t="s">
        <v>1098</v>
      </c>
      <c r="B1500" t="s">
        <v>1111</v>
      </c>
      <c r="C1500" t="s">
        <v>17</v>
      </c>
      <c r="D1500">
        <v>26.740000000000002</v>
      </c>
    </row>
    <row r="1501" spans="1:4" hidden="1" x14ac:dyDescent="0.35">
      <c r="A1501" t="s">
        <v>1098</v>
      </c>
      <c r="B1501" t="s">
        <v>1111</v>
      </c>
      <c r="C1501" t="s">
        <v>13</v>
      </c>
      <c r="D1501">
        <v>8.629999999999999</v>
      </c>
    </row>
    <row r="1502" spans="1:4" hidden="1" x14ac:dyDescent="0.35">
      <c r="A1502" t="s">
        <v>1098</v>
      </c>
      <c r="B1502" t="s">
        <v>1111</v>
      </c>
      <c r="C1502" t="s">
        <v>6</v>
      </c>
      <c r="D1502">
        <v>14.69</v>
      </c>
    </row>
    <row r="1503" spans="1:4" hidden="1" x14ac:dyDescent="0.35">
      <c r="A1503" t="s">
        <v>1098</v>
      </c>
      <c r="B1503" t="s">
        <v>1112</v>
      </c>
      <c r="C1503" t="s">
        <v>53</v>
      </c>
      <c r="D1503">
        <v>1.78</v>
      </c>
    </row>
    <row r="1504" spans="1:4" hidden="1" x14ac:dyDescent="0.35">
      <c r="A1504" t="s">
        <v>1098</v>
      </c>
      <c r="B1504" t="s">
        <v>1112</v>
      </c>
      <c r="C1504" t="s">
        <v>74</v>
      </c>
      <c r="D1504">
        <v>5.8199999999999994</v>
      </c>
    </row>
    <row r="1505" spans="1:4" hidden="1" x14ac:dyDescent="0.35">
      <c r="A1505" t="s">
        <v>1098</v>
      </c>
      <c r="B1505" t="s">
        <v>1112</v>
      </c>
      <c r="C1505" t="s">
        <v>16</v>
      </c>
      <c r="D1505">
        <v>21.59</v>
      </c>
    </row>
    <row r="1506" spans="1:4" hidden="1" x14ac:dyDescent="0.35">
      <c r="A1506" t="s">
        <v>1098</v>
      </c>
      <c r="B1506" t="s">
        <v>1112</v>
      </c>
      <c r="C1506" t="s">
        <v>17</v>
      </c>
      <c r="D1506">
        <v>25.990000000000002</v>
      </c>
    </row>
    <row r="1507" spans="1:4" hidden="1" x14ac:dyDescent="0.35">
      <c r="A1507" t="s">
        <v>1098</v>
      </c>
      <c r="B1507" t="s">
        <v>1112</v>
      </c>
      <c r="C1507" t="s">
        <v>6</v>
      </c>
      <c r="D1507">
        <v>14.41</v>
      </c>
    </row>
    <row r="1508" spans="1:4" hidden="1" x14ac:dyDescent="0.35">
      <c r="A1508" t="s">
        <v>1098</v>
      </c>
      <c r="B1508" t="s">
        <v>1112</v>
      </c>
      <c r="C1508" t="s">
        <v>13</v>
      </c>
      <c r="D1508">
        <v>8.15</v>
      </c>
    </row>
    <row r="1509" spans="1:4" hidden="1" x14ac:dyDescent="0.35">
      <c r="A1509" t="s">
        <v>1098</v>
      </c>
      <c r="B1509" t="s">
        <v>1113</v>
      </c>
      <c r="C1509" t="s">
        <v>17</v>
      </c>
      <c r="D1509">
        <v>26.990000000000002</v>
      </c>
    </row>
    <row r="1510" spans="1:4" hidden="1" x14ac:dyDescent="0.35">
      <c r="A1510" t="s">
        <v>1098</v>
      </c>
      <c r="B1510" t="s">
        <v>1113</v>
      </c>
      <c r="C1510" t="s">
        <v>6</v>
      </c>
      <c r="D1510">
        <v>14.129999999999999</v>
      </c>
    </row>
    <row r="1511" spans="1:4" hidden="1" x14ac:dyDescent="0.35">
      <c r="A1511" t="s">
        <v>1098</v>
      </c>
      <c r="B1511" t="s">
        <v>1114</v>
      </c>
      <c r="C1511" t="s">
        <v>6</v>
      </c>
      <c r="D1511">
        <v>27.240000000000002</v>
      </c>
    </row>
    <row r="1512" spans="1:4" hidden="1" x14ac:dyDescent="0.35">
      <c r="A1512" t="s">
        <v>1098</v>
      </c>
      <c r="B1512" t="s">
        <v>1115</v>
      </c>
      <c r="C1512" t="s">
        <v>6</v>
      </c>
      <c r="D1512">
        <v>15.11</v>
      </c>
    </row>
    <row r="1513" spans="1:4" hidden="1" x14ac:dyDescent="0.35">
      <c r="A1513" t="s">
        <v>1098</v>
      </c>
      <c r="B1513" t="s">
        <v>1116</v>
      </c>
      <c r="C1513" t="s">
        <v>53</v>
      </c>
      <c r="D1513">
        <v>1.05</v>
      </c>
    </row>
    <row r="1514" spans="1:4" hidden="1" x14ac:dyDescent="0.35">
      <c r="A1514" t="s">
        <v>1098</v>
      </c>
      <c r="B1514" t="s">
        <v>1117</v>
      </c>
      <c r="C1514" t="s">
        <v>6</v>
      </c>
      <c r="D1514">
        <v>14.69</v>
      </c>
    </row>
    <row r="1515" spans="1:4" hidden="1" x14ac:dyDescent="0.35">
      <c r="A1515" t="s">
        <v>1098</v>
      </c>
      <c r="B1515" t="s">
        <v>1118</v>
      </c>
      <c r="C1515" t="s">
        <v>53</v>
      </c>
      <c r="D1515">
        <v>1.71</v>
      </c>
    </row>
    <row r="1516" spans="1:4" hidden="1" x14ac:dyDescent="0.35">
      <c r="A1516" t="s">
        <v>1098</v>
      </c>
      <c r="B1516" t="s">
        <v>1118</v>
      </c>
      <c r="C1516" t="s">
        <v>16</v>
      </c>
      <c r="D1516">
        <v>20.990000000000002</v>
      </c>
    </row>
    <row r="1517" spans="1:4" hidden="1" x14ac:dyDescent="0.35">
      <c r="A1517" t="s">
        <v>1098</v>
      </c>
      <c r="B1517" t="s">
        <v>1118</v>
      </c>
      <c r="C1517" t="s">
        <v>17</v>
      </c>
      <c r="D1517">
        <v>27.240000000000002</v>
      </c>
    </row>
    <row r="1518" spans="1:4" hidden="1" x14ac:dyDescent="0.35">
      <c r="A1518" t="s">
        <v>1098</v>
      </c>
      <c r="B1518" t="s">
        <v>1118</v>
      </c>
      <c r="C1518" t="s">
        <v>13</v>
      </c>
      <c r="D1518">
        <v>8.23</v>
      </c>
    </row>
    <row r="1519" spans="1:4" hidden="1" x14ac:dyDescent="0.35">
      <c r="A1519" t="s">
        <v>1098</v>
      </c>
      <c r="B1519" t="s">
        <v>1118</v>
      </c>
      <c r="C1519" t="s">
        <v>6</v>
      </c>
      <c r="D1519">
        <v>15.39</v>
      </c>
    </row>
    <row r="1520" spans="1:4" hidden="1" x14ac:dyDescent="0.35">
      <c r="A1520" t="s">
        <v>1098</v>
      </c>
      <c r="B1520" t="s">
        <v>1119</v>
      </c>
      <c r="C1520" t="s">
        <v>6</v>
      </c>
      <c r="D1520">
        <v>14.83</v>
      </c>
    </row>
    <row r="1521" spans="1:4" hidden="1" x14ac:dyDescent="0.35">
      <c r="A1521" t="s">
        <v>1098</v>
      </c>
      <c r="B1521" t="s">
        <v>1120</v>
      </c>
      <c r="C1521" t="s">
        <v>53</v>
      </c>
      <c r="D1521">
        <v>1.83</v>
      </c>
    </row>
    <row r="1522" spans="1:4" hidden="1" x14ac:dyDescent="0.35">
      <c r="A1522" t="s">
        <v>1098</v>
      </c>
      <c r="B1522" t="s">
        <v>1120</v>
      </c>
      <c r="C1522" t="s">
        <v>6</v>
      </c>
      <c r="D1522">
        <v>15.25</v>
      </c>
    </row>
    <row r="1523" spans="1:4" hidden="1" x14ac:dyDescent="0.35">
      <c r="A1523" t="s">
        <v>1098</v>
      </c>
      <c r="B1523" t="s">
        <v>1121</v>
      </c>
      <c r="C1523" t="s">
        <v>16</v>
      </c>
      <c r="D1523">
        <v>20.990000000000002</v>
      </c>
    </row>
    <row r="1524" spans="1:4" hidden="1" x14ac:dyDescent="0.35">
      <c r="A1524" t="s">
        <v>1098</v>
      </c>
      <c r="B1524" t="s">
        <v>1122</v>
      </c>
      <c r="C1524" t="s">
        <v>17</v>
      </c>
      <c r="D1524">
        <v>27.490000000000002</v>
      </c>
    </row>
    <row r="1525" spans="1:4" hidden="1" x14ac:dyDescent="0.35">
      <c r="A1525" t="s">
        <v>1098</v>
      </c>
      <c r="B1525" t="s">
        <v>1122</v>
      </c>
      <c r="C1525" t="s">
        <v>6</v>
      </c>
      <c r="D1525">
        <v>14.83</v>
      </c>
    </row>
    <row r="1526" spans="1:4" hidden="1" x14ac:dyDescent="0.35">
      <c r="A1526" t="s">
        <v>1098</v>
      </c>
      <c r="B1526" t="s">
        <v>1123</v>
      </c>
      <c r="C1526" t="s">
        <v>53</v>
      </c>
      <c r="D1526">
        <v>1.76</v>
      </c>
    </row>
    <row r="1527" spans="1:4" hidden="1" x14ac:dyDescent="0.35">
      <c r="A1527" t="s">
        <v>1098</v>
      </c>
      <c r="B1527" t="s">
        <v>1123</v>
      </c>
      <c r="C1527" t="s">
        <v>17</v>
      </c>
      <c r="D1527">
        <v>26.240000000000002</v>
      </c>
    </row>
    <row r="1528" spans="1:4" hidden="1" x14ac:dyDescent="0.35">
      <c r="A1528" t="s">
        <v>1098</v>
      </c>
      <c r="B1528" t="s">
        <v>1123</v>
      </c>
      <c r="C1528" t="s">
        <v>6</v>
      </c>
      <c r="D1528">
        <v>14.69</v>
      </c>
    </row>
    <row r="1529" spans="1:4" hidden="1" x14ac:dyDescent="0.35">
      <c r="A1529" t="s">
        <v>1098</v>
      </c>
      <c r="B1529" t="s">
        <v>1124</v>
      </c>
      <c r="C1529" t="s">
        <v>53</v>
      </c>
      <c r="D1529">
        <v>1.71</v>
      </c>
    </row>
    <row r="1530" spans="1:4" hidden="1" x14ac:dyDescent="0.35">
      <c r="A1530" t="s">
        <v>1098</v>
      </c>
      <c r="B1530" t="s">
        <v>1124</v>
      </c>
      <c r="C1530" t="s">
        <v>74</v>
      </c>
      <c r="D1530">
        <v>5.93</v>
      </c>
    </row>
    <row r="1531" spans="1:4" hidden="1" x14ac:dyDescent="0.35">
      <c r="A1531" t="s">
        <v>1098</v>
      </c>
      <c r="B1531" t="s">
        <v>1124</v>
      </c>
      <c r="C1531" t="s">
        <v>16</v>
      </c>
      <c r="D1531">
        <v>21.990000000000002</v>
      </c>
    </row>
    <row r="1532" spans="1:4" hidden="1" x14ac:dyDescent="0.35">
      <c r="A1532" t="s">
        <v>1098</v>
      </c>
      <c r="B1532" t="s">
        <v>1124</v>
      </c>
      <c r="C1532" t="s">
        <v>17</v>
      </c>
      <c r="D1532">
        <v>27.490000000000002</v>
      </c>
    </row>
    <row r="1533" spans="1:4" hidden="1" x14ac:dyDescent="0.35">
      <c r="A1533" t="s">
        <v>1098</v>
      </c>
      <c r="B1533" t="s">
        <v>1124</v>
      </c>
      <c r="C1533" t="s">
        <v>6</v>
      </c>
      <c r="D1533">
        <v>14.97</v>
      </c>
    </row>
    <row r="1534" spans="1:4" hidden="1" x14ac:dyDescent="0.35">
      <c r="A1534" t="s">
        <v>1098</v>
      </c>
      <c r="B1534" t="s">
        <v>1124</v>
      </c>
      <c r="C1534" t="s">
        <v>13</v>
      </c>
      <c r="D1534">
        <v>8.23</v>
      </c>
    </row>
    <row r="1535" spans="1:4" hidden="1" x14ac:dyDescent="0.35">
      <c r="A1535" t="s">
        <v>1098</v>
      </c>
      <c r="B1535" t="s">
        <v>1125</v>
      </c>
      <c r="C1535" t="s">
        <v>17</v>
      </c>
      <c r="D1535">
        <v>26.490000000000002</v>
      </c>
    </row>
    <row r="1536" spans="1:4" hidden="1" x14ac:dyDescent="0.35">
      <c r="A1536" t="s">
        <v>1098</v>
      </c>
      <c r="B1536" t="s">
        <v>1126</v>
      </c>
      <c r="C1536" t="s">
        <v>6</v>
      </c>
      <c r="D1536">
        <v>14.129999999999999</v>
      </c>
    </row>
    <row r="1537" spans="1:4" hidden="1" x14ac:dyDescent="0.35">
      <c r="A1537" t="s">
        <v>1098</v>
      </c>
      <c r="B1537" t="s">
        <v>1127</v>
      </c>
      <c r="C1537" t="s">
        <v>6</v>
      </c>
      <c r="D1537">
        <v>14.69</v>
      </c>
    </row>
    <row r="1538" spans="1:4" hidden="1" x14ac:dyDescent="0.35">
      <c r="A1538" t="s">
        <v>1098</v>
      </c>
      <c r="B1538" t="s">
        <v>1128</v>
      </c>
      <c r="C1538" t="s">
        <v>6</v>
      </c>
      <c r="D1538">
        <v>21.59</v>
      </c>
    </row>
    <row r="1539" spans="1:4" hidden="1" x14ac:dyDescent="0.35">
      <c r="A1539" t="s">
        <v>1098</v>
      </c>
      <c r="B1539" t="s">
        <v>1129</v>
      </c>
      <c r="C1539" t="s">
        <v>6</v>
      </c>
      <c r="D1539">
        <v>21.990000000000002</v>
      </c>
    </row>
    <row r="1540" spans="1:4" hidden="1" x14ac:dyDescent="0.35">
      <c r="A1540" t="s">
        <v>1098</v>
      </c>
      <c r="B1540" t="s">
        <v>1130</v>
      </c>
      <c r="C1540" t="s">
        <v>6</v>
      </c>
      <c r="D1540">
        <v>20.190000000000001</v>
      </c>
    </row>
    <row r="1541" spans="1:4" hidden="1" x14ac:dyDescent="0.35">
      <c r="A1541" t="s">
        <v>1098</v>
      </c>
      <c r="B1541" t="s">
        <v>1130</v>
      </c>
      <c r="C1541" t="s">
        <v>53</v>
      </c>
      <c r="D1541">
        <v>1.07</v>
      </c>
    </row>
    <row r="1542" spans="1:4" hidden="1" x14ac:dyDescent="0.35">
      <c r="A1542" t="s">
        <v>1098</v>
      </c>
      <c r="B1542" t="s">
        <v>1131</v>
      </c>
      <c r="C1542" t="s">
        <v>16</v>
      </c>
      <c r="D1542">
        <v>9.34</v>
      </c>
    </row>
    <row r="1543" spans="1:4" hidden="1" x14ac:dyDescent="0.35">
      <c r="A1543" t="s">
        <v>1098</v>
      </c>
      <c r="B1543" t="s">
        <v>1131</v>
      </c>
      <c r="C1543" t="s">
        <v>17</v>
      </c>
      <c r="D1543">
        <v>13.49</v>
      </c>
    </row>
    <row r="1544" spans="1:4" hidden="1" x14ac:dyDescent="0.35">
      <c r="A1544" t="s">
        <v>1098</v>
      </c>
      <c r="B1544" t="s">
        <v>1132</v>
      </c>
      <c r="C1544" t="s">
        <v>6</v>
      </c>
      <c r="D1544">
        <v>23.75</v>
      </c>
    </row>
    <row r="1545" spans="1:4" hidden="1" x14ac:dyDescent="0.35">
      <c r="A1545" t="s">
        <v>1098</v>
      </c>
      <c r="B1545" t="s">
        <v>1133</v>
      </c>
      <c r="C1545" t="s">
        <v>6</v>
      </c>
      <c r="D1545">
        <v>23.53</v>
      </c>
    </row>
    <row r="1546" spans="1:4" hidden="1" x14ac:dyDescent="0.35">
      <c r="A1546" t="s">
        <v>1098</v>
      </c>
      <c r="B1546" t="s">
        <v>1134</v>
      </c>
      <c r="C1546" t="s">
        <v>16</v>
      </c>
      <c r="D1546">
        <v>21.39</v>
      </c>
    </row>
    <row r="1547" spans="1:4" hidden="1" x14ac:dyDescent="0.35">
      <c r="A1547" t="s">
        <v>1098</v>
      </c>
      <c r="B1547" t="s">
        <v>1135</v>
      </c>
      <c r="C1547" t="s">
        <v>6</v>
      </c>
      <c r="D1547">
        <v>12.59</v>
      </c>
    </row>
    <row r="1548" spans="1:4" hidden="1" x14ac:dyDescent="0.35">
      <c r="A1548" t="s">
        <v>1098</v>
      </c>
      <c r="B1548" t="s">
        <v>1136</v>
      </c>
      <c r="C1548" t="s">
        <v>17</v>
      </c>
      <c r="D1548">
        <v>19.790000000000003</v>
      </c>
    </row>
    <row r="1549" spans="1:4" hidden="1" x14ac:dyDescent="0.35">
      <c r="A1549" t="s">
        <v>1098</v>
      </c>
      <c r="B1549" t="s">
        <v>1137</v>
      </c>
      <c r="C1549" t="s">
        <v>16</v>
      </c>
      <c r="D1549">
        <v>13.12</v>
      </c>
    </row>
    <row r="1550" spans="1:4" hidden="1" x14ac:dyDescent="0.35">
      <c r="A1550" t="s">
        <v>1098</v>
      </c>
      <c r="B1550" t="s">
        <v>1138</v>
      </c>
      <c r="C1550" t="s">
        <v>6</v>
      </c>
      <c r="D1550">
        <v>20.190000000000001</v>
      </c>
    </row>
    <row r="1551" spans="1:4" hidden="1" x14ac:dyDescent="0.35">
      <c r="A1551" t="s">
        <v>1098</v>
      </c>
      <c r="B1551" t="s">
        <v>1139</v>
      </c>
      <c r="C1551" t="s">
        <v>6</v>
      </c>
      <c r="D1551">
        <v>20.59</v>
      </c>
    </row>
    <row r="1552" spans="1:4" hidden="1" x14ac:dyDescent="0.35">
      <c r="A1552" t="s">
        <v>1098</v>
      </c>
      <c r="B1552" t="s">
        <v>1139</v>
      </c>
      <c r="C1552" t="s">
        <v>53</v>
      </c>
      <c r="D1552">
        <v>1.02</v>
      </c>
    </row>
    <row r="1553" spans="1:4" hidden="1" x14ac:dyDescent="0.35">
      <c r="A1553" t="s">
        <v>1098</v>
      </c>
      <c r="B1553" t="s">
        <v>1140</v>
      </c>
      <c r="C1553" t="s">
        <v>17</v>
      </c>
      <c r="D1553">
        <v>32.39</v>
      </c>
    </row>
    <row r="1554" spans="1:4" hidden="1" x14ac:dyDescent="0.35">
      <c r="A1554" t="s">
        <v>1098</v>
      </c>
      <c r="B1554" t="s">
        <v>1141</v>
      </c>
      <c r="C1554" t="s">
        <v>53</v>
      </c>
      <c r="D1554">
        <v>2.0299999999999998</v>
      </c>
    </row>
    <row r="1555" spans="1:4" hidden="1" x14ac:dyDescent="0.35">
      <c r="A1555" t="s">
        <v>1098</v>
      </c>
      <c r="B1555" t="s">
        <v>1141</v>
      </c>
      <c r="C1555" t="s">
        <v>74</v>
      </c>
      <c r="D1555">
        <v>6.2299999999999995</v>
      </c>
    </row>
    <row r="1556" spans="1:4" hidden="1" x14ac:dyDescent="0.35">
      <c r="A1556" t="s">
        <v>1098</v>
      </c>
      <c r="B1556" t="s">
        <v>1141</v>
      </c>
      <c r="C1556" t="s">
        <v>13</v>
      </c>
      <c r="D1556">
        <v>11.76</v>
      </c>
    </row>
    <row r="1557" spans="1:4" hidden="1" x14ac:dyDescent="0.35">
      <c r="A1557" t="s">
        <v>1098</v>
      </c>
      <c r="B1557" t="s">
        <v>1141</v>
      </c>
      <c r="C1557" t="s">
        <v>6</v>
      </c>
      <c r="D1557">
        <v>20.990000000000002</v>
      </c>
    </row>
    <row r="1558" spans="1:4" hidden="1" x14ac:dyDescent="0.35">
      <c r="A1558" t="s">
        <v>1098</v>
      </c>
      <c r="B1558" t="s">
        <v>1141</v>
      </c>
      <c r="C1558" t="s">
        <v>16</v>
      </c>
      <c r="D1558">
        <v>23.91</v>
      </c>
    </row>
    <row r="1559" spans="1:4" hidden="1" x14ac:dyDescent="0.35">
      <c r="A1559" t="s">
        <v>1098</v>
      </c>
      <c r="B1559" t="s">
        <v>1141</v>
      </c>
      <c r="C1559" t="s">
        <v>17</v>
      </c>
      <c r="D1559">
        <v>32.69</v>
      </c>
    </row>
    <row r="1560" spans="1:4" hidden="1" x14ac:dyDescent="0.35">
      <c r="A1560" t="s">
        <v>1098</v>
      </c>
      <c r="B1560" t="s">
        <v>1142</v>
      </c>
      <c r="C1560" t="s">
        <v>6</v>
      </c>
      <c r="D1560">
        <v>25.290000000000003</v>
      </c>
    </row>
    <row r="1561" spans="1:4" hidden="1" x14ac:dyDescent="0.35">
      <c r="A1561" t="s">
        <v>1098</v>
      </c>
      <c r="B1561" t="s">
        <v>1142</v>
      </c>
      <c r="C1561" t="s">
        <v>53</v>
      </c>
      <c r="D1561">
        <v>2.34</v>
      </c>
    </row>
    <row r="1562" spans="1:4" hidden="1" x14ac:dyDescent="0.35">
      <c r="A1562" t="s">
        <v>1098</v>
      </c>
      <c r="B1562" t="s">
        <v>1142</v>
      </c>
      <c r="C1562" t="s">
        <v>17</v>
      </c>
      <c r="D1562">
        <v>36.04</v>
      </c>
    </row>
    <row r="1563" spans="1:4" hidden="1" x14ac:dyDescent="0.35">
      <c r="A1563" t="s">
        <v>1098</v>
      </c>
      <c r="B1563" t="s">
        <v>1142</v>
      </c>
      <c r="C1563" t="s">
        <v>16</v>
      </c>
      <c r="D1563">
        <v>28.330000000000002</v>
      </c>
    </row>
    <row r="1564" spans="1:4" hidden="1" x14ac:dyDescent="0.35">
      <c r="A1564" t="s">
        <v>1098</v>
      </c>
      <c r="B1564" t="s">
        <v>1143</v>
      </c>
      <c r="C1564" t="s">
        <v>13</v>
      </c>
      <c r="D1564">
        <v>10.29</v>
      </c>
    </row>
    <row r="1565" spans="1:4" hidden="1" x14ac:dyDescent="0.35">
      <c r="A1565" t="s">
        <v>1098</v>
      </c>
      <c r="B1565" t="s">
        <v>1144</v>
      </c>
      <c r="C1565" t="s">
        <v>6</v>
      </c>
      <c r="D1565">
        <v>21.990000000000002</v>
      </c>
    </row>
    <row r="1566" spans="1:4" hidden="1" x14ac:dyDescent="0.35">
      <c r="A1566" t="s">
        <v>1098</v>
      </c>
      <c r="B1566" t="s">
        <v>1145</v>
      </c>
      <c r="C1566" t="s">
        <v>6</v>
      </c>
      <c r="D1566">
        <v>15.36</v>
      </c>
    </row>
    <row r="1567" spans="1:4" hidden="1" x14ac:dyDescent="0.35">
      <c r="A1567" t="s">
        <v>1098</v>
      </c>
      <c r="B1567" t="s">
        <v>1146</v>
      </c>
      <c r="C1567" t="s">
        <v>6</v>
      </c>
      <c r="D1567">
        <v>15.65</v>
      </c>
    </row>
    <row r="1568" spans="1:4" hidden="1" x14ac:dyDescent="0.35">
      <c r="A1568" t="s">
        <v>1098</v>
      </c>
      <c r="B1568" t="s">
        <v>1146</v>
      </c>
      <c r="C1568" t="s">
        <v>53</v>
      </c>
      <c r="D1568">
        <v>1.37</v>
      </c>
    </row>
    <row r="1569" spans="1:4" hidden="1" x14ac:dyDescent="0.35">
      <c r="A1569" t="s">
        <v>1098</v>
      </c>
      <c r="B1569" t="s">
        <v>1147</v>
      </c>
      <c r="C1569" t="s">
        <v>6</v>
      </c>
      <c r="D1569">
        <v>15.799999999999999</v>
      </c>
    </row>
    <row r="1570" spans="1:4" hidden="1" x14ac:dyDescent="0.35">
      <c r="A1570" t="s">
        <v>1098</v>
      </c>
      <c r="B1570" t="s">
        <v>1148</v>
      </c>
      <c r="C1570" t="s">
        <v>17</v>
      </c>
      <c r="D1570">
        <v>31.790000000000003</v>
      </c>
    </row>
    <row r="1571" spans="1:4" hidden="1" x14ac:dyDescent="0.35">
      <c r="A1571" t="s">
        <v>1098</v>
      </c>
      <c r="B1571" t="s">
        <v>1148</v>
      </c>
      <c r="C1571" t="s">
        <v>16</v>
      </c>
      <c r="D1571">
        <v>21.19</v>
      </c>
    </row>
    <row r="1572" spans="1:4" hidden="1" x14ac:dyDescent="0.35">
      <c r="A1572" t="s">
        <v>1098</v>
      </c>
      <c r="B1572" t="s">
        <v>1148</v>
      </c>
      <c r="C1572" t="s">
        <v>6</v>
      </c>
      <c r="D1572">
        <v>15.07</v>
      </c>
    </row>
    <row r="1573" spans="1:4" hidden="1" x14ac:dyDescent="0.35">
      <c r="A1573" t="s">
        <v>1098</v>
      </c>
      <c r="B1573" t="s">
        <v>1148</v>
      </c>
      <c r="C1573" t="s">
        <v>53</v>
      </c>
      <c r="D1573">
        <v>1.37</v>
      </c>
    </row>
    <row r="1574" spans="1:4" hidden="1" x14ac:dyDescent="0.35">
      <c r="A1574" t="s">
        <v>1098</v>
      </c>
      <c r="B1574" t="s">
        <v>1149</v>
      </c>
      <c r="C1574" t="s">
        <v>6</v>
      </c>
      <c r="D1574">
        <v>14.64</v>
      </c>
    </row>
    <row r="1575" spans="1:4" hidden="1" x14ac:dyDescent="0.35">
      <c r="A1575" t="s">
        <v>1098</v>
      </c>
      <c r="B1575" t="s">
        <v>1150</v>
      </c>
      <c r="C1575" t="s">
        <v>6</v>
      </c>
      <c r="D1575">
        <v>16.190000000000001</v>
      </c>
    </row>
    <row r="1576" spans="1:4" hidden="1" x14ac:dyDescent="0.35">
      <c r="A1576" t="s">
        <v>1098</v>
      </c>
      <c r="B1576" t="s">
        <v>1080</v>
      </c>
      <c r="C1576" t="s">
        <v>6</v>
      </c>
      <c r="D1576">
        <v>29.42</v>
      </c>
    </row>
    <row r="1577" spans="1:4" hidden="1" x14ac:dyDescent="0.35">
      <c r="A1577" t="s">
        <v>1098</v>
      </c>
      <c r="B1577" t="s">
        <v>1151</v>
      </c>
      <c r="C1577" t="s">
        <v>6</v>
      </c>
      <c r="D1577">
        <v>21.19</v>
      </c>
    </row>
    <row r="1578" spans="1:4" hidden="1" x14ac:dyDescent="0.35">
      <c r="A1578" t="s">
        <v>1098</v>
      </c>
      <c r="B1578" t="s">
        <v>1152</v>
      </c>
      <c r="C1578" t="s">
        <v>6</v>
      </c>
      <c r="D1578">
        <v>21.19</v>
      </c>
    </row>
    <row r="1579" spans="1:4" hidden="1" x14ac:dyDescent="0.35">
      <c r="A1579" t="s">
        <v>1098</v>
      </c>
      <c r="B1579" t="s">
        <v>1153</v>
      </c>
      <c r="C1579" t="s">
        <v>53</v>
      </c>
      <c r="D1579">
        <v>2.4899999999999998</v>
      </c>
    </row>
    <row r="1580" spans="1:4" hidden="1" x14ac:dyDescent="0.35">
      <c r="A1580" t="s">
        <v>1098</v>
      </c>
      <c r="B1580" t="s">
        <v>1154</v>
      </c>
      <c r="C1580" t="s">
        <v>17</v>
      </c>
      <c r="D1580">
        <v>22.650000000000002</v>
      </c>
    </row>
    <row r="1581" spans="1:4" hidden="1" x14ac:dyDescent="0.35">
      <c r="A1581" t="s">
        <v>1098</v>
      </c>
      <c r="B1581" t="s">
        <v>1154</v>
      </c>
      <c r="C1581" t="s">
        <v>16</v>
      </c>
      <c r="D1581">
        <v>20.130000000000003</v>
      </c>
    </row>
    <row r="1582" spans="1:4" hidden="1" x14ac:dyDescent="0.35">
      <c r="A1582" t="s">
        <v>1098</v>
      </c>
      <c r="B1582" t="s">
        <v>1155</v>
      </c>
      <c r="C1582" t="s">
        <v>16</v>
      </c>
      <c r="D1582">
        <v>9.9499999999999993</v>
      </c>
    </row>
    <row r="1583" spans="1:4" hidden="1" x14ac:dyDescent="0.35">
      <c r="A1583" t="s">
        <v>1098</v>
      </c>
      <c r="B1583" t="s">
        <v>1155</v>
      </c>
      <c r="C1583" t="s">
        <v>17</v>
      </c>
      <c r="D1583">
        <v>19.940000000000001</v>
      </c>
    </row>
    <row r="1584" spans="1:4" hidden="1" x14ac:dyDescent="0.35">
      <c r="A1584" t="s">
        <v>1098</v>
      </c>
      <c r="B1584" t="s">
        <v>1156</v>
      </c>
      <c r="C1584" t="s">
        <v>6</v>
      </c>
      <c r="D1584">
        <v>8.07</v>
      </c>
    </row>
    <row r="1585" spans="1:4" hidden="1" x14ac:dyDescent="0.35">
      <c r="A1585" t="s">
        <v>1098</v>
      </c>
      <c r="B1585" t="s">
        <v>1156</v>
      </c>
      <c r="C1585" t="s">
        <v>16</v>
      </c>
      <c r="D1585">
        <v>10.220000000000001</v>
      </c>
    </row>
    <row r="1586" spans="1:4" hidden="1" x14ac:dyDescent="0.35">
      <c r="A1586" t="s">
        <v>1098</v>
      </c>
      <c r="B1586" t="s">
        <v>1156</v>
      </c>
      <c r="C1586" t="s">
        <v>17</v>
      </c>
      <c r="D1586">
        <v>19.560000000000002</v>
      </c>
    </row>
    <row r="1587" spans="1:4" hidden="1" x14ac:dyDescent="0.35">
      <c r="A1587" t="s">
        <v>1098</v>
      </c>
      <c r="B1587" t="s">
        <v>1082</v>
      </c>
      <c r="C1587" t="s">
        <v>13</v>
      </c>
      <c r="D1587">
        <v>14.69</v>
      </c>
    </row>
    <row r="1588" spans="1:4" hidden="1" x14ac:dyDescent="0.35">
      <c r="A1588" t="s">
        <v>1098</v>
      </c>
      <c r="B1588" t="s">
        <v>1157</v>
      </c>
      <c r="C1588" t="s">
        <v>6</v>
      </c>
      <c r="D1588">
        <v>13.25</v>
      </c>
    </row>
    <row r="1589" spans="1:4" hidden="1" x14ac:dyDescent="0.35">
      <c r="A1589" t="s">
        <v>1098</v>
      </c>
      <c r="B1589" t="s">
        <v>1158</v>
      </c>
      <c r="C1589" t="s">
        <v>6</v>
      </c>
      <c r="D1589">
        <v>13.379999999999999</v>
      </c>
    </row>
    <row r="1590" spans="1:4" hidden="1" x14ac:dyDescent="0.35">
      <c r="A1590" t="s">
        <v>1098</v>
      </c>
      <c r="B1590" t="s">
        <v>1159</v>
      </c>
      <c r="C1590" t="s">
        <v>6</v>
      </c>
      <c r="D1590">
        <v>14.03</v>
      </c>
    </row>
    <row r="1591" spans="1:4" hidden="1" x14ac:dyDescent="0.35">
      <c r="A1591" t="s">
        <v>1098</v>
      </c>
      <c r="B1591" t="s">
        <v>1159</v>
      </c>
      <c r="C1591" t="s">
        <v>17</v>
      </c>
      <c r="D1591">
        <v>25.290000000000003</v>
      </c>
    </row>
    <row r="1592" spans="1:4" hidden="1" x14ac:dyDescent="0.35">
      <c r="A1592" t="s">
        <v>1098</v>
      </c>
      <c r="B1592" t="s">
        <v>1159</v>
      </c>
      <c r="C1592" t="s">
        <v>16</v>
      </c>
      <c r="D1592">
        <v>19.560000000000002</v>
      </c>
    </row>
    <row r="1593" spans="1:4" hidden="1" x14ac:dyDescent="0.35">
      <c r="A1593" t="s">
        <v>1098</v>
      </c>
      <c r="B1593" t="s">
        <v>1160</v>
      </c>
      <c r="C1593" t="s">
        <v>6</v>
      </c>
      <c r="D1593">
        <v>14.29</v>
      </c>
    </row>
    <row r="1594" spans="1:4" hidden="1" x14ac:dyDescent="0.35">
      <c r="A1594" t="s">
        <v>1098</v>
      </c>
      <c r="B1594" t="s">
        <v>1160</v>
      </c>
      <c r="C1594" t="s">
        <v>17</v>
      </c>
      <c r="D1594">
        <v>22.430000000000003</v>
      </c>
    </row>
    <row r="1595" spans="1:4" hidden="1" x14ac:dyDescent="0.35">
      <c r="A1595" t="s">
        <v>1098</v>
      </c>
      <c r="B1595" t="s">
        <v>1161</v>
      </c>
      <c r="C1595" t="s">
        <v>6</v>
      </c>
      <c r="D1595">
        <v>13.64</v>
      </c>
    </row>
    <row r="1596" spans="1:4" hidden="1" x14ac:dyDescent="0.35">
      <c r="A1596" t="s">
        <v>1098</v>
      </c>
      <c r="B1596" t="s">
        <v>1161</v>
      </c>
      <c r="C1596" t="s">
        <v>16</v>
      </c>
      <c r="D1596">
        <v>19.940000000000001</v>
      </c>
    </row>
    <row r="1597" spans="1:4" hidden="1" x14ac:dyDescent="0.35">
      <c r="A1597" t="s">
        <v>1098</v>
      </c>
      <c r="B1597" t="s">
        <v>1161</v>
      </c>
      <c r="C1597" t="s">
        <v>17</v>
      </c>
      <c r="D1597">
        <v>22.21</v>
      </c>
    </row>
    <row r="1598" spans="1:4" hidden="1" x14ac:dyDescent="0.35">
      <c r="A1598" t="s">
        <v>1098</v>
      </c>
      <c r="B1598" t="s">
        <v>1162</v>
      </c>
      <c r="C1598" t="s">
        <v>6</v>
      </c>
      <c r="D1598">
        <v>13.25</v>
      </c>
    </row>
    <row r="1599" spans="1:4" hidden="1" x14ac:dyDescent="0.35">
      <c r="A1599" t="s">
        <v>1098</v>
      </c>
      <c r="B1599" t="s">
        <v>1163</v>
      </c>
      <c r="C1599" t="s">
        <v>6</v>
      </c>
      <c r="D1599">
        <v>13.12</v>
      </c>
    </row>
    <row r="1600" spans="1:4" hidden="1" x14ac:dyDescent="0.35">
      <c r="A1600" t="s">
        <v>1098</v>
      </c>
      <c r="B1600" t="s">
        <v>1164</v>
      </c>
      <c r="C1600" t="s">
        <v>6</v>
      </c>
      <c r="D1600">
        <v>13.379999999999999</v>
      </c>
    </row>
    <row r="1601" spans="1:4" hidden="1" x14ac:dyDescent="0.35">
      <c r="A1601" t="s">
        <v>1098</v>
      </c>
      <c r="B1601" t="s">
        <v>1165</v>
      </c>
      <c r="C1601" t="s">
        <v>6</v>
      </c>
      <c r="D1601">
        <v>32.989999999999995</v>
      </c>
    </row>
    <row r="1602" spans="1:4" hidden="1" x14ac:dyDescent="0.35">
      <c r="A1602" t="s">
        <v>1098</v>
      </c>
      <c r="B1602" t="s">
        <v>1166</v>
      </c>
      <c r="C1602" t="s">
        <v>6</v>
      </c>
      <c r="D1602">
        <v>13.77</v>
      </c>
    </row>
    <row r="1603" spans="1:4" hidden="1" x14ac:dyDescent="0.35">
      <c r="A1603" t="s">
        <v>1098</v>
      </c>
      <c r="B1603" t="s">
        <v>1167</v>
      </c>
      <c r="C1603" t="s">
        <v>6</v>
      </c>
      <c r="D1603">
        <v>16.040000000000003</v>
      </c>
    </row>
    <row r="1604" spans="1:4" hidden="1" x14ac:dyDescent="0.35">
      <c r="A1604" t="s">
        <v>1098</v>
      </c>
      <c r="B1604" t="s">
        <v>1167</v>
      </c>
      <c r="C1604" t="s">
        <v>17</v>
      </c>
      <c r="D1604">
        <v>22.87</v>
      </c>
    </row>
    <row r="1605" spans="1:4" hidden="1" x14ac:dyDescent="0.35">
      <c r="A1605" t="s">
        <v>1098</v>
      </c>
      <c r="B1605" t="s">
        <v>1168</v>
      </c>
      <c r="C1605" t="s">
        <v>6</v>
      </c>
      <c r="D1605">
        <v>63.589999999999996</v>
      </c>
    </row>
    <row r="1606" spans="1:4" hidden="1" x14ac:dyDescent="0.35">
      <c r="A1606" t="s">
        <v>1098</v>
      </c>
      <c r="B1606" t="s">
        <v>1169</v>
      </c>
      <c r="C1606" t="s">
        <v>6</v>
      </c>
      <c r="D1606">
        <v>20.39</v>
      </c>
    </row>
    <row r="1607" spans="1:4" hidden="1" x14ac:dyDescent="0.35">
      <c r="A1607" t="s">
        <v>1098</v>
      </c>
      <c r="B1607" t="s">
        <v>1170</v>
      </c>
      <c r="C1607" t="s">
        <v>6</v>
      </c>
      <c r="D1607">
        <v>40.69</v>
      </c>
    </row>
    <row r="1608" spans="1:4" hidden="1" x14ac:dyDescent="0.35">
      <c r="A1608" t="s">
        <v>1098</v>
      </c>
      <c r="B1608" t="s">
        <v>1171</v>
      </c>
      <c r="C1608" t="s">
        <v>6</v>
      </c>
      <c r="D1608">
        <v>27.490000000000002</v>
      </c>
    </row>
    <row r="1609" spans="1:4" hidden="1" x14ac:dyDescent="0.35">
      <c r="A1609" t="s">
        <v>1098</v>
      </c>
      <c r="B1609" t="s">
        <v>1172</v>
      </c>
      <c r="C1609" t="s">
        <v>6</v>
      </c>
      <c r="D1609">
        <v>32.39</v>
      </c>
    </row>
    <row r="1610" spans="1:4" hidden="1" x14ac:dyDescent="0.35">
      <c r="A1610" t="s">
        <v>1098</v>
      </c>
      <c r="B1610" t="s">
        <v>1173</v>
      </c>
      <c r="C1610" t="s">
        <v>6</v>
      </c>
      <c r="D1610">
        <v>25.490000000000002</v>
      </c>
    </row>
    <row r="1611" spans="1:4" hidden="1" x14ac:dyDescent="0.35">
      <c r="A1611" t="s">
        <v>1098</v>
      </c>
      <c r="B1611" t="s">
        <v>1173</v>
      </c>
      <c r="C1611" t="s">
        <v>53</v>
      </c>
      <c r="D1611">
        <v>3.0199999999999996</v>
      </c>
    </row>
    <row r="1612" spans="1:4" hidden="1" x14ac:dyDescent="0.35">
      <c r="A1612" t="s">
        <v>1098</v>
      </c>
      <c r="B1612" t="s">
        <v>1174</v>
      </c>
      <c r="C1612" t="s">
        <v>6</v>
      </c>
      <c r="D1612">
        <v>21.41</v>
      </c>
    </row>
    <row r="1613" spans="1:4" hidden="1" x14ac:dyDescent="0.35">
      <c r="A1613" t="s">
        <v>1098</v>
      </c>
      <c r="B1613" t="s">
        <v>1174</v>
      </c>
      <c r="C1613" t="s">
        <v>17</v>
      </c>
      <c r="D1613">
        <v>38.51</v>
      </c>
    </row>
    <row r="1614" spans="1:4" hidden="1" x14ac:dyDescent="0.35">
      <c r="A1614" t="s">
        <v>1098</v>
      </c>
      <c r="B1614" t="s">
        <v>1175</v>
      </c>
      <c r="C1614" t="s">
        <v>6</v>
      </c>
      <c r="D1614">
        <v>22.25</v>
      </c>
    </row>
    <row r="1615" spans="1:4" hidden="1" x14ac:dyDescent="0.35">
      <c r="A1615" t="s">
        <v>1098</v>
      </c>
      <c r="B1615" t="s">
        <v>1175</v>
      </c>
      <c r="C1615" t="s">
        <v>53</v>
      </c>
      <c r="D1615">
        <v>3.23</v>
      </c>
    </row>
    <row r="1616" spans="1:4" hidden="1" x14ac:dyDescent="0.35">
      <c r="A1616" t="s">
        <v>1098</v>
      </c>
      <c r="B1616" t="s">
        <v>1176</v>
      </c>
      <c r="C1616" t="s">
        <v>6</v>
      </c>
      <c r="D1616">
        <v>18.010000000000002</v>
      </c>
    </row>
    <row r="1617" spans="1:4" hidden="1" x14ac:dyDescent="0.35">
      <c r="A1617" t="s">
        <v>1098</v>
      </c>
      <c r="B1617" t="s">
        <v>1176</v>
      </c>
      <c r="C1617" t="s">
        <v>17</v>
      </c>
      <c r="D1617">
        <v>31.89</v>
      </c>
    </row>
    <row r="1618" spans="1:4" hidden="1" x14ac:dyDescent="0.35">
      <c r="A1618" t="s">
        <v>1098</v>
      </c>
      <c r="B1618" t="s">
        <v>1177</v>
      </c>
      <c r="C1618" t="s">
        <v>6</v>
      </c>
      <c r="D1618">
        <v>95.39</v>
      </c>
    </row>
    <row r="1619" spans="1:4" hidden="1" x14ac:dyDescent="0.35">
      <c r="A1619" t="s">
        <v>1098</v>
      </c>
      <c r="B1619" t="s">
        <v>1178</v>
      </c>
      <c r="C1619" t="s">
        <v>6</v>
      </c>
      <c r="D1619">
        <v>50.489999999999995</v>
      </c>
    </row>
    <row r="1620" spans="1:4" hidden="1" x14ac:dyDescent="0.35">
      <c r="A1620" t="s">
        <v>1098</v>
      </c>
      <c r="B1620" t="s">
        <v>1179</v>
      </c>
      <c r="C1620" t="s">
        <v>53</v>
      </c>
      <c r="D1620">
        <v>2.17</v>
      </c>
    </row>
    <row r="1621" spans="1:4" hidden="1" x14ac:dyDescent="0.35">
      <c r="A1621" t="s">
        <v>1098</v>
      </c>
      <c r="B1621" t="s">
        <v>1180</v>
      </c>
      <c r="C1621" t="s">
        <v>17</v>
      </c>
      <c r="D1621">
        <v>22.650000000000002</v>
      </c>
    </row>
    <row r="1622" spans="1:4" hidden="1" x14ac:dyDescent="0.35">
      <c r="A1622" t="s">
        <v>1098</v>
      </c>
      <c r="B1622" t="s">
        <v>1181</v>
      </c>
      <c r="C1622" t="s">
        <v>6</v>
      </c>
      <c r="D1622">
        <v>25.990000000000002</v>
      </c>
    </row>
    <row r="1623" spans="1:4" hidden="1" x14ac:dyDescent="0.35">
      <c r="A1623" t="s">
        <v>1098</v>
      </c>
      <c r="B1623" t="s">
        <v>1182</v>
      </c>
      <c r="C1623" t="s">
        <v>6</v>
      </c>
      <c r="D1623">
        <v>19.37</v>
      </c>
    </row>
    <row r="1624" spans="1:4" hidden="1" x14ac:dyDescent="0.35">
      <c r="A1624" t="s">
        <v>1098</v>
      </c>
      <c r="B1624" t="s">
        <v>1183</v>
      </c>
      <c r="C1624" t="s">
        <v>13</v>
      </c>
      <c r="D1624">
        <v>10.09</v>
      </c>
    </row>
    <row r="1625" spans="1:4" hidden="1" x14ac:dyDescent="0.35">
      <c r="A1625" t="s">
        <v>1098</v>
      </c>
      <c r="B1625" t="s">
        <v>1183</v>
      </c>
      <c r="C1625" t="s">
        <v>6</v>
      </c>
      <c r="D1625">
        <v>18.520000000000003</v>
      </c>
    </row>
    <row r="1626" spans="1:4" hidden="1" x14ac:dyDescent="0.35">
      <c r="A1626" t="s">
        <v>1098</v>
      </c>
      <c r="B1626" t="s">
        <v>1183</v>
      </c>
      <c r="C1626" t="s">
        <v>16</v>
      </c>
      <c r="D1626">
        <v>24.19</v>
      </c>
    </row>
    <row r="1627" spans="1:4" hidden="1" x14ac:dyDescent="0.35">
      <c r="A1627" t="s">
        <v>1098</v>
      </c>
      <c r="B1627" t="s">
        <v>1183</v>
      </c>
      <c r="C1627" t="s">
        <v>17</v>
      </c>
      <c r="D1627">
        <v>30.290000000000003</v>
      </c>
    </row>
    <row r="1628" spans="1:4" hidden="1" x14ac:dyDescent="0.35">
      <c r="A1628" t="s">
        <v>1098</v>
      </c>
      <c r="B1628" t="s">
        <v>1183</v>
      </c>
      <c r="C1628" t="s">
        <v>53</v>
      </c>
      <c r="D1628">
        <v>1.58</v>
      </c>
    </row>
    <row r="1629" spans="1:4" hidden="1" x14ac:dyDescent="0.35">
      <c r="A1629" t="s">
        <v>1098</v>
      </c>
      <c r="B1629" t="s">
        <v>1184</v>
      </c>
      <c r="C1629" t="s">
        <v>6</v>
      </c>
      <c r="D1629">
        <v>18.010000000000002</v>
      </c>
    </row>
    <row r="1630" spans="1:4" hidden="1" x14ac:dyDescent="0.35">
      <c r="A1630" t="s">
        <v>1098</v>
      </c>
      <c r="B1630" t="s">
        <v>1185</v>
      </c>
      <c r="C1630" t="s">
        <v>6</v>
      </c>
      <c r="D1630">
        <v>17.670000000000002</v>
      </c>
    </row>
    <row r="1631" spans="1:4" hidden="1" x14ac:dyDescent="0.35">
      <c r="A1631" t="s">
        <v>1098</v>
      </c>
      <c r="B1631" t="s">
        <v>1186</v>
      </c>
      <c r="C1631" t="s">
        <v>6</v>
      </c>
      <c r="D1631">
        <v>17.16</v>
      </c>
    </row>
    <row r="1632" spans="1:4" hidden="1" x14ac:dyDescent="0.35">
      <c r="A1632" t="s">
        <v>1098</v>
      </c>
      <c r="B1632" t="s">
        <v>1187</v>
      </c>
      <c r="C1632" t="s">
        <v>6</v>
      </c>
      <c r="D1632">
        <v>18.010000000000002</v>
      </c>
    </row>
    <row r="1633" spans="1:4" hidden="1" x14ac:dyDescent="0.35">
      <c r="A1633" t="s">
        <v>1098</v>
      </c>
      <c r="B1633" t="s">
        <v>1188</v>
      </c>
      <c r="C1633" t="s">
        <v>6</v>
      </c>
      <c r="D1633">
        <v>17.5</v>
      </c>
    </row>
    <row r="1634" spans="1:4" hidden="1" x14ac:dyDescent="0.35">
      <c r="A1634" t="s">
        <v>1098</v>
      </c>
      <c r="B1634" t="s">
        <v>1189</v>
      </c>
      <c r="C1634" t="s">
        <v>6</v>
      </c>
      <c r="D1634">
        <v>17.84</v>
      </c>
    </row>
    <row r="1635" spans="1:4" hidden="1" x14ac:dyDescent="0.35">
      <c r="A1635" t="s">
        <v>1098</v>
      </c>
      <c r="B1635" t="s">
        <v>1190</v>
      </c>
      <c r="C1635" t="s">
        <v>6</v>
      </c>
      <c r="D1635">
        <v>19.180000000000003</v>
      </c>
    </row>
    <row r="1636" spans="1:4" hidden="1" x14ac:dyDescent="0.35">
      <c r="A1636" t="s">
        <v>1098</v>
      </c>
      <c r="B1636" t="s">
        <v>1191</v>
      </c>
      <c r="C1636" t="s">
        <v>17</v>
      </c>
      <c r="D1636">
        <v>15.11</v>
      </c>
    </row>
    <row r="1637" spans="1:4" hidden="1" x14ac:dyDescent="0.35">
      <c r="A1637" t="s">
        <v>1098</v>
      </c>
      <c r="B1637" t="s">
        <v>1192</v>
      </c>
      <c r="C1637" t="s">
        <v>6</v>
      </c>
      <c r="D1637">
        <v>31.19</v>
      </c>
    </row>
    <row r="1638" spans="1:4" hidden="1" x14ac:dyDescent="0.35">
      <c r="A1638" t="s">
        <v>1098</v>
      </c>
      <c r="B1638" t="s">
        <v>1193</v>
      </c>
      <c r="C1638" t="s">
        <v>6</v>
      </c>
      <c r="D1638">
        <v>21.19</v>
      </c>
    </row>
    <row r="1639" spans="1:4" hidden="1" x14ac:dyDescent="0.35">
      <c r="A1639" t="s">
        <v>1098</v>
      </c>
      <c r="B1639" t="s">
        <v>1193</v>
      </c>
      <c r="C1639" t="s">
        <v>16</v>
      </c>
      <c r="D1639">
        <v>28.59</v>
      </c>
    </row>
    <row r="1640" spans="1:4" hidden="1" x14ac:dyDescent="0.35">
      <c r="A1640" t="s">
        <v>1098</v>
      </c>
      <c r="B1640" t="s">
        <v>1193</v>
      </c>
      <c r="C1640" t="s">
        <v>17</v>
      </c>
      <c r="D1640">
        <v>43.589999999999996</v>
      </c>
    </row>
    <row r="1641" spans="1:4" hidden="1" x14ac:dyDescent="0.35">
      <c r="A1641" t="s">
        <v>1098</v>
      </c>
      <c r="B1641" t="s">
        <v>1194</v>
      </c>
      <c r="C1641" t="s">
        <v>13</v>
      </c>
      <c r="D1641">
        <v>13.64</v>
      </c>
    </row>
    <row r="1642" spans="1:4" hidden="1" x14ac:dyDescent="0.35">
      <c r="A1642" t="s">
        <v>1098</v>
      </c>
      <c r="B1642" t="s">
        <v>1194</v>
      </c>
      <c r="C1642" t="s">
        <v>6</v>
      </c>
      <c r="D1642">
        <v>21.59</v>
      </c>
    </row>
    <row r="1643" spans="1:4" hidden="1" x14ac:dyDescent="0.35">
      <c r="A1643" t="s">
        <v>1098</v>
      </c>
      <c r="B1643" t="s">
        <v>1194</v>
      </c>
      <c r="C1643" t="s">
        <v>16</v>
      </c>
      <c r="D1643">
        <v>30.44</v>
      </c>
    </row>
    <row r="1644" spans="1:4" hidden="1" x14ac:dyDescent="0.35">
      <c r="A1644" t="s">
        <v>1098</v>
      </c>
      <c r="B1644" t="s">
        <v>1194</v>
      </c>
      <c r="C1644" t="s">
        <v>17</v>
      </c>
      <c r="D1644">
        <v>41.19</v>
      </c>
    </row>
    <row r="1645" spans="1:4" hidden="1" x14ac:dyDescent="0.35">
      <c r="A1645" t="s">
        <v>1098</v>
      </c>
      <c r="B1645" t="s">
        <v>1195</v>
      </c>
      <c r="C1645" t="s">
        <v>6</v>
      </c>
      <c r="D1645">
        <v>20.190000000000001</v>
      </c>
    </row>
    <row r="1646" spans="1:4" hidden="1" x14ac:dyDescent="0.35">
      <c r="A1646" t="s">
        <v>1098</v>
      </c>
      <c r="B1646" t="s">
        <v>1196</v>
      </c>
      <c r="C1646" t="s">
        <v>6</v>
      </c>
      <c r="D1646">
        <v>7.6899999999999995</v>
      </c>
    </row>
    <row r="1647" spans="1:4" hidden="1" x14ac:dyDescent="0.35">
      <c r="A1647" t="s">
        <v>1098</v>
      </c>
      <c r="B1647" t="s">
        <v>1197</v>
      </c>
      <c r="C1647" t="s">
        <v>6</v>
      </c>
      <c r="D1647">
        <v>7.2</v>
      </c>
    </row>
    <row r="1648" spans="1:4" hidden="1" x14ac:dyDescent="0.35">
      <c r="A1648" t="s">
        <v>1098</v>
      </c>
      <c r="B1648" t="s">
        <v>1197</v>
      </c>
      <c r="C1648" t="s">
        <v>17</v>
      </c>
      <c r="D1648">
        <v>12.11</v>
      </c>
    </row>
    <row r="1649" spans="1:4" hidden="1" x14ac:dyDescent="0.35">
      <c r="A1649" t="s">
        <v>1098</v>
      </c>
      <c r="B1649" t="s">
        <v>1198</v>
      </c>
      <c r="C1649" t="s">
        <v>16</v>
      </c>
      <c r="D1649">
        <v>21.810000000000002</v>
      </c>
    </row>
    <row r="1650" spans="1:4" hidden="1" x14ac:dyDescent="0.35">
      <c r="A1650" t="s">
        <v>1098</v>
      </c>
      <c r="B1650" t="s">
        <v>1199</v>
      </c>
      <c r="C1650" t="s">
        <v>6</v>
      </c>
      <c r="D1650">
        <v>20.790000000000003</v>
      </c>
    </row>
    <row r="1651" spans="1:4" hidden="1" x14ac:dyDescent="0.35">
      <c r="A1651" t="s">
        <v>1098</v>
      </c>
      <c r="B1651" t="s">
        <v>1200</v>
      </c>
      <c r="C1651" t="s">
        <v>6</v>
      </c>
      <c r="D1651">
        <v>25.19</v>
      </c>
    </row>
    <row r="1652" spans="1:4" hidden="1" x14ac:dyDescent="0.35">
      <c r="A1652" t="s">
        <v>1098</v>
      </c>
      <c r="B1652" t="s">
        <v>1201</v>
      </c>
      <c r="C1652" t="s">
        <v>6</v>
      </c>
      <c r="D1652">
        <v>59.94</v>
      </c>
    </row>
    <row r="1653" spans="1:4" hidden="1" x14ac:dyDescent="0.35">
      <c r="A1653" t="s">
        <v>1098</v>
      </c>
      <c r="B1653" t="s">
        <v>1202</v>
      </c>
      <c r="C1653" t="s">
        <v>6</v>
      </c>
      <c r="D1653">
        <v>25.740000000000002</v>
      </c>
    </row>
    <row r="1654" spans="1:4" hidden="1" x14ac:dyDescent="0.35">
      <c r="A1654" t="s">
        <v>1098</v>
      </c>
      <c r="B1654" t="s">
        <v>1203</v>
      </c>
      <c r="C1654" t="s">
        <v>6</v>
      </c>
      <c r="D1654">
        <v>41.03</v>
      </c>
    </row>
    <row r="1655" spans="1:4" hidden="1" x14ac:dyDescent="0.35">
      <c r="A1655" t="s">
        <v>1098</v>
      </c>
      <c r="B1655" t="s">
        <v>1204</v>
      </c>
      <c r="C1655" t="s">
        <v>6</v>
      </c>
      <c r="D1655">
        <v>26.240000000000002</v>
      </c>
    </row>
    <row r="1656" spans="1:4" hidden="1" x14ac:dyDescent="0.35">
      <c r="A1656" t="s">
        <v>1098</v>
      </c>
      <c r="B1656" t="s">
        <v>1205</v>
      </c>
      <c r="C1656" t="s">
        <v>6</v>
      </c>
      <c r="D1656">
        <v>30.290000000000003</v>
      </c>
    </row>
    <row r="1657" spans="1:4" hidden="1" x14ac:dyDescent="0.35">
      <c r="A1657" t="s">
        <v>1098</v>
      </c>
      <c r="B1657" t="s">
        <v>1206</v>
      </c>
      <c r="C1657" t="s">
        <v>6</v>
      </c>
      <c r="D1657">
        <v>52.91</v>
      </c>
    </row>
    <row r="1658" spans="1:4" hidden="1" x14ac:dyDescent="0.35">
      <c r="A1658" t="s">
        <v>1098</v>
      </c>
      <c r="B1658" t="s">
        <v>1207</v>
      </c>
      <c r="C1658" t="s">
        <v>6</v>
      </c>
      <c r="D1658">
        <v>80.240000000000009</v>
      </c>
    </row>
    <row r="1659" spans="1:4" hidden="1" x14ac:dyDescent="0.35">
      <c r="A1659" t="s">
        <v>1098</v>
      </c>
      <c r="B1659" t="s">
        <v>1208</v>
      </c>
      <c r="C1659" t="s">
        <v>17</v>
      </c>
      <c r="D1659">
        <v>18.89</v>
      </c>
    </row>
    <row r="1660" spans="1:4" hidden="1" x14ac:dyDescent="0.35">
      <c r="A1660" t="s">
        <v>1098</v>
      </c>
      <c r="B1660" t="s">
        <v>1209</v>
      </c>
      <c r="C1660" t="s">
        <v>17</v>
      </c>
      <c r="D1660">
        <v>19.790000000000003</v>
      </c>
    </row>
    <row r="1661" spans="1:4" hidden="1" x14ac:dyDescent="0.35">
      <c r="A1661" t="s">
        <v>1098</v>
      </c>
      <c r="B1661" t="s">
        <v>1210</v>
      </c>
      <c r="C1661" t="s">
        <v>6</v>
      </c>
      <c r="D1661">
        <v>20.59</v>
      </c>
    </row>
    <row r="1662" spans="1:4" hidden="1" x14ac:dyDescent="0.35">
      <c r="A1662" t="s">
        <v>1098</v>
      </c>
      <c r="B1662" t="s">
        <v>1210</v>
      </c>
      <c r="C1662" t="s">
        <v>17</v>
      </c>
      <c r="D1662">
        <v>36.03</v>
      </c>
    </row>
    <row r="1663" spans="1:4" hidden="1" x14ac:dyDescent="0.35">
      <c r="A1663" t="s">
        <v>1098</v>
      </c>
      <c r="B1663" t="s">
        <v>1210</v>
      </c>
      <c r="C1663" t="s">
        <v>13</v>
      </c>
      <c r="D1663">
        <v>12.47</v>
      </c>
    </row>
    <row r="1664" spans="1:4" hidden="1" x14ac:dyDescent="0.35">
      <c r="A1664" t="s">
        <v>1098</v>
      </c>
      <c r="B1664" t="s">
        <v>1210</v>
      </c>
      <c r="C1664" t="s">
        <v>16</v>
      </c>
      <c r="D1664">
        <v>25.740000000000002</v>
      </c>
    </row>
    <row r="1665" spans="1:4" hidden="1" x14ac:dyDescent="0.35">
      <c r="A1665" t="s">
        <v>1098</v>
      </c>
      <c r="B1665" t="s">
        <v>1211</v>
      </c>
      <c r="C1665" t="s">
        <v>6</v>
      </c>
      <c r="D1665">
        <v>21.990000000000002</v>
      </c>
    </row>
    <row r="1666" spans="1:4" hidden="1" x14ac:dyDescent="0.35">
      <c r="A1666" t="s">
        <v>1098</v>
      </c>
      <c r="B1666" t="s">
        <v>1212</v>
      </c>
      <c r="C1666" t="s">
        <v>6</v>
      </c>
      <c r="D1666">
        <v>10.49</v>
      </c>
    </row>
    <row r="1667" spans="1:4" hidden="1" x14ac:dyDescent="0.35">
      <c r="A1667" t="s">
        <v>1098</v>
      </c>
      <c r="B1667" t="s">
        <v>1212</v>
      </c>
      <c r="C1667" t="s">
        <v>17</v>
      </c>
      <c r="D1667">
        <v>20.700000000000003</v>
      </c>
    </row>
    <row r="1668" spans="1:4" hidden="1" x14ac:dyDescent="0.35">
      <c r="A1668" t="s">
        <v>1098</v>
      </c>
      <c r="B1668" t="s">
        <v>1213</v>
      </c>
      <c r="C1668" t="s">
        <v>6</v>
      </c>
      <c r="D1668">
        <v>31.3</v>
      </c>
    </row>
    <row r="1669" spans="1:4" hidden="1" x14ac:dyDescent="0.35">
      <c r="A1669" t="s">
        <v>1098</v>
      </c>
      <c r="B1669" t="s">
        <v>1214</v>
      </c>
      <c r="C1669" t="s">
        <v>6</v>
      </c>
      <c r="D1669">
        <v>10.69</v>
      </c>
    </row>
    <row r="1670" spans="1:4" hidden="1" x14ac:dyDescent="0.35">
      <c r="A1670" t="s">
        <v>1098</v>
      </c>
      <c r="B1670" t="s">
        <v>1215</v>
      </c>
      <c r="C1670" t="s">
        <v>6</v>
      </c>
      <c r="D1670">
        <v>10.29</v>
      </c>
    </row>
    <row r="1671" spans="1:4" hidden="1" x14ac:dyDescent="0.35">
      <c r="A1671" t="s">
        <v>1098</v>
      </c>
      <c r="B1671" t="s">
        <v>1216</v>
      </c>
      <c r="C1671" t="s">
        <v>6</v>
      </c>
      <c r="D1671">
        <v>26.990000000000002</v>
      </c>
    </row>
    <row r="1672" spans="1:4" hidden="1" x14ac:dyDescent="0.35">
      <c r="A1672" t="s">
        <v>1098</v>
      </c>
      <c r="B1672" t="s">
        <v>1217</v>
      </c>
      <c r="C1672" t="s">
        <v>6</v>
      </c>
      <c r="D1672">
        <v>36.71</v>
      </c>
    </row>
    <row r="1673" spans="1:4" hidden="1" x14ac:dyDescent="0.35">
      <c r="A1673" t="s">
        <v>1218</v>
      </c>
      <c r="B1673" t="s">
        <v>1219</v>
      </c>
      <c r="C1673" t="s">
        <v>6</v>
      </c>
      <c r="D1673">
        <v>65.710000000000008</v>
      </c>
    </row>
    <row r="1674" spans="1:4" hidden="1" x14ac:dyDescent="0.35">
      <c r="A1674" t="s">
        <v>1218</v>
      </c>
      <c r="B1674" t="s">
        <v>1220</v>
      </c>
      <c r="C1674" t="s">
        <v>6</v>
      </c>
      <c r="D1674">
        <v>89.240000000000009</v>
      </c>
    </row>
    <row r="1675" spans="1:4" hidden="1" x14ac:dyDescent="0.35">
      <c r="A1675" t="s">
        <v>1218</v>
      </c>
      <c r="B1675" t="s">
        <v>1221</v>
      </c>
      <c r="C1675" t="s">
        <v>6</v>
      </c>
      <c r="D1675">
        <v>96.13000000000001</v>
      </c>
    </row>
    <row r="1676" spans="1:4" hidden="1" x14ac:dyDescent="0.35">
      <c r="A1676" t="s">
        <v>1218</v>
      </c>
      <c r="B1676" t="s">
        <v>1222</v>
      </c>
      <c r="C1676" t="s">
        <v>6</v>
      </c>
      <c r="D1676">
        <v>58.309999999999995</v>
      </c>
    </row>
    <row r="1677" spans="1:4" hidden="1" x14ac:dyDescent="0.35">
      <c r="A1677" t="s">
        <v>1218</v>
      </c>
      <c r="B1677" t="s">
        <v>1223</v>
      </c>
      <c r="C1677" t="s">
        <v>6</v>
      </c>
      <c r="D1677">
        <v>524.99</v>
      </c>
    </row>
    <row r="1678" spans="1:4" hidden="1" x14ac:dyDescent="0.35">
      <c r="A1678" t="s">
        <v>1218</v>
      </c>
      <c r="B1678" t="s">
        <v>1224</v>
      </c>
      <c r="C1678" t="s">
        <v>6</v>
      </c>
      <c r="D1678">
        <v>65.510000000000005</v>
      </c>
    </row>
    <row r="1679" spans="1:4" hidden="1" x14ac:dyDescent="0.35">
      <c r="A1679" t="s">
        <v>1218</v>
      </c>
      <c r="B1679" t="s">
        <v>1224</v>
      </c>
      <c r="C1679" t="s">
        <v>6</v>
      </c>
      <c r="D1679">
        <v>66.14</v>
      </c>
    </row>
    <row r="1680" spans="1:4" hidden="1" x14ac:dyDescent="0.35">
      <c r="A1680" t="s">
        <v>1218</v>
      </c>
      <c r="B1680" t="s">
        <v>1225</v>
      </c>
      <c r="C1680" t="s">
        <v>6</v>
      </c>
      <c r="D1680">
        <v>100.99000000000001</v>
      </c>
    </row>
    <row r="1681" spans="1:4" hidden="1" x14ac:dyDescent="0.35">
      <c r="A1681" t="s">
        <v>1218</v>
      </c>
      <c r="B1681" t="s">
        <v>1226</v>
      </c>
      <c r="C1681" t="s">
        <v>6</v>
      </c>
      <c r="D1681">
        <v>93.490000000000009</v>
      </c>
    </row>
    <row r="1682" spans="1:4" hidden="1" x14ac:dyDescent="0.35">
      <c r="A1682" t="s">
        <v>1218</v>
      </c>
      <c r="B1682" t="s">
        <v>1227</v>
      </c>
      <c r="C1682" t="s">
        <v>6</v>
      </c>
      <c r="D1682">
        <v>113.29</v>
      </c>
    </row>
    <row r="1683" spans="1:4" hidden="1" x14ac:dyDescent="0.35">
      <c r="A1683" t="s">
        <v>1218</v>
      </c>
      <c r="B1683" t="s">
        <v>1228</v>
      </c>
      <c r="C1683" t="s">
        <v>6</v>
      </c>
      <c r="D1683">
        <v>127.19000000000001</v>
      </c>
    </row>
    <row r="1684" spans="1:4" hidden="1" x14ac:dyDescent="0.35">
      <c r="A1684" t="s">
        <v>1218</v>
      </c>
      <c r="B1684" t="s">
        <v>1228</v>
      </c>
      <c r="C1684" t="s">
        <v>6</v>
      </c>
      <c r="D1684">
        <v>109.99000000000001</v>
      </c>
    </row>
    <row r="1685" spans="1:4" hidden="1" x14ac:dyDescent="0.35">
      <c r="A1685" t="s">
        <v>1218</v>
      </c>
      <c r="B1685" t="s">
        <v>1229</v>
      </c>
      <c r="C1685" t="s">
        <v>6</v>
      </c>
      <c r="D1685">
        <v>106.99000000000001</v>
      </c>
    </row>
    <row r="1686" spans="1:4" hidden="1" x14ac:dyDescent="0.35">
      <c r="A1686" t="s">
        <v>1218</v>
      </c>
      <c r="B1686" t="s">
        <v>1230</v>
      </c>
      <c r="C1686" t="s">
        <v>6</v>
      </c>
      <c r="D1686">
        <v>54.58</v>
      </c>
    </row>
    <row r="1687" spans="1:4" hidden="1" x14ac:dyDescent="0.35">
      <c r="A1687" t="s">
        <v>1218</v>
      </c>
      <c r="B1687" t="s">
        <v>1231</v>
      </c>
      <c r="C1687" t="s">
        <v>6</v>
      </c>
      <c r="D1687">
        <v>131.98999999999998</v>
      </c>
    </row>
    <row r="1688" spans="1:4" hidden="1" x14ac:dyDescent="0.35">
      <c r="A1688" t="s">
        <v>1218</v>
      </c>
      <c r="B1688" t="s">
        <v>1232</v>
      </c>
      <c r="C1688" t="s">
        <v>6</v>
      </c>
      <c r="D1688">
        <v>85.59</v>
      </c>
    </row>
    <row r="1689" spans="1:4" hidden="1" x14ac:dyDescent="0.35">
      <c r="A1689" t="s">
        <v>1218</v>
      </c>
      <c r="B1689" t="s">
        <v>1233</v>
      </c>
      <c r="C1689" t="s">
        <v>6</v>
      </c>
      <c r="D1689">
        <v>102.81</v>
      </c>
    </row>
    <row r="1690" spans="1:4" hidden="1" x14ac:dyDescent="0.35">
      <c r="A1690" t="s">
        <v>1218</v>
      </c>
      <c r="B1690" t="s">
        <v>1234</v>
      </c>
      <c r="C1690" t="s">
        <v>6</v>
      </c>
      <c r="D1690">
        <v>41.589999999999996</v>
      </c>
    </row>
    <row r="1691" spans="1:4" hidden="1" x14ac:dyDescent="0.35">
      <c r="A1691" t="s">
        <v>1218</v>
      </c>
      <c r="B1691" t="s">
        <v>1235</v>
      </c>
      <c r="C1691" t="s">
        <v>6</v>
      </c>
      <c r="D1691">
        <v>73.490000000000009</v>
      </c>
    </row>
    <row r="1692" spans="1:4" hidden="1" x14ac:dyDescent="0.35">
      <c r="A1692" t="s">
        <v>1218</v>
      </c>
      <c r="B1692" t="s">
        <v>1236</v>
      </c>
      <c r="C1692" t="s">
        <v>6</v>
      </c>
      <c r="D1692">
        <v>20.790000000000003</v>
      </c>
    </row>
    <row r="1693" spans="1:4" hidden="1" x14ac:dyDescent="0.35">
      <c r="A1693" t="s">
        <v>1218</v>
      </c>
      <c r="B1693" t="s">
        <v>1237</v>
      </c>
      <c r="C1693" t="s">
        <v>6</v>
      </c>
      <c r="D1693">
        <v>95.39</v>
      </c>
    </row>
    <row r="1694" spans="1:4" hidden="1" x14ac:dyDescent="0.35">
      <c r="A1694" t="s">
        <v>1218</v>
      </c>
      <c r="B1694" t="s">
        <v>1238</v>
      </c>
      <c r="C1694" t="s">
        <v>6</v>
      </c>
      <c r="D1694">
        <v>86.39</v>
      </c>
    </row>
    <row r="1695" spans="1:4" hidden="1" x14ac:dyDescent="0.35">
      <c r="A1695" t="s">
        <v>1218</v>
      </c>
      <c r="B1695" t="s">
        <v>1239</v>
      </c>
      <c r="C1695" t="s">
        <v>6</v>
      </c>
      <c r="D1695">
        <v>133.73999999999998</v>
      </c>
    </row>
    <row r="1696" spans="1:4" hidden="1" x14ac:dyDescent="0.35">
      <c r="A1696" t="s">
        <v>1218</v>
      </c>
      <c r="B1696" t="s">
        <v>1240</v>
      </c>
      <c r="C1696" t="s">
        <v>6</v>
      </c>
      <c r="D1696">
        <v>72.070000000000007</v>
      </c>
    </row>
    <row r="1697" spans="1:4" hidden="1" x14ac:dyDescent="0.35">
      <c r="A1697" t="s">
        <v>1218</v>
      </c>
      <c r="B1697" t="s">
        <v>1241</v>
      </c>
      <c r="C1697" t="s">
        <v>6</v>
      </c>
      <c r="D1697">
        <v>164.98999999999998</v>
      </c>
    </row>
    <row r="1698" spans="1:4" hidden="1" x14ac:dyDescent="0.35">
      <c r="A1698" t="s">
        <v>1218</v>
      </c>
      <c r="B1698" t="s">
        <v>1242</v>
      </c>
      <c r="C1698" t="s">
        <v>6</v>
      </c>
      <c r="D1698">
        <v>246.09</v>
      </c>
    </row>
    <row r="1699" spans="1:4" hidden="1" x14ac:dyDescent="0.35">
      <c r="A1699" t="s">
        <v>1218</v>
      </c>
      <c r="B1699" t="s">
        <v>1243</v>
      </c>
      <c r="C1699" t="s">
        <v>6</v>
      </c>
      <c r="D1699">
        <v>492.19</v>
      </c>
    </row>
    <row r="1700" spans="1:4" hidden="1" x14ac:dyDescent="0.35">
      <c r="A1700" t="s">
        <v>1218</v>
      </c>
      <c r="B1700" t="s">
        <v>1244</v>
      </c>
      <c r="C1700" t="s">
        <v>17</v>
      </c>
      <c r="D1700">
        <v>20.990000000000002</v>
      </c>
    </row>
    <row r="1701" spans="1:4" hidden="1" x14ac:dyDescent="0.35">
      <c r="A1701" t="s">
        <v>1218</v>
      </c>
      <c r="B1701" t="s">
        <v>1245</v>
      </c>
      <c r="C1701" t="s">
        <v>6</v>
      </c>
      <c r="D1701">
        <v>51.489999999999995</v>
      </c>
    </row>
    <row r="1702" spans="1:4" hidden="1" x14ac:dyDescent="0.35">
      <c r="A1702" t="s">
        <v>1218</v>
      </c>
      <c r="B1702" t="s">
        <v>1246</v>
      </c>
      <c r="C1702" t="s">
        <v>6</v>
      </c>
      <c r="D1702">
        <v>79.790000000000006</v>
      </c>
    </row>
    <row r="1703" spans="1:4" hidden="1" x14ac:dyDescent="0.35">
      <c r="A1703" t="s">
        <v>1218</v>
      </c>
      <c r="B1703" t="s">
        <v>1247</v>
      </c>
      <c r="C1703" t="s">
        <v>6</v>
      </c>
      <c r="D1703">
        <v>2287.9900000000002</v>
      </c>
    </row>
    <row r="1704" spans="1:4" hidden="1" x14ac:dyDescent="0.35">
      <c r="A1704" t="s">
        <v>1218</v>
      </c>
      <c r="B1704" t="s">
        <v>1248</v>
      </c>
      <c r="C1704" t="s">
        <v>6</v>
      </c>
      <c r="D1704">
        <v>70.190000000000012</v>
      </c>
    </row>
    <row r="1705" spans="1:4" hidden="1" x14ac:dyDescent="0.35">
      <c r="A1705" t="s">
        <v>1218</v>
      </c>
      <c r="B1705" t="s">
        <v>1249</v>
      </c>
      <c r="C1705" t="s">
        <v>6</v>
      </c>
      <c r="D1705">
        <v>58.839999999999996</v>
      </c>
    </row>
    <row r="1706" spans="1:4" hidden="1" x14ac:dyDescent="0.35">
      <c r="A1706" t="s">
        <v>1218</v>
      </c>
      <c r="B1706" t="s">
        <v>1250</v>
      </c>
      <c r="C1706" t="s">
        <v>6</v>
      </c>
      <c r="D1706">
        <v>46.43</v>
      </c>
    </row>
    <row r="1707" spans="1:4" hidden="1" x14ac:dyDescent="0.35">
      <c r="A1707" t="s">
        <v>1218</v>
      </c>
      <c r="B1707" t="s">
        <v>1250</v>
      </c>
      <c r="C1707" t="s">
        <v>17</v>
      </c>
      <c r="D1707">
        <v>94.820000000000007</v>
      </c>
    </row>
    <row r="1708" spans="1:4" hidden="1" x14ac:dyDescent="0.35">
      <c r="A1708" t="s">
        <v>1218</v>
      </c>
      <c r="B1708" t="s">
        <v>1251</v>
      </c>
      <c r="C1708" t="s">
        <v>6</v>
      </c>
      <c r="D1708">
        <v>78.740000000000009</v>
      </c>
    </row>
    <row r="1709" spans="1:4" hidden="1" x14ac:dyDescent="0.35">
      <c r="A1709" t="s">
        <v>1218</v>
      </c>
      <c r="B1709" t="s">
        <v>1252</v>
      </c>
      <c r="C1709" t="s">
        <v>6</v>
      </c>
      <c r="D1709">
        <v>72.790000000000006</v>
      </c>
    </row>
    <row r="1710" spans="1:4" hidden="1" x14ac:dyDescent="0.35">
      <c r="A1710" t="s">
        <v>1218</v>
      </c>
      <c r="B1710" t="s">
        <v>1253</v>
      </c>
      <c r="C1710" t="s">
        <v>6</v>
      </c>
      <c r="D1710">
        <v>70.61</v>
      </c>
    </row>
    <row r="1711" spans="1:4" hidden="1" x14ac:dyDescent="0.35">
      <c r="A1711" t="s">
        <v>1218</v>
      </c>
      <c r="B1711" t="s">
        <v>1254</v>
      </c>
      <c r="C1711" t="s">
        <v>6</v>
      </c>
      <c r="D1711">
        <v>149.03</v>
      </c>
    </row>
    <row r="1712" spans="1:4" hidden="1" x14ac:dyDescent="0.35">
      <c r="A1712" t="s">
        <v>1218</v>
      </c>
      <c r="B1712" t="s">
        <v>1255</v>
      </c>
      <c r="C1712" t="s">
        <v>6</v>
      </c>
      <c r="D1712">
        <v>103.99000000000001</v>
      </c>
    </row>
    <row r="1713" spans="1:4" hidden="1" x14ac:dyDescent="0.35">
      <c r="A1713" t="s">
        <v>1218</v>
      </c>
      <c r="B1713" t="s">
        <v>1256</v>
      </c>
      <c r="C1713" t="s">
        <v>6</v>
      </c>
      <c r="D1713">
        <v>863.99</v>
      </c>
    </row>
    <row r="1714" spans="1:4" hidden="1" x14ac:dyDescent="0.35">
      <c r="A1714" t="s">
        <v>1218</v>
      </c>
      <c r="B1714" t="s">
        <v>1257</v>
      </c>
      <c r="C1714" t="s">
        <v>6</v>
      </c>
      <c r="D1714">
        <v>79.550000000000011</v>
      </c>
    </row>
    <row r="1715" spans="1:4" hidden="1" x14ac:dyDescent="0.35">
      <c r="A1715" t="s">
        <v>1218</v>
      </c>
      <c r="B1715" t="s">
        <v>1258</v>
      </c>
      <c r="C1715" t="s">
        <v>53</v>
      </c>
      <c r="D1715">
        <v>3.2899999999999996</v>
      </c>
    </row>
    <row r="1716" spans="1:4" hidden="1" x14ac:dyDescent="0.35">
      <c r="A1716" t="s">
        <v>1218</v>
      </c>
      <c r="B1716" t="s">
        <v>1258</v>
      </c>
      <c r="C1716" t="s">
        <v>16</v>
      </c>
      <c r="D1716">
        <v>50.989999999999995</v>
      </c>
    </row>
    <row r="1717" spans="1:4" hidden="1" x14ac:dyDescent="0.35">
      <c r="A1717" t="s">
        <v>1218</v>
      </c>
      <c r="B1717" t="s">
        <v>1258</v>
      </c>
      <c r="C1717" t="s">
        <v>6</v>
      </c>
      <c r="D1717">
        <v>40.159999999999997</v>
      </c>
    </row>
    <row r="1718" spans="1:4" hidden="1" x14ac:dyDescent="0.35">
      <c r="A1718" t="s">
        <v>1218</v>
      </c>
      <c r="B1718" t="s">
        <v>1258</v>
      </c>
      <c r="C1718" t="s">
        <v>13</v>
      </c>
      <c r="D1718">
        <v>17.16</v>
      </c>
    </row>
    <row r="1719" spans="1:4" hidden="1" x14ac:dyDescent="0.35">
      <c r="A1719" t="s">
        <v>1218</v>
      </c>
      <c r="B1719" t="s">
        <v>1259</v>
      </c>
      <c r="C1719" t="s">
        <v>6</v>
      </c>
      <c r="D1719">
        <v>81.59</v>
      </c>
    </row>
    <row r="1720" spans="1:4" hidden="1" x14ac:dyDescent="0.35">
      <c r="A1720" t="s">
        <v>1218</v>
      </c>
      <c r="B1720" t="s">
        <v>1260</v>
      </c>
      <c r="C1720" t="s">
        <v>17</v>
      </c>
      <c r="D1720">
        <v>80.070000000000007</v>
      </c>
    </row>
    <row r="1721" spans="1:4" hidden="1" x14ac:dyDescent="0.35">
      <c r="A1721" t="s">
        <v>1218</v>
      </c>
      <c r="B1721" t="s">
        <v>1261</v>
      </c>
      <c r="C1721" t="s">
        <v>16</v>
      </c>
      <c r="D1721">
        <v>14.16</v>
      </c>
    </row>
    <row r="1722" spans="1:4" hidden="1" x14ac:dyDescent="0.35">
      <c r="A1722" t="s">
        <v>1218</v>
      </c>
      <c r="B1722" t="s">
        <v>1262</v>
      </c>
      <c r="C1722" t="s">
        <v>17</v>
      </c>
      <c r="D1722">
        <v>21.39</v>
      </c>
    </row>
    <row r="1723" spans="1:4" hidden="1" x14ac:dyDescent="0.35">
      <c r="A1723" t="s">
        <v>1218</v>
      </c>
      <c r="B1723" t="s">
        <v>1263</v>
      </c>
      <c r="C1723" t="s">
        <v>6</v>
      </c>
      <c r="D1723">
        <v>1002.79</v>
      </c>
    </row>
    <row r="1724" spans="1:4" hidden="1" x14ac:dyDescent="0.35">
      <c r="A1724" t="s">
        <v>1218</v>
      </c>
      <c r="B1724" t="s">
        <v>1264</v>
      </c>
      <c r="C1724" t="s">
        <v>6</v>
      </c>
      <c r="D1724">
        <v>592.79</v>
      </c>
    </row>
    <row r="1725" spans="1:4" hidden="1" x14ac:dyDescent="0.35">
      <c r="A1725" t="s">
        <v>1218</v>
      </c>
      <c r="B1725" t="s">
        <v>1265</v>
      </c>
      <c r="C1725" t="s">
        <v>6</v>
      </c>
      <c r="D1725">
        <v>78.77000000000001</v>
      </c>
    </row>
    <row r="1726" spans="1:4" hidden="1" x14ac:dyDescent="0.35">
      <c r="A1726" t="s">
        <v>1218</v>
      </c>
      <c r="B1726" t="s">
        <v>1266</v>
      </c>
      <c r="C1726" t="s">
        <v>6</v>
      </c>
      <c r="D1726">
        <v>653.99</v>
      </c>
    </row>
    <row r="1727" spans="1:4" hidden="1" x14ac:dyDescent="0.35">
      <c r="A1727" t="s">
        <v>1218</v>
      </c>
      <c r="B1727" t="s">
        <v>1267</v>
      </c>
      <c r="C1727" t="s">
        <v>6</v>
      </c>
      <c r="D1727">
        <v>66.650000000000006</v>
      </c>
    </row>
    <row r="1728" spans="1:4" hidden="1" x14ac:dyDescent="0.35">
      <c r="A1728" t="s">
        <v>1218</v>
      </c>
      <c r="B1728" t="s">
        <v>1268</v>
      </c>
      <c r="C1728" t="s">
        <v>6</v>
      </c>
      <c r="D1728">
        <v>21.59</v>
      </c>
    </row>
    <row r="1729" spans="1:4" hidden="1" x14ac:dyDescent="0.35">
      <c r="A1729" t="s">
        <v>1218</v>
      </c>
      <c r="B1729" t="s">
        <v>1268</v>
      </c>
      <c r="C1729" t="s">
        <v>17</v>
      </c>
      <c r="D1729">
        <v>32.089999999999996</v>
      </c>
    </row>
    <row r="1730" spans="1:4" hidden="1" x14ac:dyDescent="0.35">
      <c r="A1730" t="s">
        <v>1218</v>
      </c>
      <c r="B1730" t="s">
        <v>1269</v>
      </c>
      <c r="C1730" t="s">
        <v>6</v>
      </c>
      <c r="D1730">
        <v>88.39</v>
      </c>
    </row>
    <row r="1731" spans="1:4" hidden="1" x14ac:dyDescent="0.35">
      <c r="A1731" t="s">
        <v>1218</v>
      </c>
      <c r="B1731" t="s">
        <v>1270</v>
      </c>
      <c r="C1731" t="s">
        <v>6</v>
      </c>
      <c r="D1731">
        <v>70.690000000000012</v>
      </c>
    </row>
    <row r="1732" spans="1:4" hidden="1" x14ac:dyDescent="0.35">
      <c r="A1732" t="s">
        <v>1218</v>
      </c>
      <c r="B1732" t="s">
        <v>1271</v>
      </c>
      <c r="C1732" t="s">
        <v>6</v>
      </c>
      <c r="D1732">
        <v>41.989999999999995</v>
      </c>
    </row>
    <row r="1733" spans="1:4" hidden="1" x14ac:dyDescent="0.35">
      <c r="A1733" t="s">
        <v>1218</v>
      </c>
      <c r="B1733" t="s">
        <v>1272</v>
      </c>
      <c r="C1733" t="s">
        <v>17</v>
      </c>
      <c r="D1733">
        <v>75.59</v>
      </c>
    </row>
    <row r="1734" spans="1:4" hidden="1" x14ac:dyDescent="0.35">
      <c r="A1734" t="s">
        <v>1218</v>
      </c>
      <c r="B1734" t="s">
        <v>1273</v>
      </c>
      <c r="C1734" t="s">
        <v>53</v>
      </c>
      <c r="D1734">
        <v>2.48</v>
      </c>
    </row>
    <row r="1735" spans="1:4" hidden="1" x14ac:dyDescent="0.35">
      <c r="A1735" t="s">
        <v>1218</v>
      </c>
      <c r="B1735" t="s">
        <v>1273</v>
      </c>
      <c r="C1735" t="s">
        <v>74</v>
      </c>
      <c r="D1735">
        <v>9.17</v>
      </c>
    </row>
    <row r="1736" spans="1:4" hidden="1" x14ac:dyDescent="0.35">
      <c r="A1736" t="s">
        <v>1218</v>
      </c>
      <c r="B1736" t="s">
        <v>1273</v>
      </c>
      <c r="C1736" t="s">
        <v>13</v>
      </c>
      <c r="D1736">
        <v>16.190000000000001</v>
      </c>
    </row>
    <row r="1737" spans="1:4" hidden="1" x14ac:dyDescent="0.35">
      <c r="A1737" t="s">
        <v>1218</v>
      </c>
      <c r="B1737" t="s">
        <v>1273</v>
      </c>
      <c r="C1737" t="s">
        <v>16</v>
      </c>
      <c r="D1737">
        <v>38.869999999999997</v>
      </c>
    </row>
    <row r="1738" spans="1:4" hidden="1" x14ac:dyDescent="0.35">
      <c r="A1738" t="s">
        <v>1218</v>
      </c>
      <c r="B1738" t="s">
        <v>1273</v>
      </c>
      <c r="C1738" t="s">
        <v>17</v>
      </c>
      <c r="D1738">
        <v>49.48</v>
      </c>
    </row>
    <row r="1739" spans="1:4" hidden="1" x14ac:dyDescent="0.35">
      <c r="A1739" t="s">
        <v>1218</v>
      </c>
      <c r="B1739" t="s">
        <v>1273</v>
      </c>
      <c r="C1739" t="s">
        <v>6</v>
      </c>
      <c r="D1739">
        <v>25.91</v>
      </c>
    </row>
    <row r="1740" spans="1:4" hidden="1" x14ac:dyDescent="0.35">
      <c r="A1740" t="s">
        <v>1218</v>
      </c>
      <c r="B1740" t="s">
        <v>1274</v>
      </c>
      <c r="C1740" t="s">
        <v>17</v>
      </c>
      <c r="D1740">
        <v>28.830000000000002</v>
      </c>
    </row>
    <row r="1741" spans="1:4" hidden="1" x14ac:dyDescent="0.35">
      <c r="A1741" t="s">
        <v>1218</v>
      </c>
      <c r="B1741" t="s">
        <v>1275</v>
      </c>
      <c r="C1741" t="s">
        <v>6</v>
      </c>
      <c r="D1741">
        <v>70.690000000000012</v>
      </c>
    </row>
    <row r="1742" spans="1:4" hidden="1" x14ac:dyDescent="0.35">
      <c r="A1742" t="s">
        <v>1218</v>
      </c>
      <c r="B1742" t="s">
        <v>1276</v>
      </c>
      <c r="C1742" t="s">
        <v>16</v>
      </c>
      <c r="D1742">
        <v>62.989999999999995</v>
      </c>
    </row>
    <row r="1743" spans="1:4" hidden="1" x14ac:dyDescent="0.35">
      <c r="A1743" t="s">
        <v>1218</v>
      </c>
      <c r="B1743" t="s">
        <v>1276</v>
      </c>
      <c r="C1743" t="s">
        <v>13</v>
      </c>
      <c r="D1743">
        <v>29.67</v>
      </c>
    </row>
    <row r="1744" spans="1:4" hidden="1" x14ac:dyDescent="0.35">
      <c r="A1744" t="s">
        <v>1218</v>
      </c>
      <c r="B1744" t="s">
        <v>1277</v>
      </c>
      <c r="C1744" t="s">
        <v>6</v>
      </c>
      <c r="D1744">
        <v>62.39</v>
      </c>
    </row>
    <row r="1745" spans="1:4" hidden="1" x14ac:dyDescent="0.35">
      <c r="A1745" t="s">
        <v>1218</v>
      </c>
      <c r="B1745" t="s">
        <v>1278</v>
      </c>
      <c r="C1745" t="s">
        <v>6</v>
      </c>
      <c r="D1745">
        <v>125.99000000000001</v>
      </c>
    </row>
    <row r="1746" spans="1:4" hidden="1" x14ac:dyDescent="0.35">
      <c r="A1746" t="s">
        <v>1218</v>
      </c>
      <c r="B1746" t="s">
        <v>1279</v>
      </c>
      <c r="C1746" t="s">
        <v>241</v>
      </c>
      <c r="D1746">
        <v>75.59</v>
      </c>
    </row>
    <row r="1747" spans="1:4" hidden="1" x14ac:dyDescent="0.35">
      <c r="A1747" t="s">
        <v>1218</v>
      </c>
      <c r="B1747" t="s">
        <v>1280</v>
      </c>
      <c r="C1747" t="s">
        <v>6</v>
      </c>
      <c r="D1747">
        <v>121.19000000000001</v>
      </c>
    </row>
    <row r="1748" spans="1:4" hidden="1" x14ac:dyDescent="0.35">
      <c r="A1748" t="s">
        <v>1218</v>
      </c>
      <c r="B1748" t="s">
        <v>1281</v>
      </c>
      <c r="C1748" t="s">
        <v>6</v>
      </c>
      <c r="D1748">
        <v>82.490000000000009</v>
      </c>
    </row>
    <row r="1749" spans="1:4" hidden="1" x14ac:dyDescent="0.35">
      <c r="A1749" t="s">
        <v>1218</v>
      </c>
      <c r="B1749" t="s">
        <v>1282</v>
      </c>
      <c r="C1749" t="s">
        <v>6</v>
      </c>
      <c r="D1749">
        <v>51.489999999999995</v>
      </c>
    </row>
    <row r="1750" spans="1:4" hidden="1" x14ac:dyDescent="0.35">
      <c r="A1750" t="s">
        <v>1218</v>
      </c>
      <c r="B1750" t="s">
        <v>1282</v>
      </c>
      <c r="C1750" t="s">
        <v>53</v>
      </c>
      <c r="D1750">
        <v>4.2299999999999995</v>
      </c>
    </row>
    <row r="1751" spans="1:4" hidden="1" x14ac:dyDescent="0.35">
      <c r="A1751" t="s">
        <v>1218</v>
      </c>
      <c r="B1751" t="s">
        <v>1283</v>
      </c>
      <c r="C1751" t="s">
        <v>17</v>
      </c>
      <c r="D1751">
        <v>101.99000000000001</v>
      </c>
    </row>
    <row r="1752" spans="1:4" hidden="1" x14ac:dyDescent="0.35">
      <c r="A1752" t="s">
        <v>1218</v>
      </c>
      <c r="B1752" t="s">
        <v>1284</v>
      </c>
      <c r="C1752" t="s">
        <v>6</v>
      </c>
      <c r="D1752">
        <v>274.99</v>
      </c>
    </row>
    <row r="1753" spans="1:4" hidden="1" x14ac:dyDescent="0.35">
      <c r="A1753" t="s">
        <v>1218</v>
      </c>
      <c r="B1753" t="s">
        <v>1285</v>
      </c>
      <c r="C1753" t="s">
        <v>6</v>
      </c>
      <c r="D1753">
        <v>73.490000000000009</v>
      </c>
    </row>
    <row r="1754" spans="1:4" hidden="1" x14ac:dyDescent="0.35">
      <c r="A1754" t="s">
        <v>1218</v>
      </c>
      <c r="B1754" t="s">
        <v>1286</v>
      </c>
      <c r="C1754" t="s">
        <v>6</v>
      </c>
      <c r="D1754">
        <v>504.99</v>
      </c>
    </row>
    <row r="1755" spans="1:4" hidden="1" x14ac:dyDescent="0.35">
      <c r="A1755" t="s">
        <v>1218</v>
      </c>
      <c r="B1755" t="s">
        <v>1287</v>
      </c>
      <c r="C1755" t="s">
        <v>6</v>
      </c>
      <c r="D1755">
        <v>69.680000000000007</v>
      </c>
    </row>
    <row r="1756" spans="1:4" hidden="1" x14ac:dyDescent="0.35">
      <c r="A1756" t="s">
        <v>1218</v>
      </c>
      <c r="B1756" t="s">
        <v>1288</v>
      </c>
      <c r="C1756" t="s">
        <v>53</v>
      </c>
      <c r="D1756">
        <v>4.2699999999999996</v>
      </c>
    </row>
    <row r="1757" spans="1:4" hidden="1" x14ac:dyDescent="0.35">
      <c r="A1757" t="s">
        <v>1218</v>
      </c>
      <c r="B1757" t="s">
        <v>1288</v>
      </c>
      <c r="C1757" t="s">
        <v>16</v>
      </c>
      <c r="D1757">
        <v>62.39</v>
      </c>
    </row>
    <row r="1758" spans="1:4" hidden="1" x14ac:dyDescent="0.35">
      <c r="A1758" t="s">
        <v>1218</v>
      </c>
      <c r="B1758" t="s">
        <v>1288</v>
      </c>
      <c r="C1758" t="s">
        <v>13</v>
      </c>
      <c r="D1758">
        <v>27.55</v>
      </c>
    </row>
    <row r="1759" spans="1:4" hidden="1" x14ac:dyDescent="0.35">
      <c r="A1759" t="s">
        <v>1218</v>
      </c>
      <c r="B1759" t="s">
        <v>1288</v>
      </c>
      <c r="C1759" t="s">
        <v>17</v>
      </c>
      <c r="D1759">
        <v>93.59</v>
      </c>
    </row>
    <row r="1760" spans="1:4" hidden="1" x14ac:dyDescent="0.35">
      <c r="A1760" t="s">
        <v>1218</v>
      </c>
      <c r="B1760" t="s">
        <v>1288</v>
      </c>
      <c r="C1760" t="s">
        <v>6</v>
      </c>
      <c r="D1760">
        <v>54.489999999999995</v>
      </c>
    </row>
    <row r="1761" spans="1:4" hidden="1" x14ac:dyDescent="0.35">
      <c r="A1761" t="s">
        <v>1218</v>
      </c>
      <c r="B1761" t="s">
        <v>1289</v>
      </c>
      <c r="C1761" t="s">
        <v>6</v>
      </c>
      <c r="D1761">
        <v>139.09</v>
      </c>
    </row>
    <row r="1762" spans="1:4" hidden="1" x14ac:dyDescent="0.35">
      <c r="A1762" t="s">
        <v>1218</v>
      </c>
      <c r="B1762" t="s">
        <v>1290</v>
      </c>
      <c r="C1762" t="s">
        <v>6</v>
      </c>
      <c r="D1762">
        <v>291.58999999999997</v>
      </c>
    </row>
    <row r="1763" spans="1:4" hidden="1" x14ac:dyDescent="0.35">
      <c r="A1763" t="s">
        <v>1218</v>
      </c>
      <c r="B1763" t="s">
        <v>1291</v>
      </c>
      <c r="C1763" t="s">
        <v>6</v>
      </c>
      <c r="D1763">
        <v>80.240000000000009</v>
      </c>
    </row>
    <row r="1764" spans="1:4" hidden="1" x14ac:dyDescent="0.35">
      <c r="A1764" t="s">
        <v>1218</v>
      </c>
      <c r="B1764" t="s">
        <v>1292</v>
      </c>
      <c r="C1764" t="s">
        <v>6</v>
      </c>
      <c r="D1764">
        <v>95.940000000000012</v>
      </c>
    </row>
    <row r="1765" spans="1:4" hidden="1" x14ac:dyDescent="0.35">
      <c r="A1765" t="s">
        <v>1218</v>
      </c>
      <c r="B1765" t="s">
        <v>1293</v>
      </c>
      <c r="C1765" t="s">
        <v>6</v>
      </c>
      <c r="D1765">
        <v>105.83</v>
      </c>
    </row>
    <row r="1766" spans="1:4" hidden="1" x14ac:dyDescent="0.35">
      <c r="A1766" t="s">
        <v>1218</v>
      </c>
      <c r="B1766" t="s">
        <v>1294</v>
      </c>
      <c r="C1766" t="s">
        <v>6</v>
      </c>
      <c r="D1766">
        <v>618.01</v>
      </c>
    </row>
    <row r="1767" spans="1:4" hidden="1" x14ac:dyDescent="0.35">
      <c r="A1767" t="s">
        <v>1218</v>
      </c>
      <c r="B1767" t="s">
        <v>1295</v>
      </c>
      <c r="C1767" t="s">
        <v>6</v>
      </c>
      <c r="D1767">
        <v>63.79</v>
      </c>
    </row>
    <row r="1768" spans="1:4" hidden="1" x14ac:dyDescent="0.35">
      <c r="A1768" t="s">
        <v>1218</v>
      </c>
      <c r="B1768" t="s">
        <v>1296</v>
      </c>
      <c r="C1768" t="s">
        <v>6</v>
      </c>
      <c r="D1768">
        <v>105.99000000000001</v>
      </c>
    </row>
    <row r="1769" spans="1:4" hidden="1" x14ac:dyDescent="0.35">
      <c r="A1769" t="s">
        <v>1218</v>
      </c>
      <c r="B1769" t="s">
        <v>1297</v>
      </c>
      <c r="C1769" t="s">
        <v>6</v>
      </c>
      <c r="D1769">
        <v>78.430000000000007</v>
      </c>
    </row>
    <row r="1770" spans="1:4" hidden="1" x14ac:dyDescent="0.35">
      <c r="A1770" t="s">
        <v>1218</v>
      </c>
      <c r="B1770" t="s">
        <v>1298</v>
      </c>
      <c r="C1770" t="s">
        <v>6</v>
      </c>
      <c r="D1770">
        <v>43.19</v>
      </c>
    </row>
    <row r="1771" spans="1:4" hidden="1" x14ac:dyDescent="0.35">
      <c r="A1771" t="s">
        <v>1218</v>
      </c>
      <c r="B1771" t="s">
        <v>1299</v>
      </c>
      <c r="C1771" t="s">
        <v>6</v>
      </c>
      <c r="D1771">
        <v>68.190000000000012</v>
      </c>
    </row>
    <row r="1772" spans="1:4" hidden="1" x14ac:dyDescent="0.35">
      <c r="A1772" t="s">
        <v>1218</v>
      </c>
      <c r="B1772" t="s">
        <v>1300</v>
      </c>
      <c r="C1772" t="s">
        <v>6</v>
      </c>
      <c r="D1772">
        <v>241.48999999999998</v>
      </c>
    </row>
    <row r="1773" spans="1:4" hidden="1" x14ac:dyDescent="0.35">
      <c r="A1773" t="s">
        <v>1218</v>
      </c>
      <c r="B1773" t="s">
        <v>1301</v>
      </c>
      <c r="C1773" t="s">
        <v>17</v>
      </c>
      <c r="D1773">
        <v>81.59</v>
      </c>
    </row>
    <row r="1774" spans="1:4" hidden="1" x14ac:dyDescent="0.35">
      <c r="A1774" t="s">
        <v>1218</v>
      </c>
      <c r="B1774" t="s">
        <v>1301</v>
      </c>
      <c r="C1774" t="s">
        <v>6</v>
      </c>
      <c r="D1774">
        <v>41.989999999999995</v>
      </c>
    </row>
    <row r="1775" spans="1:4" hidden="1" x14ac:dyDescent="0.35">
      <c r="A1775" t="s">
        <v>1218</v>
      </c>
      <c r="B1775" t="s">
        <v>1301</v>
      </c>
      <c r="C1775" t="s">
        <v>16</v>
      </c>
      <c r="D1775">
        <v>54.05</v>
      </c>
    </row>
    <row r="1776" spans="1:4" hidden="1" x14ac:dyDescent="0.35">
      <c r="A1776" t="s">
        <v>1218</v>
      </c>
      <c r="B1776" t="s">
        <v>1302</v>
      </c>
      <c r="C1776" t="s">
        <v>6</v>
      </c>
      <c r="D1776">
        <v>125.27000000000001</v>
      </c>
    </row>
    <row r="1777" spans="1:4" hidden="1" x14ac:dyDescent="0.35">
      <c r="A1777" t="s">
        <v>1218</v>
      </c>
      <c r="B1777" t="s">
        <v>1303</v>
      </c>
      <c r="C1777" t="s">
        <v>6</v>
      </c>
      <c r="D1777">
        <v>107.99000000000001</v>
      </c>
    </row>
    <row r="1778" spans="1:4" hidden="1" x14ac:dyDescent="0.35">
      <c r="A1778" t="s">
        <v>1218</v>
      </c>
      <c r="B1778" t="s">
        <v>1304</v>
      </c>
      <c r="C1778" t="s">
        <v>17</v>
      </c>
      <c r="D1778">
        <v>22.87</v>
      </c>
    </row>
    <row r="1779" spans="1:4" hidden="1" x14ac:dyDescent="0.35">
      <c r="A1779" t="s">
        <v>1218</v>
      </c>
      <c r="B1779" t="s">
        <v>1305</v>
      </c>
      <c r="C1779" t="s">
        <v>17</v>
      </c>
      <c r="D1779">
        <v>37.44</v>
      </c>
    </row>
    <row r="1780" spans="1:4" hidden="1" x14ac:dyDescent="0.35">
      <c r="A1780" t="s">
        <v>1218</v>
      </c>
      <c r="B1780" t="s">
        <v>1305</v>
      </c>
      <c r="C1780" t="s">
        <v>6</v>
      </c>
      <c r="D1780">
        <v>21.39</v>
      </c>
    </row>
    <row r="1781" spans="1:4" hidden="1" x14ac:dyDescent="0.35">
      <c r="A1781" t="s">
        <v>1218</v>
      </c>
      <c r="B1781" t="s">
        <v>1306</v>
      </c>
      <c r="C1781" t="s">
        <v>6</v>
      </c>
      <c r="D1781">
        <v>46</v>
      </c>
    </row>
    <row r="1782" spans="1:4" hidden="1" x14ac:dyDescent="0.35">
      <c r="A1782" t="s">
        <v>1218</v>
      </c>
      <c r="B1782" t="s">
        <v>1307</v>
      </c>
      <c r="C1782" t="s">
        <v>6</v>
      </c>
      <c r="D1782">
        <v>72.790000000000006</v>
      </c>
    </row>
    <row r="1783" spans="1:4" hidden="1" x14ac:dyDescent="0.35">
      <c r="A1783" t="s">
        <v>1218</v>
      </c>
      <c r="B1783" t="s">
        <v>1308</v>
      </c>
      <c r="C1783" t="s">
        <v>6</v>
      </c>
      <c r="D1783">
        <v>53.519999999999996</v>
      </c>
    </row>
    <row r="1784" spans="1:4" hidden="1" x14ac:dyDescent="0.35">
      <c r="A1784" t="s">
        <v>1218</v>
      </c>
      <c r="B1784" t="s">
        <v>1309</v>
      </c>
      <c r="C1784" t="s">
        <v>6</v>
      </c>
      <c r="D1784">
        <v>58.29</v>
      </c>
    </row>
    <row r="1785" spans="1:4" hidden="1" x14ac:dyDescent="0.35">
      <c r="A1785" t="s">
        <v>1218</v>
      </c>
      <c r="B1785" t="s">
        <v>1310</v>
      </c>
      <c r="C1785" t="s">
        <v>6</v>
      </c>
      <c r="D1785">
        <v>815.99</v>
      </c>
    </row>
    <row r="1786" spans="1:4" hidden="1" x14ac:dyDescent="0.35">
      <c r="A1786" t="s">
        <v>1218</v>
      </c>
      <c r="B1786" t="s">
        <v>1311</v>
      </c>
      <c r="C1786" t="s">
        <v>6</v>
      </c>
      <c r="D1786">
        <v>435.99</v>
      </c>
    </row>
    <row r="1787" spans="1:4" hidden="1" x14ac:dyDescent="0.35">
      <c r="A1787" t="s">
        <v>1218</v>
      </c>
      <c r="B1787" t="s">
        <v>1312</v>
      </c>
      <c r="C1787" t="s">
        <v>6</v>
      </c>
      <c r="D1787">
        <v>107.99000000000001</v>
      </c>
    </row>
    <row r="1788" spans="1:4" hidden="1" x14ac:dyDescent="0.35">
      <c r="A1788" t="s">
        <v>1218</v>
      </c>
      <c r="B1788" t="s">
        <v>1313</v>
      </c>
      <c r="C1788" t="s">
        <v>6</v>
      </c>
      <c r="D1788">
        <v>41.19</v>
      </c>
    </row>
    <row r="1789" spans="1:4" hidden="1" x14ac:dyDescent="0.35">
      <c r="A1789" t="s">
        <v>1218</v>
      </c>
      <c r="B1789" t="s">
        <v>1314</v>
      </c>
      <c r="C1789" t="s">
        <v>6</v>
      </c>
      <c r="D1789">
        <v>83.990000000000009</v>
      </c>
    </row>
    <row r="1790" spans="1:4" hidden="1" x14ac:dyDescent="0.35">
      <c r="A1790" t="s">
        <v>1218</v>
      </c>
      <c r="B1790" t="s">
        <v>1315</v>
      </c>
      <c r="C1790" t="s">
        <v>16</v>
      </c>
      <c r="D1790">
        <v>11.65</v>
      </c>
    </row>
    <row r="1791" spans="1:4" hidden="1" x14ac:dyDescent="0.35">
      <c r="A1791" t="s">
        <v>1218</v>
      </c>
      <c r="B1791" t="s">
        <v>1315</v>
      </c>
      <c r="C1791" t="s">
        <v>17</v>
      </c>
      <c r="D1791">
        <v>20.700000000000003</v>
      </c>
    </row>
    <row r="1792" spans="1:4" hidden="1" x14ac:dyDescent="0.35">
      <c r="A1792" t="s">
        <v>1218</v>
      </c>
      <c r="B1792" t="s">
        <v>1316</v>
      </c>
      <c r="C1792" t="s">
        <v>16</v>
      </c>
      <c r="D1792">
        <v>12.59</v>
      </c>
    </row>
    <row r="1793" spans="1:4" hidden="1" x14ac:dyDescent="0.35">
      <c r="A1793" t="s">
        <v>1218</v>
      </c>
      <c r="B1793" t="s">
        <v>1316</v>
      </c>
      <c r="C1793" t="s">
        <v>17</v>
      </c>
      <c r="D1793">
        <v>21.990000000000002</v>
      </c>
    </row>
    <row r="1794" spans="1:4" hidden="1" x14ac:dyDescent="0.35">
      <c r="A1794" t="s">
        <v>1218</v>
      </c>
      <c r="B1794" t="s">
        <v>1317</v>
      </c>
      <c r="C1794" t="s">
        <v>6</v>
      </c>
      <c r="D1794">
        <v>65.990000000000009</v>
      </c>
    </row>
    <row r="1795" spans="1:4" hidden="1" x14ac:dyDescent="0.35">
      <c r="A1795" t="s">
        <v>1218</v>
      </c>
      <c r="B1795" t="s">
        <v>1318</v>
      </c>
      <c r="C1795" t="s">
        <v>17</v>
      </c>
      <c r="D1795">
        <v>42.79</v>
      </c>
    </row>
    <row r="1796" spans="1:4" hidden="1" x14ac:dyDescent="0.35">
      <c r="A1796" t="s">
        <v>1218</v>
      </c>
      <c r="B1796" t="s">
        <v>1318</v>
      </c>
      <c r="C1796" t="s">
        <v>16</v>
      </c>
      <c r="D1796">
        <v>32.629999999999995</v>
      </c>
    </row>
    <row r="1797" spans="1:4" hidden="1" x14ac:dyDescent="0.35">
      <c r="A1797" t="s">
        <v>1218</v>
      </c>
      <c r="B1797" t="s">
        <v>1318</v>
      </c>
      <c r="C1797" t="s">
        <v>6</v>
      </c>
      <c r="D1797">
        <v>21.790000000000003</v>
      </c>
    </row>
    <row r="1798" spans="1:4" hidden="1" x14ac:dyDescent="0.35">
      <c r="A1798" t="s">
        <v>1218</v>
      </c>
      <c r="B1798" t="s">
        <v>1319</v>
      </c>
      <c r="C1798" t="s">
        <v>17</v>
      </c>
      <c r="D1798">
        <v>23.21</v>
      </c>
    </row>
    <row r="1799" spans="1:4" hidden="1" x14ac:dyDescent="0.35">
      <c r="A1799" t="s">
        <v>1218</v>
      </c>
      <c r="B1799" t="s">
        <v>1320</v>
      </c>
      <c r="C1799" t="s">
        <v>6</v>
      </c>
      <c r="D1799">
        <v>102.71000000000001</v>
      </c>
    </row>
    <row r="1800" spans="1:4" hidden="1" x14ac:dyDescent="0.35">
      <c r="A1800" t="s">
        <v>1218</v>
      </c>
      <c r="B1800" t="s">
        <v>1321</v>
      </c>
      <c r="C1800" t="s">
        <v>6</v>
      </c>
      <c r="D1800">
        <v>96.13000000000001</v>
      </c>
    </row>
    <row r="1801" spans="1:4" hidden="1" x14ac:dyDescent="0.35">
      <c r="A1801" t="s">
        <v>1218</v>
      </c>
      <c r="B1801" t="s">
        <v>1322</v>
      </c>
      <c r="C1801" t="s">
        <v>53</v>
      </c>
      <c r="D1801">
        <v>3.7699999999999996</v>
      </c>
    </row>
    <row r="1802" spans="1:4" hidden="1" x14ac:dyDescent="0.35">
      <c r="A1802" t="s">
        <v>1218</v>
      </c>
      <c r="B1802" t="s">
        <v>1322</v>
      </c>
      <c r="C1802" t="s">
        <v>13</v>
      </c>
      <c r="D1802">
        <v>25.430000000000003</v>
      </c>
    </row>
    <row r="1803" spans="1:4" hidden="1" x14ac:dyDescent="0.35">
      <c r="A1803" t="s">
        <v>1218</v>
      </c>
      <c r="B1803" t="s">
        <v>1322</v>
      </c>
      <c r="C1803" t="s">
        <v>6</v>
      </c>
      <c r="D1803">
        <v>44.28</v>
      </c>
    </row>
    <row r="1804" spans="1:4" hidden="1" x14ac:dyDescent="0.35">
      <c r="A1804" t="s">
        <v>1218</v>
      </c>
      <c r="B1804" t="s">
        <v>1322</v>
      </c>
      <c r="C1804" t="s">
        <v>16</v>
      </c>
      <c r="D1804">
        <v>61.589999999999996</v>
      </c>
    </row>
    <row r="1805" spans="1:4" hidden="1" x14ac:dyDescent="0.35">
      <c r="A1805" t="s">
        <v>1218</v>
      </c>
      <c r="B1805" t="s">
        <v>1322</v>
      </c>
      <c r="C1805" t="s">
        <v>17</v>
      </c>
      <c r="D1805">
        <v>91.660000000000011</v>
      </c>
    </row>
    <row r="1806" spans="1:4" hidden="1" x14ac:dyDescent="0.35">
      <c r="A1806" t="s">
        <v>1218</v>
      </c>
      <c r="B1806" t="s">
        <v>1322</v>
      </c>
      <c r="C1806" t="s">
        <v>74</v>
      </c>
      <c r="D1806">
        <v>14.69</v>
      </c>
    </row>
    <row r="1807" spans="1:4" hidden="1" x14ac:dyDescent="0.35">
      <c r="A1807" t="s">
        <v>1218</v>
      </c>
      <c r="B1807" t="s">
        <v>1323</v>
      </c>
      <c r="C1807" t="s">
        <v>6</v>
      </c>
      <c r="D1807">
        <v>30.290000000000003</v>
      </c>
    </row>
    <row r="1808" spans="1:4" hidden="1" x14ac:dyDescent="0.35">
      <c r="A1808" t="s">
        <v>1218</v>
      </c>
      <c r="B1808" t="s">
        <v>1324</v>
      </c>
      <c r="C1808" t="s">
        <v>6</v>
      </c>
      <c r="D1808">
        <v>31.490000000000002</v>
      </c>
    </row>
    <row r="1809" spans="1:4" hidden="1" x14ac:dyDescent="0.35">
      <c r="A1809" t="s">
        <v>1218</v>
      </c>
      <c r="B1809" t="s">
        <v>1325</v>
      </c>
      <c r="C1809" t="s">
        <v>6</v>
      </c>
      <c r="D1809">
        <v>264.58999999999997</v>
      </c>
    </row>
    <row r="1810" spans="1:4" hidden="1" x14ac:dyDescent="0.35">
      <c r="A1810" t="s">
        <v>1218</v>
      </c>
      <c r="B1810" t="s">
        <v>1326</v>
      </c>
      <c r="C1810" t="s">
        <v>6</v>
      </c>
      <c r="D1810">
        <v>407.99</v>
      </c>
    </row>
    <row r="1811" spans="1:4" hidden="1" x14ac:dyDescent="0.35">
      <c r="A1811" t="s">
        <v>1218</v>
      </c>
      <c r="B1811" t="s">
        <v>1327</v>
      </c>
      <c r="C1811" t="s">
        <v>6</v>
      </c>
      <c r="D1811">
        <v>265.19</v>
      </c>
    </row>
    <row r="1812" spans="1:4" hidden="1" x14ac:dyDescent="0.35">
      <c r="A1812" t="s">
        <v>1218</v>
      </c>
      <c r="B1812" t="s">
        <v>1328</v>
      </c>
      <c r="C1812" t="s">
        <v>6</v>
      </c>
      <c r="D1812">
        <v>275.58999999999997</v>
      </c>
    </row>
    <row r="1813" spans="1:4" hidden="1" x14ac:dyDescent="0.35">
      <c r="A1813" t="s">
        <v>1218</v>
      </c>
      <c r="B1813" t="s">
        <v>1329</v>
      </c>
      <c r="C1813" t="s">
        <v>6</v>
      </c>
      <c r="D1813">
        <v>272.99</v>
      </c>
    </row>
    <row r="1814" spans="1:4" hidden="1" x14ac:dyDescent="0.35">
      <c r="A1814" t="s">
        <v>1218</v>
      </c>
      <c r="B1814" t="s">
        <v>1330</v>
      </c>
      <c r="C1814" t="s">
        <v>17</v>
      </c>
      <c r="D1814">
        <v>415.99</v>
      </c>
    </row>
    <row r="1815" spans="1:4" hidden="1" x14ac:dyDescent="0.35">
      <c r="A1815" t="s">
        <v>1218</v>
      </c>
      <c r="B1815" t="s">
        <v>1330</v>
      </c>
      <c r="C1815" t="s">
        <v>6</v>
      </c>
      <c r="D1815">
        <v>243.79</v>
      </c>
    </row>
    <row r="1816" spans="1:4" hidden="1" x14ac:dyDescent="0.35">
      <c r="A1816" t="s">
        <v>1218</v>
      </c>
      <c r="B1816" t="s">
        <v>1331</v>
      </c>
      <c r="C1816" t="s">
        <v>6</v>
      </c>
      <c r="D1816">
        <v>288.83999999999997</v>
      </c>
    </row>
    <row r="1817" spans="1:4" hidden="1" x14ac:dyDescent="0.35">
      <c r="A1817" t="s">
        <v>1218</v>
      </c>
      <c r="B1817" t="s">
        <v>1332</v>
      </c>
      <c r="C1817" t="s">
        <v>6</v>
      </c>
      <c r="D1817">
        <v>52.489999999999995</v>
      </c>
    </row>
    <row r="1818" spans="1:4" hidden="1" x14ac:dyDescent="0.35">
      <c r="A1818" t="s">
        <v>1218</v>
      </c>
      <c r="B1818" t="s">
        <v>1333</v>
      </c>
      <c r="C1818" t="s">
        <v>6</v>
      </c>
      <c r="D1818">
        <v>93.59</v>
      </c>
    </row>
    <row r="1819" spans="1:4" hidden="1" x14ac:dyDescent="0.35">
      <c r="A1819" t="s">
        <v>1218</v>
      </c>
      <c r="B1819" t="s">
        <v>1334</v>
      </c>
      <c r="C1819" t="s">
        <v>6</v>
      </c>
      <c r="D1819">
        <v>62.61</v>
      </c>
    </row>
    <row r="1820" spans="1:4" hidden="1" x14ac:dyDescent="0.35">
      <c r="A1820" t="s">
        <v>1218</v>
      </c>
      <c r="B1820" t="s">
        <v>1335</v>
      </c>
      <c r="C1820" t="s">
        <v>6</v>
      </c>
      <c r="D1820">
        <v>119.89</v>
      </c>
    </row>
    <row r="1821" spans="1:4" hidden="1" x14ac:dyDescent="0.35">
      <c r="A1821" t="s">
        <v>1218</v>
      </c>
      <c r="B1821" t="s">
        <v>1336</v>
      </c>
      <c r="C1821" t="s">
        <v>53</v>
      </c>
      <c r="D1821">
        <v>2.69</v>
      </c>
    </row>
    <row r="1822" spans="1:4" hidden="1" x14ac:dyDescent="0.35">
      <c r="A1822" t="s">
        <v>1218</v>
      </c>
      <c r="B1822" t="s">
        <v>1336</v>
      </c>
      <c r="C1822" t="s">
        <v>13</v>
      </c>
      <c r="D1822">
        <v>17.110000000000003</v>
      </c>
    </row>
    <row r="1823" spans="1:4" hidden="1" x14ac:dyDescent="0.35">
      <c r="A1823" t="s">
        <v>1218</v>
      </c>
      <c r="B1823" t="s">
        <v>1336</v>
      </c>
      <c r="C1823" t="s">
        <v>6</v>
      </c>
      <c r="D1823">
        <v>29.150000000000002</v>
      </c>
    </row>
    <row r="1824" spans="1:4" hidden="1" x14ac:dyDescent="0.35">
      <c r="A1824" t="s">
        <v>1218</v>
      </c>
      <c r="B1824" t="s">
        <v>1336</v>
      </c>
      <c r="C1824" t="s">
        <v>16</v>
      </c>
      <c r="D1824">
        <v>38.1</v>
      </c>
    </row>
    <row r="1825" spans="1:4" hidden="1" x14ac:dyDescent="0.35">
      <c r="A1825" t="s">
        <v>1218</v>
      </c>
      <c r="B1825" t="s">
        <v>1336</v>
      </c>
      <c r="C1825" t="s">
        <v>17</v>
      </c>
      <c r="D1825">
        <v>53.89</v>
      </c>
    </row>
    <row r="1826" spans="1:4" hidden="1" x14ac:dyDescent="0.35">
      <c r="A1826" t="s">
        <v>1218</v>
      </c>
      <c r="B1826" t="s">
        <v>1337</v>
      </c>
      <c r="C1826" t="s">
        <v>6</v>
      </c>
      <c r="D1826">
        <v>46.239999999999995</v>
      </c>
    </row>
    <row r="1827" spans="1:4" hidden="1" x14ac:dyDescent="0.35">
      <c r="A1827" t="s">
        <v>1218</v>
      </c>
      <c r="B1827" t="s">
        <v>1338</v>
      </c>
      <c r="C1827" t="s">
        <v>6</v>
      </c>
      <c r="D1827">
        <v>99.740000000000009</v>
      </c>
    </row>
    <row r="1828" spans="1:4" hidden="1" x14ac:dyDescent="0.35">
      <c r="A1828" t="s">
        <v>1218</v>
      </c>
      <c r="B1828" t="s">
        <v>1339</v>
      </c>
      <c r="C1828" t="s">
        <v>6</v>
      </c>
      <c r="D1828">
        <v>132.59</v>
      </c>
    </row>
    <row r="1829" spans="1:4" hidden="1" x14ac:dyDescent="0.35">
      <c r="A1829" t="s">
        <v>1218</v>
      </c>
      <c r="B1829" t="s">
        <v>1340</v>
      </c>
      <c r="C1829" t="s">
        <v>6</v>
      </c>
      <c r="D1829">
        <v>1393.59</v>
      </c>
    </row>
    <row r="1830" spans="1:4" hidden="1" x14ac:dyDescent="0.35">
      <c r="A1830" t="s">
        <v>1218</v>
      </c>
      <c r="B1830" t="s">
        <v>1341</v>
      </c>
      <c r="C1830" t="s">
        <v>6</v>
      </c>
      <c r="D1830">
        <v>66.290000000000006</v>
      </c>
    </row>
    <row r="1831" spans="1:4" hidden="1" x14ac:dyDescent="0.35">
      <c r="A1831" t="s">
        <v>1218</v>
      </c>
      <c r="B1831" t="s">
        <v>1342</v>
      </c>
      <c r="C1831" t="s">
        <v>6</v>
      </c>
      <c r="D1831">
        <v>133.73999999999998</v>
      </c>
    </row>
    <row r="1832" spans="1:4" hidden="1" x14ac:dyDescent="0.35">
      <c r="A1832" t="s">
        <v>1218</v>
      </c>
      <c r="B1832" t="s">
        <v>1343</v>
      </c>
      <c r="C1832" t="s">
        <v>6</v>
      </c>
      <c r="D1832">
        <v>113.41000000000001</v>
      </c>
    </row>
    <row r="1833" spans="1:4" hidden="1" x14ac:dyDescent="0.35">
      <c r="A1833" t="s">
        <v>1218</v>
      </c>
      <c r="B1833" t="s">
        <v>1344</v>
      </c>
      <c r="C1833" t="s">
        <v>6</v>
      </c>
      <c r="D1833">
        <v>529.99</v>
      </c>
    </row>
    <row r="1834" spans="1:4" hidden="1" x14ac:dyDescent="0.35">
      <c r="A1834" t="s">
        <v>1218</v>
      </c>
      <c r="B1834" t="s">
        <v>1345</v>
      </c>
      <c r="C1834" t="s">
        <v>6</v>
      </c>
      <c r="D1834">
        <v>81.740000000000009</v>
      </c>
    </row>
    <row r="1835" spans="1:4" hidden="1" x14ac:dyDescent="0.35">
      <c r="A1835" t="s">
        <v>1218</v>
      </c>
      <c r="B1835" t="s">
        <v>1346</v>
      </c>
      <c r="C1835" t="s">
        <v>6</v>
      </c>
      <c r="D1835">
        <v>136.23999999999998</v>
      </c>
    </row>
    <row r="1836" spans="1:4" hidden="1" x14ac:dyDescent="0.35">
      <c r="A1836" t="s">
        <v>1218</v>
      </c>
      <c r="B1836" t="s">
        <v>1347</v>
      </c>
      <c r="C1836" t="s">
        <v>6</v>
      </c>
      <c r="D1836">
        <v>63.589999999999996</v>
      </c>
    </row>
    <row r="1837" spans="1:4" hidden="1" x14ac:dyDescent="0.35">
      <c r="A1837" t="s">
        <v>1218</v>
      </c>
      <c r="B1837" t="s">
        <v>1348</v>
      </c>
      <c r="C1837" t="s">
        <v>6</v>
      </c>
      <c r="D1837">
        <v>51.35</v>
      </c>
    </row>
    <row r="1838" spans="1:4" hidden="1" x14ac:dyDescent="0.35">
      <c r="A1838" t="s">
        <v>1218</v>
      </c>
      <c r="B1838" t="s">
        <v>1349</v>
      </c>
      <c r="C1838" t="s">
        <v>6</v>
      </c>
      <c r="D1838">
        <v>56.64</v>
      </c>
    </row>
    <row r="1839" spans="1:4" hidden="1" x14ac:dyDescent="0.35">
      <c r="A1839" t="s">
        <v>1218</v>
      </c>
      <c r="B1839" t="s">
        <v>1350</v>
      </c>
      <c r="C1839" t="s">
        <v>6</v>
      </c>
      <c r="D1839">
        <v>77.990000000000009</v>
      </c>
    </row>
    <row r="1840" spans="1:4" hidden="1" x14ac:dyDescent="0.35">
      <c r="A1840" t="s">
        <v>1218</v>
      </c>
      <c r="B1840" t="s">
        <v>1351</v>
      </c>
      <c r="C1840" t="s">
        <v>6</v>
      </c>
      <c r="D1840">
        <v>917.99</v>
      </c>
    </row>
    <row r="1841" spans="1:4" hidden="1" x14ac:dyDescent="0.35">
      <c r="A1841" t="s">
        <v>1218</v>
      </c>
      <c r="B1841" t="s">
        <v>1352</v>
      </c>
      <c r="C1841" t="s">
        <v>6</v>
      </c>
      <c r="D1841">
        <v>101.99000000000001</v>
      </c>
    </row>
    <row r="1842" spans="1:4" hidden="1" x14ac:dyDescent="0.35">
      <c r="A1842" t="s">
        <v>1218</v>
      </c>
      <c r="B1842" t="s">
        <v>1353</v>
      </c>
      <c r="C1842" t="s">
        <v>6</v>
      </c>
      <c r="D1842">
        <v>102.99000000000001</v>
      </c>
    </row>
    <row r="1843" spans="1:4" hidden="1" x14ac:dyDescent="0.35">
      <c r="A1843" t="s">
        <v>1218</v>
      </c>
      <c r="B1843" t="s">
        <v>1354</v>
      </c>
      <c r="C1843" t="s">
        <v>6</v>
      </c>
      <c r="D1843">
        <v>27.53</v>
      </c>
    </row>
    <row r="1844" spans="1:4" hidden="1" x14ac:dyDescent="0.35">
      <c r="A1844" t="s">
        <v>1218</v>
      </c>
      <c r="B1844" t="s">
        <v>1354</v>
      </c>
      <c r="C1844" t="s">
        <v>17</v>
      </c>
      <c r="D1844">
        <v>47.37</v>
      </c>
    </row>
    <row r="1845" spans="1:4" hidden="1" x14ac:dyDescent="0.35">
      <c r="A1845" t="s">
        <v>1218</v>
      </c>
      <c r="B1845" t="s">
        <v>1355</v>
      </c>
      <c r="C1845" t="s">
        <v>6</v>
      </c>
      <c r="D1845">
        <v>29.110000000000003</v>
      </c>
    </row>
    <row r="1846" spans="1:4" hidden="1" x14ac:dyDescent="0.35">
      <c r="A1846" t="s">
        <v>1218</v>
      </c>
      <c r="B1846" t="s">
        <v>1356</v>
      </c>
      <c r="C1846" t="s">
        <v>6</v>
      </c>
      <c r="D1846">
        <v>36.39</v>
      </c>
    </row>
    <row r="1847" spans="1:4" hidden="1" x14ac:dyDescent="0.35">
      <c r="A1847" t="s">
        <v>1218</v>
      </c>
      <c r="B1847" t="s">
        <v>1357</v>
      </c>
      <c r="C1847" t="s">
        <v>6</v>
      </c>
      <c r="D1847">
        <v>82.81</v>
      </c>
    </row>
    <row r="1848" spans="1:4" hidden="1" x14ac:dyDescent="0.35">
      <c r="A1848" t="s">
        <v>1218</v>
      </c>
      <c r="B1848" t="s">
        <v>1358</v>
      </c>
      <c r="C1848" t="s">
        <v>6</v>
      </c>
      <c r="D1848">
        <v>156.54</v>
      </c>
    </row>
    <row r="1849" spans="1:4" hidden="1" x14ac:dyDescent="0.35">
      <c r="A1849" t="s">
        <v>1218</v>
      </c>
      <c r="B1849" t="s">
        <v>1359</v>
      </c>
      <c r="C1849" t="s">
        <v>6</v>
      </c>
      <c r="D1849">
        <v>107.79</v>
      </c>
    </row>
    <row r="1850" spans="1:4" hidden="1" x14ac:dyDescent="0.35">
      <c r="A1850" t="s">
        <v>1218</v>
      </c>
      <c r="B1850" t="s">
        <v>1360</v>
      </c>
      <c r="C1850" t="s">
        <v>6</v>
      </c>
      <c r="D1850">
        <v>68.240000000000009</v>
      </c>
    </row>
    <row r="1851" spans="1:4" hidden="1" x14ac:dyDescent="0.35">
      <c r="A1851" t="s">
        <v>1218</v>
      </c>
      <c r="B1851" t="s">
        <v>1361</v>
      </c>
      <c r="C1851" t="s">
        <v>6</v>
      </c>
      <c r="D1851">
        <v>47.37</v>
      </c>
    </row>
    <row r="1852" spans="1:4" hidden="1" x14ac:dyDescent="0.35">
      <c r="A1852" t="s">
        <v>1218</v>
      </c>
      <c r="B1852" t="s">
        <v>1362</v>
      </c>
      <c r="C1852" t="s">
        <v>17</v>
      </c>
      <c r="D1852">
        <v>24.19</v>
      </c>
    </row>
    <row r="1853" spans="1:4" hidden="1" x14ac:dyDescent="0.35">
      <c r="A1853" t="s">
        <v>1218</v>
      </c>
      <c r="B1853" t="s">
        <v>1363</v>
      </c>
      <c r="C1853" t="s">
        <v>17</v>
      </c>
      <c r="D1853">
        <v>32.089999999999996</v>
      </c>
    </row>
    <row r="1854" spans="1:4" hidden="1" x14ac:dyDescent="0.35">
      <c r="A1854" t="s">
        <v>1218</v>
      </c>
      <c r="B1854" t="s">
        <v>1364</v>
      </c>
      <c r="C1854" t="s">
        <v>17</v>
      </c>
      <c r="D1854">
        <v>31.790000000000003</v>
      </c>
    </row>
    <row r="1855" spans="1:4" hidden="1" x14ac:dyDescent="0.35">
      <c r="A1855" t="s">
        <v>1218</v>
      </c>
      <c r="B1855" t="s">
        <v>1365</v>
      </c>
      <c r="C1855" t="s">
        <v>6</v>
      </c>
      <c r="D1855">
        <v>54.989999999999995</v>
      </c>
    </row>
    <row r="1856" spans="1:4" hidden="1" x14ac:dyDescent="0.35">
      <c r="A1856" t="s">
        <v>1218</v>
      </c>
      <c r="B1856" t="s">
        <v>1366</v>
      </c>
      <c r="C1856" t="s">
        <v>6</v>
      </c>
      <c r="D1856">
        <v>109.99000000000001</v>
      </c>
    </row>
    <row r="1857" spans="1:4" hidden="1" x14ac:dyDescent="0.35">
      <c r="A1857" t="s">
        <v>1218</v>
      </c>
      <c r="B1857" t="s">
        <v>1367</v>
      </c>
      <c r="C1857" t="s">
        <v>6</v>
      </c>
      <c r="D1857">
        <v>587.09</v>
      </c>
    </row>
    <row r="1858" spans="1:4" hidden="1" x14ac:dyDescent="0.35">
      <c r="A1858" t="s">
        <v>1218</v>
      </c>
      <c r="B1858" t="s">
        <v>1368</v>
      </c>
      <c r="C1858" t="s">
        <v>17</v>
      </c>
      <c r="D1858">
        <v>20.39</v>
      </c>
    </row>
    <row r="1859" spans="1:4" hidden="1" x14ac:dyDescent="0.35">
      <c r="A1859" t="s">
        <v>1218</v>
      </c>
      <c r="B1859" t="s">
        <v>1369</v>
      </c>
      <c r="C1859" t="s">
        <v>6</v>
      </c>
      <c r="D1859">
        <v>41.919999999999995</v>
      </c>
    </row>
    <row r="1860" spans="1:4" hidden="1" x14ac:dyDescent="0.35">
      <c r="A1860" t="s">
        <v>1218</v>
      </c>
      <c r="B1860" t="s">
        <v>1370</v>
      </c>
      <c r="C1860" t="s">
        <v>6</v>
      </c>
      <c r="D1860">
        <v>64.790000000000006</v>
      </c>
    </row>
    <row r="1861" spans="1:4" hidden="1" x14ac:dyDescent="0.35">
      <c r="A1861" t="s">
        <v>1218</v>
      </c>
      <c r="B1861" t="s">
        <v>1371</v>
      </c>
      <c r="C1861" t="s">
        <v>6</v>
      </c>
      <c r="D1861">
        <v>81.59</v>
      </c>
    </row>
    <row r="1862" spans="1:4" hidden="1" x14ac:dyDescent="0.35">
      <c r="A1862" t="s">
        <v>1218</v>
      </c>
      <c r="B1862" t="s">
        <v>1372</v>
      </c>
      <c r="C1862" t="s">
        <v>6</v>
      </c>
      <c r="D1862">
        <v>23.09</v>
      </c>
    </row>
    <row r="1863" spans="1:4" hidden="1" x14ac:dyDescent="0.35">
      <c r="A1863" t="s">
        <v>1218</v>
      </c>
      <c r="B1863" t="s">
        <v>1373</v>
      </c>
      <c r="C1863" t="s">
        <v>6</v>
      </c>
      <c r="D1863">
        <v>30.290000000000003</v>
      </c>
    </row>
    <row r="1864" spans="1:4" hidden="1" x14ac:dyDescent="0.35">
      <c r="A1864" t="s">
        <v>1218</v>
      </c>
      <c r="B1864" t="s">
        <v>1374</v>
      </c>
      <c r="C1864" t="s">
        <v>6</v>
      </c>
      <c r="D1864">
        <v>157.48999999999998</v>
      </c>
    </row>
    <row r="1865" spans="1:4" hidden="1" x14ac:dyDescent="0.35">
      <c r="A1865" t="s">
        <v>1218</v>
      </c>
      <c r="B1865" t="s">
        <v>1375</v>
      </c>
      <c r="C1865" t="s">
        <v>6</v>
      </c>
      <c r="D1865">
        <v>686.39</v>
      </c>
    </row>
    <row r="1866" spans="1:4" hidden="1" x14ac:dyDescent="0.35">
      <c r="A1866" t="s">
        <v>1218</v>
      </c>
      <c r="B1866" t="s">
        <v>1376</v>
      </c>
      <c r="C1866" t="s">
        <v>6</v>
      </c>
      <c r="D1866">
        <v>898.89</v>
      </c>
    </row>
    <row r="1867" spans="1:4" hidden="1" x14ac:dyDescent="0.35">
      <c r="A1867" t="s">
        <v>1218</v>
      </c>
      <c r="B1867" t="s">
        <v>1377</v>
      </c>
      <c r="C1867" t="s">
        <v>6</v>
      </c>
      <c r="D1867">
        <v>97.910000000000011</v>
      </c>
    </row>
    <row r="1868" spans="1:4" hidden="1" x14ac:dyDescent="0.35">
      <c r="A1868" t="s">
        <v>1218</v>
      </c>
      <c r="B1868" t="s">
        <v>1378</v>
      </c>
      <c r="C1868" t="s">
        <v>6</v>
      </c>
      <c r="D1868">
        <v>81.61</v>
      </c>
    </row>
    <row r="1869" spans="1:4" hidden="1" x14ac:dyDescent="0.35">
      <c r="A1869" t="s">
        <v>1218</v>
      </c>
      <c r="B1869" t="s">
        <v>1379</v>
      </c>
      <c r="C1869" t="s">
        <v>6</v>
      </c>
      <c r="D1869">
        <v>64.790000000000006</v>
      </c>
    </row>
    <row r="1870" spans="1:4" hidden="1" x14ac:dyDescent="0.35">
      <c r="A1870" t="s">
        <v>1218</v>
      </c>
      <c r="B1870" t="s">
        <v>1380</v>
      </c>
      <c r="C1870" t="s">
        <v>6</v>
      </c>
      <c r="D1870">
        <v>88.210000000000008</v>
      </c>
    </row>
    <row r="1871" spans="1:4" hidden="1" x14ac:dyDescent="0.35">
      <c r="A1871" t="s">
        <v>1218</v>
      </c>
      <c r="B1871" t="s">
        <v>1381</v>
      </c>
      <c r="C1871" t="s">
        <v>6</v>
      </c>
      <c r="D1871">
        <v>21.39</v>
      </c>
    </row>
    <row r="1872" spans="1:4" hidden="1" x14ac:dyDescent="0.35">
      <c r="A1872" t="s">
        <v>1218</v>
      </c>
      <c r="B1872" t="s">
        <v>1382</v>
      </c>
      <c r="C1872" t="s">
        <v>17</v>
      </c>
      <c r="D1872">
        <v>52.11</v>
      </c>
    </row>
    <row r="1873" spans="1:4" hidden="1" x14ac:dyDescent="0.35">
      <c r="A1873" t="s">
        <v>1218</v>
      </c>
      <c r="B1873" t="s">
        <v>1383</v>
      </c>
      <c r="C1873" t="s">
        <v>6</v>
      </c>
      <c r="D1873">
        <v>75.180000000000007</v>
      </c>
    </row>
    <row r="1874" spans="1:4" hidden="1" x14ac:dyDescent="0.35">
      <c r="A1874" t="s">
        <v>1218</v>
      </c>
      <c r="B1874" t="s">
        <v>1384</v>
      </c>
      <c r="C1874" t="s">
        <v>6</v>
      </c>
      <c r="D1874">
        <v>148.38999999999999</v>
      </c>
    </row>
    <row r="1875" spans="1:4" hidden="1" x14ac:dyDescent="0.35">
      <c r="A1875" t="s">
        <v>1218</v>
      </c>
      <c r="B1875" t="s">
        <v>1385</v>
      </c>
      <c r="C1875" t="s">
        <v>6</v>
      </c>
      <c r="D1875">
        <v>270.39</v>
      </c>
    </row>
    <row r="1876" spans="1:4" hidden="1" x14ac:dyDescent="0.35">
      <c r="A1876" t="s">
        <v>1218</v>
      </c>
      <c r="B1876" t="s">
        <v>1386</v>
      </c>
      <c r="C1876" t="s">
        <v>6</v>
      </c>
      <c r="D1876">
        <v>205.19</v>
      </c>
    </row>
    <row r="1877" spans="1:4" hidden="1" x14ac:dyDescent="0.35">
      <c r="A1877" t="s">
        <v>1218</v>
      </c>
      <c r="B1877" t="s">
        <v>1387</v>
      </c>
      <c r="C1877" t="s">
        <v>6</v>
      </c>
      <c r="D1877">
        <v>26.240000000000002</v>
      </c>
    </row>
    <row r="1878" spans="1:4" hidden="1" x14ac:dyDescent="0.35">
      <c r="A1878" t="s">
        <v>1218</v>
      </c>
      <c r="B1878" t="s">
        <v>1387</v>
      </c>
      <c r="C1878" t="s">
        <v>17</v>
      </c>
      <c r="D1878">
        <v>44.93</v>
      </c>
    </row>
    <row r="1879" spans="1:4" hidden="1" x14ac:dyDescent="0.35">
      <c r="A1879" t="s">
        <v>1218</v>
      </c>
      <c r="B1879" t="s">
        <v>1387</v>
      </c>
      <c r="C1879" t="s">
        <v>16</v>
      </c>
      <c r="D1879">
        <v>34.309999999999995</v>
      </c>
    </row>
    <row r="1880" spans="1:4" hidden="1" x14ac:dyDescent="0.35">
      <c r="A1880" t="s">
        <v>1218</v>
      </c>
      <c r="B1880" t="s">
        <v>1388</v>
      </c>
      <c r="C1880" t="s">
        <v>17</v>
      </c>
      <c r="D1880">
        <v>56.089999999999996</v>
      </c>
    </row>
    <row r="1881" spans="1:4" hidden="1" x14ac:dyDescent="0.35">
      <c r="A1881" t="s">
        <v>1218</v>
      </c>
      <c r="B1881" t="s">
        <v>1389</v>
      </c>
      <c r="C1881" t="s">
        <v>6</v>
      </c>
      <c r="D1881">
        <v>43.19</v>
      </c>
    </row>
    <row r="1882" spans="1:4" hidden="1" x14ac:dyDescent="0.35">
      <c r="A1882" t="s">
        <v>1218</v>
      </c>
      <c r="B1882" t="s">
        <v>1390</v>
      </c>
      <c r="C1882" t="s">
        <v>6</v>
      </c>
      <c r="D1882">
        <v>104.49000000000001</v>
      </c>
    </row>
    <row r="1883" spans="1:4" hidden="1" x14ac:dyDescent="0.35">
      <c r="A1883" t="s">
        <v>1218</v>
      </c>
      <c r="B1883" t="s">
        <v>1391</v>
      </c>
      <c r="C1883" t="s">
        <v>6</v>
      </c>
      <c r="D1883">
        <v>102.59</v>
      </c>
    </row>
    <row r="1884" spans="1:4" hidden="1" x14ac:dyDescent="0.35">
      <c r="A1884" t="s">
        <v>1218</v>
      </c>
      <c r="B1884" t="s">
        <v>1392</v>
      </c>
      <c r="C1884" t="s">
        <v>6</v>
      </c>
      <c r="D1884">
        <v>40.79</v>
      </c>
    </row>
    <row r="1885" spans="1:4" hidden="1" x14ac:dyDescent="0.35">
      <c r="A1885" t="s">
        <v>1218</v>
      </c>
      <c r="B1885" t="s">
        <v>1393</v>
      </c>
      <c r="C1885" t="s">
        <v>6</v>
      </c>
      <c r="D1885">
        <v>40.39</v>
      </c>
    </row>
    <row r="1886" spans="1:4" hidden="1" x14ac:dyDescent="0.35">
      <c r="A1886" t="s">
        <v>1218</v>
      </c>
      <c r="B1886" t="s">
        <v>1394</v>
      </c>
      <c r="C1886" t="s">
        <v>6</v>
      </c>
      <c r="D1886">
        <v>43.19</v>
      </c>
    </row>
    <row r="1887" spans="1:4" hidden="1" x14ac:dyDescent="0.35">
      <c r="A1887" t="s">
        <v>1218</v>
      </c>
      <c r="B1887" t="s">
        <v>1395</v>
      </c>
      <c r="C1887" t="s">
        <v>6</v>
      </c>
      <c r="D1887">
        <v>40.39</v>
      </c>
    </row>
    <row r="1888" spans="1:4" hidden="1" x14ac:dyDescent="0.35">
      <c r="A1888" t="s">
        <v>1218</v>
      </c>
      <c r="B1888" t="s">
        <v>1396</v>
      </c>
      <c r="C1888" t="s">
        <v>6</v>
      </c>
      <c r="D1888">
        <v>5499.99</v>
      </c>
    </row>
    <row r="1889" spans="1:4" hidden="1" x14ac:dyDescent="0.35">
      <c r="A1889" t="s">
        <v>1218</v>
      </c>
      <c r="B1889" t="s">
        <v>1397</v>
      </c>
      <c r="C1889" t="s">
        <v>17</v>
      </c>
      <c r="D1889">
        <v>147.13999999999999</v>
      </c>
    </row>
    <row r="1890" spans="1:4" hidden="1" x14ac:dyDescent="0.35">
      <c r="A1890" t="s">
        <v>1218</v>
      </c>
      <c r="B1890" t="s">
        <v>1398</v>
      </c>
      <c r="C1890" t="s">
        <v>13</v>
      </c>
      <c r="D1890">
        <v>37.36</v>
      </c>
    </row>
    <row r="1891" spans="1:4" hidden="1" x14ac:dyDescent="0.35">
      <c r="A1891" t="s">
        <v>1218</v>
      </c>
      <c r="B1891" t="s">
        <v>1399</v>
      </c>
      <c r="C1891" t="s">
        <v>6</v>
      </c>
      <c r="D1891">
        <v>70.03</v>
      </c>
    </row>
    <row r="1892" spans="1:4" hidden="1" x14ac:dyDescent="0.35">
      <c r="A1892" t="s">
        <v>1218</v>
      </c>
      <c r="B1892" t="s">
        <v>1399</v>
      </c>
      <c r="C1892" t="s">
        <v>53</v>
      </c>
      <c r="D1892">
        <v>10.29</v>
      </c>
    </row>
    <row r="1893" spans="1:4" hidden="1" x14ac:dyDescent="0.35">
      <c r="A1893" t="s">
        <v>1218</v>
      </c>
      <c r="B1893" t="s">
        <v>1400</v>
      </c>
      <c r="C1893" t="s">
        <v>6</v>
      </c>
      <c r="D1893">
        <v>296.99</v>
      </c>
    </row>
    <row r="1894" spans="1:4" hidden="1" x14ac:dyDescent="0.35">
      <c r="A1894" t="s">
        <v>1218</v>
      </c>
      <c r="B1894" t="s">
        <v>1401</v>
      </c>
      <c r="C1894" t="s">
        <v>6</v>
      </c>
      <c r="D1894">
        <v>1649.99</v>
      </c>
    </row>
    <row r="1895" spans="1:4" hidden="1" x14ac:dyDescent="0.35">
      <c r="A1895" t="s">
        <v>1218</v>
      </c>
      <c r="B1895" t="s">
        <v>1402</v>
      </c>
      <c r="C1895" t="s">
        <v>6</v>
      </c>
      <c r="D1895">
        <v>3239.9900000000002</v>
      </c>
    </row>
    <row r="1896" spans="1:4" hidden="1" x14ac:dyDescent="0.35">
      <c r="A1896" t="s">
        <v>1218</v>
      </c>
      <c r="B1896" t="s">
        <v>1403</v>
      </c>
      <c r="C1896" t="s">
        <v>6</v>
      </c>
      <c r="D1896">
        <v>3299.9900000000002</v>
      </c>
    </row>
    <row r="1897" spans="1:4" hidden="1" x14ac:dyDescent="0.35">
      <c r="A1897" t="s">
        <v>1218</v>
      </c>
      <c r="B1897" t="s">
        <v>1404</v>
      </c>
      <c r="C1897" t="s">
        <v>6</v>
      </c>
      <c r="D1897">
        <v>92.690000000000012</v>
      </c>
    </row>
    <row r="1898" spans="1:4" hidden="1" x14ac:dyDescent="0.35">
      <c r="A1898" t="s">
        <v>1218</v>
      </c>
      <c r="B1898" t="s">
        <v>1405</v>
      </c>
      <c r="C1898" t="s">
        <v>6</v>
      </c>
      <c r="D1898">
        <v>68.67</v>
      </c>
    </row>
    <row r="1899" spans="1:4" hidden="1" x14ac:dyDescent="0.35">
      <c r="A1899" t="s">
        <v>1218</v>
      </c>
      <c r="B1899" t="s">
        <v>1405</v>
      </c>
      <c r="C1899" t="s">
        <v>53</v>
      </c>
      <c r="D1899">
        <v>6.35</v>
      </c>
    </row>
    <row r="1900" spans="1:4" hidden="1" x14ac:dyDescent="0.35">
      <c r="A1900" t="s">
        <v>1218</v>
      </c>
      <c r="B1900" t="s">
        <v>1405</v>
      </c>
      <c r="C1900" t="s">
        <v>13</v>
      </c>
      <c r="D1900">
        <v>38.839999999999996</v>
      </c>
    </row>
    <row r="1901" spans="1:4" hidden="1" x14ac:dyDescent="0.35">
      <c r="A1901" t="s">
        <v>1218</v>
      </c>
      <c r="B1901" t="s">
        <v>1405</v>
      </c>
      <c r="C1901" t="s">
        <v>17</v>
      </c>
      <c r="D1901">
        <v>150.79</v>
      </c>
    </row>
    <row r="1902" spans="1:4" hidden="1" x14ac:dyDescent="0.35">
      <c r="A1902" t="s">
        <v>1218</v>
      </c>
      <c r="B1902" t="s">
        <v>1406</v>
      </c>
      <c r="C1902" t="s">
        <v>6</v>
      </c>
      <c r="D1902">
        <v>108.99000000000001</v>
      </c>
    </row>
    <row r="1903" spans="1:4" hidden="1" x14ac:dyDescent="0.35">
      <c r="A1903" t="s">
        <v>1218</v>
      </c>
      <c r="B1903" t="s">
        <v>1407</v>
      </c>
      <c r="C1903" t="s">
        <v>6</v>
      </c>
      <c r="D1903">
        <v>57.559999999999995</v>
      </c>
    </row>
    <row r="1904" spans="1:4" hidden="1" x14ac:dyDescent="0.35">
      <c r="A1904" t="s">
        <v>1218</v>
      </c>
      <c r="B1904" t="s">
        <v>1408</v>
      </c>
      <c r="C1904" t="s">
        <v>6</v>
      </c>
      <c r="D1904">
        <v>127.19000000000001</v>
      </c>
    </row>
    <row r="1905" spans="1:4" hidden="1" x14ac:dyDescent="0.35">
      <c r="A1905" t="s">
        <v>1218</v>
      </c>
      <c r="B1905" t="s">
        <v>1409</v>
      </c>
      <c r="C1905" t="s">
        <v>6</v>
      </c>
      <c r="D1905">
        <v>252.48999999999998</v>
      </c>
    </row>
    <row r="1906" spans="1:4" hidden="1" x14ac:dyDescent="0.35">
      <c r="A1906" t="s">
        <v>1218</v>
      </c>
      <c r="B1906" t="s">
        <v>1410</v>
      </c>
      <c r="C1906" t="s">
        <v>6</v>
      </c>
      <c r="D1906">
        <v>539.99</v>
      </c>
    </row>
    <row r="1907" spans="1:4" hidden="1" x14ac:dyDescent="0.35">
      <c r="A1907" t="s">
        <v>1218</v>
      </c>
      <c r="B1907" t="s">
        <v>1411</v>
      </c>
      <c r="C1907" t="s">
        <v>6</v>
      </c>
      <c r="D1907">
        <v>323.99</v>
      </c>
    </row>
    <row r="1908" spans="1:4" hidden="1" x14ac:dyDescent="0.35">
      <c r="A1908" t="s">
        <v>1218</v>
      </c>
      <c r="B1908" t="s">
        <v>1412</v>
      </c>
      <c r="C1908" t="s">
        <v>6</v>
      </c>
      <c r="D1908">
        <v>41.33</v>
      </c>
    </row>
    <row r="1909" spans="1:4" hidden="1" x14ac:dyDescent="0.35">
      <c r="A1909" t="s">
        <v>1218</v>
      </c>
      <c r="B1909" t="s">
        <v>1413</v>
      </c>
      <c r="C1909" t="s">
        <v>6</v>
      </c>
      <c r="D1909">
        <v>89.37</v>
      </c>
    </row>
    <row r="1910" spans="1:4" hidden="1" x14ac:dyDescent="0.35">
      <c r="A1910" t="s">
        <v>1218</v>
      </c>
      <c r="B1910" t="s">
        <v>1414</v>
      </c>
      <c r="C1910" t="s">
        <v>17</v>
      </c>
      <c r="D1910">
        <v>36.71</v>
      </c>
    </row>
    <row r="1911" spans="1:4" hidden="1" x14ac:dyDescent="0.35">
      <c r="A1911" t="s">
        <v>1415</v>
      </c>
      <c r="B1911" t="s">
        <v>1416</v>
      </c>
      <c r="C1911" t="s">
        <v>1417</v>
      </c>
      <c r="D1911">
        <v>207.98999999999998</v>
      </c>
    </row>
    <row r="1912" spans="1:4" hidden="1" x14ac:dyDescent="0.35">
      <c r="A1912" t="s">
        <v>1415</v>
      </c>
      <c r="B1912" t="s">
        <v>1418</v>
      </c>
      <c r="C1912" t="s">
        <v>6</v>
      </c>
      <c r="D1912">
        <v>13.36</v>
      </c>
    </row>
    <row r="1913" spans="1:4" hidden="1" x14ac:dyDescent="0.35">
      <c r="A1913" t="s">
        <v>1415</v>
      </c>
      <c r="B1913" t="s">
        <v>1419</v>
      </c>
      <c r="C1913" t="s">
        <v>6</v>
      </c>
      <c r="D1913">
        <v>26.990000000000002</v>
      </c>
    </row>
    <row r="1914" spans="1:4" hidden="1" x14ac:dyDescent="0.35">
      <c r="A1914" t="s">
        <v>1415</v>
      </c>
      <c r="B1914" t="s">
        <v>1420</v>
      </c>
      <c r="C1914" t="s">
        <v>6</v>
      </c>
      <c r="D1914">
        <v>32.519999999999996</v>
      </c>
    </row>
    <row r="1915" spans="1:4" hidden="1" x14ac:dyDescent="0.35">
      <c r="A1915" t="s">
        <v>1415</v>
      </c>
      <c r="B1915" t="s">
        <v>1421</v>
      </c>
      <c r="C1915" t="s">
        <v>6</v>
      </c>
      <c r="D1915">
        <v>47.07</v>
      </c>
    </row>
    <row r="1916" spans="1:4" hidden="1" x14ac:dyDescent="0.35">
      <c r="A1916" t="s">
        <v>1415</v>
      </c>
      <c r="B1916" t="s">
        <v>1422</v>
      </c>
      <c r="C1916" t="s">
        <v>6</v>
      </c>
      <c r="D1916">
        <v>44.87</v>
      </c>
    </row>
    <row r="1917" spans="1:4" hidden="1" x14ac:dyDescent="0.35">
      <c r="A1917" t="s">
        <v>1415</v>
      </c>
      <c r="B1917" t="s">
        <v>1423</v>
      </c>
      <c r="C1917" t="s">
        <v>36</v>
      </c>
      <c r="D1917">
        <v>14.41</v>
      </c>
    </row>
    <row r="1918" spans="1:4" hidden="1" x14ac:dyDescent="0.35">
      <c r="A1918" t="s">
        <v>1415</v>
      </c>
      <c r="B1918" t="s">
        <v>1424</v>
      </c>
      <c r="C1918" t="s">
        <v>6</v>
      </c>
      <c r="D1918">
        <v>20.89</v>
      </c>
    </row>
    <row r="1919" spans="1:4" hidden="1" x14ac:dyDescent="0.35">
      <c r="A1919" t="s">
        <v>1415</v>
      </c>
      <c r="B1919" t="s">
        <v>1425</v>
      </c>
      <c r="C1919" t="s">
        <v>6</v>
      </c>
      <c r="D1919">
        <v>19.37</v>
      </c>
    </row>
    <row r="1920" spans="1:4" hidden="1" x14ac:dyDescent="0.35">
      <c r="A1920" t="s">
        <v>1415</v>
      </c>
      <c r="B1920" t="s">
        <v>1426</v>
      </c>
      <c r="C1920" t="s">
        <v>6</v>
      </c>
      <c r="D1920">
        <v>19.37</v>
      </c>
    </row>
    <row r="1921" spans="1:4" hidden="1" x14ac:dyDescent="0.35">
      <c r="A1921" t="s">
        <v>1415</v>
      </c>
      <c r="B1921" t="s">
        <v>1427</v>
      </c>
      <c r="C1921" t="s">
        <v>6</v>
      </c>
      <c r="D1921">
        <v>19.37</v>
      </c>
    </row>
    <row r="1922" spans="1:4" hidden="1" x14ac:dyDescent="0.35">
      <c r="A1922" t="s">
        <v>1415</v>
      </c>
      <c r="B1922" t="s">
        <v>1428</v>
      </c>
      <c r="C1922" t="s">
        <v>6</v>
      </c>
      <c r="D1922">
        <v>20.130000000000003</v>
      </c>
    </row>
    <row r="1923" spans="1:4" hidden="1" x14ac:dyDescent="0.35">
      <c r="A1923" t="s">
        <v>1415</v>
      </c>
      <c r="B1923" t="s">
        <v>1429</v>
      </c>
      <c r="C1923" t="s">
        <v>6</v>
      </c>
      <c r="D1923">
        <v>19.560000000000002</v>
      </c>
    </row>
    <row r="1924" spans="1:4" hidden="1" x14ac:dyDescent="0.35">
      <c r="A1924" t="s">
        <v>1415</v>
      </c>
      <c r="B1924" t="s">
        <v>1430</v>
      </c>
      <c r="C1924" t="s">
        <v>6</v>
      </c>
      <c r="D1924">
        <v>20.89</v>
      </c>
    </row>
    <row r="1925" spans="1:4" hidden="1" x14ac:dyDescent="0.35">
      <c r="A1925" t="s">
        <v>1415</v>
      </c>
      <c r="B1925" t="s">
        <v>1431</v>
      </c>
      <c r="C1925" t="s">
        <v>6</v>
      </c>
      <c r="D1925">
        <v>20.700000000000003</v>
      </c>
    </row>
    <row r="1926" spans="1:4" hidden="1" x14ac:dyDescent="0.35">
      <c r="A1926" t="s">
        <v>1415</v>
      </c>
      <c r="B1926" t="s">
        <v>1432</v>
      </c>
      <c r="C1926" t="s">
        <v>6</v>
      </c>
      <c r="D1926">
        <v>19.180000000000003</v>
      </c>
    </row>
    <row r="1927" spans="1:4" hidden="1" x14ac:dyDescent="0.35">
      <c r="A1927" t="s">
        <v>1415</v>
      </c>
      <c r="B1927" t="s">
        <v>1433</v>
      </c>
      <c r="C1927" t="s">
        <v>6</v>
      </c>
      <c r="D1927">
        <v>15.549999999999999</v>
      </c>
    </row>
    <row r="1928" spans="1:4" hidden="1" x14ac:dyDescent="0.35">
      <c r="A1928" t="s">
        <v>1415</v>
      </c>
      <c r="B1928" t="s">
        <v>1434</v>
      </c>
      <c r="C1928" t="s">
        <v>6</v>
      </c>
      <c r="D1928">
        <v>15.549999999999999</v>
      </c>
    </row>
    <row r="1929" spans="1:4" hidden="1" x14ac:dyDescent="0.35">
      <c r="A1929" t="s">
        <v>1415</v>
      </c>
      <c r="B1929" t="s">
        <v>1435</v>
      </c>
      <c r="C1929" t="s">
        <v>6</v>
      </c>
      <c r="D1929">
        <v>19.560000000000002</v>
      </c>
    </row>
    <row r="1930" spans="1:4" hidden="1" x14ac:dyDescent="0.35">
      <c r="A1930" t="s">
        <v>1415</v>
      </c>
      <c r="B1930" t="s">
        <v>1436</v>
      </c>
      <c r="C1930" t="s">
        <v>6</v>
      </c>
      <c r="D1930">
        <v>20.89</v>
      </c>
    </row>
    <row r="1931" spans="1:4" hidden="1" x14ac:dyDescent="0.35">
      <c r="A1931" t="s">
        <v>1415</v>
      </c>
      <c r="B1931" t="s">
        <v>1437</v>
      </c>
      <c r="C1931" t="s">
        <v>74</v>
      </c>
      <c r="D1931">
        <v>6.2299999999999995</v>
      </c>
    </row>
    <row r="1932" spans="1:4" hidden="1" x14ac:dyDescent="0.35">
      <c r="A1932" t="s">
        <v>1415</v>
      </c>
      <c r="B1932" t="s">
        <v>1438</v>
      </c>
      <c r="C1932" t="s">
        <v>6</v>
      </c>
      <c r="D1932">
        <v>15.22</v>
      </c>
    </row>
    <row r="1933" spans="1:4" hidden="1" x14ac:dyDescent="0.35">
      <c r="A1933" t="s">
        <v>1415</v>
      </c>
      <c r="B1933" t="s">
        <v>1439</v>
      </c>
      <c r="C1933" t="s">
        <v>6</v>
      </c>
      <c r="D1933">
        <v>15.36</v>
      </c>
    </row>
    <row r="1934" spans="1:4" hidden="1" x14ac:dyDescent="0.35">
      <c r="A1934" t="s">
        <v>1415</v>
      </c>
      <c r="B1934" t="s">
        <v>1440</v>
      </c>
      <c r="C1934" t="s">
        <v>6</v>
      </c>
      <c r="D1934">
        <v>15.65</v>
      </c>
    </row>
    <row r="1935" spans="1:4" hidden="1" x14ac:dyDescent="0.35">
      <c r="A1935" t="s">
        <v>1415</v>
      </c>
      <c r="B1935" t="s">
        <v>1441</v>
      </c>
      <c r="C1935" t="s">
        <v>6</v>
      </c>
      <c r="D1935">
        <v>48.04</v>
      </c>
    </row>
    <row r="1936" spans="1:4" hidden="1" x14ac:dyDescent="0.35">
      <c r="A1936" t="s">
        <v>1415</v>
      </c>
      <c r="B1936" t="s">
        <v>1442</v>
      </c>
      <c r="C1936" t="s">
        <v>6</v>
      </c>
      <c r="D1936">
        <v>38.269999999999996</v>
      </c>
    </row>
    <row r="1937" spans="1:4" hidden="1" x14ac:dyDescent="0.35">
      <c r="A1937" t="s">
        <v>1415</v>
      </c>
      <c r="B1937" t="s">
        <v>1443</v>
      </c>
      <c r="C1937" t="s">
        <v>6</v>
      </c>
      <c r="D1937">
        <v>24.19</v>
      </c>
    </row>
    <row r="1938" spans="1:4" hidden="1" x14ac:dyDescent="0.35">
      <c r="A1938" t="s">
        <v>1415</v>
      </c>
      <c r="B1938" t="s">
        <v>1444</v>
      </c>
      <c r="C1938" t="s">
        <v>6</v>
      </c>
      <c r="D1938">
        <v>33.269999999999996</v>
      </c>
    </row>
    <row r="1939" spans="1:4" hidden="1" x14ac:dyDescent="0.35">
      <c r="A1939" t="s">
        <v>1415</v>
      </c>
      <c r="B1939" t="s">
        <v>1445</v>
      </c>
      <c r="C1939" t="s">
        <v>6</v>
      </c>
      <c r="D1939">
        <v>36.29</v>
      </c>
    </row>
    <row r="1940" spans="1:4" hidden="1" x14ac:dyDescent="0.35">
      <c r="A1940" t="s">
        <v>1415</v>
      </c>
      <c r="B1940" t="s">
        <v>1446</v>
      </c>
      <c r="C1940" t="s">
        <v>6</v>
      </c>
      <c r="D1940">
        <v>35.629999999999995</v>
      </c>
    </row>
    <row r="1941" spans="1:4" hidden="1" x14ac:dyDescent="0.35">
      <c r="A1941" t="s">
        <v>1415</v>
      </c>
      <c r="B1941" t="s">
        <v>1447</v>
      </c>
      <c r="C1941" t="s">
        <v>6</v>
      </c>
      <c r="D1941">
        <v>35.96</v>
      </c>
    </row>
    <row r="1942" spans="1:4" hidden="1" x14ac:dyDescent="0.35">
      <c r="A1942" t="s">
        <v>1415</v>
      </c>
      <c r="B1942" t="s">
        <v>1448</v>
      </c>
      <c r="C1942" t="s">
        <v>6</v>
      </c>
      <c r="D1942">
        <v>20.39</v>
      </c>
    </row>
    <row r="1943" spans="1:4" hidden="1" x14ac:dyDescent="0.35">
      <c r="A1943" t="s">
        <v>1415</v>
      </c>
      <c r="B1943" t="s">
        <v>1449</v>
      </c>
      <c r="C1943" t="s">
        <v>6</v>
      </c>
      <c r="D1943">
        <v>26.740000000000002</v>
      </c>
    </row>
    <row r="1944" spans="1:4" hidden="1" x14ac:dyDescent="0.35">
      <c r="A1944" t="s">
        <v>1415</v>
      </c>
      <c r="B1944" t="s">
        <v>1450</v>
      </c>
      <c r="C1944" t="s">
        <v>6</v>
      </c>
      <c r="D1944">
        <v>25.740000000000002</v>
      </c>
    </row>
    <row r="1945" spans="1:4" hidden="1" x14ac:dyDescent="0.35">
      <c r="A1945" t="s">
        <v>1415</v>
      </c>
      <c r="B1945" t="s">
        <v>1451</v>
      </c>
      <c r="C1945" t="s">
        <v>1041</v>
      </c>
      <c r="D1945">
        <v>14.129999999999999</v>
      </c>
    </row>
    <row r="1946" spans="1:4" hidden="1" x14ac:dyDescent="0.35">
      <c r="A1946" t="s">
        <v>1415</v>
      </c>
      <c r="B1946" t="s">
        <v>1452</v>
      </c>
      <c r="C1946" t="s">
        <v>6</v>
      </c>
      <c r="D1946">
        <v>26.740000000000002</v>
      </c>
    </row>
    <row r="1947" spans="1:4" hidden="1" x14ac:dyDescent="0.35">
      <c r="A1947" t="s">
        <v>1415</v>
      </c>
      <c r="B1947" t="s">
        <v>1453</v>
      </c>
      <c r="C1947" t="s">
        <v>6</v>
      </c>
      <c r="D1947">
        <v>25.240000000000002</v>
      </c>
    </row>
    <row r="1948" spans="1:4" hidden="1" x14ac:dyDescent="0.35">
      <c r="A1948" t="s">
        <v>1415</v>
      </c>
      <c r="B1948" t="s">
        <v>1454</v>
      </c>
      <c r="C1948" t="s">
        <v>6</v>
      </c>
      <c r="D1948">
        <v>30.23</v>
      </c>
    </row>
    <row r="1949" spans="1:4" hidden="1" x14ac:dyDescent="0.35">
      <c r="A1949" t="s">
        <v>1415</v>
      </c>
      <c r="B1949" t="s">
        <v>1455</v>
      </c>
      <c r="C1949" t="s">
        <v>6</v>
      </c>
      <c r="D1949">
        <v>54.489999999999995</v>
      </c>
    </row>
    <row r="1950" spans="1:4" hidden="1" x14ac:dyDescent="0.35">
      <c r="A1950" t="s">
        <v>1415</v>
      </c>
      <c r="B1950" t="s">
        <v>1456</v>
      </c>
      <c r="C1950" t="s">
        <v>6</v>
      </c>
      <c r="D1950">
        <v>51.489999999999995</v>
      </c>
    </row>
    <row r="1951" spans="1:4" hidden="1" x14ac:dyDescent="0.35">
      <c r="A1951" t="s">
        <v>1415</v>
      </c>
      <c r="B1951" t="s">
        <v>1457</v>
      </c>
      <c r="C1951" t="s">
        <v>6</v>
      </c>
      <c r="D1951">
        <v>51.489999999999995</v>
      </c>
    </row>
    <row r="1952" spans="1:4" hidden="1" x14ac:dyDescent="0.35">
      <c r="A1952" t="s">
        <v>1415</v>
      </c>
      <c r="B1952" t="s">
        <v>1458</v>
      </c>
      <c r="C1952" t="s">
        <v>6</v>
      </c>
      <c r="D1952">
        <v>26.740000000000002</v>
      </c>
    </row>
    <row r="1953" spans="1:4" hidden="1" x14ac:dyDescent="0.35">
      <c r="A1953" t="s">
        <v>1415</v>
      </c>
      <c r="B1953" t="s">
        <v>1459</v>
      </c>
      <c r="C1953" t="s">
        <v>6</v>
      </c>
      <c r="D1953">
        <v>27.240000000000002</v>
      </c>
    </row>
    <row r="1954" spans="1:4" hidden="1" x14ac:dyDescent="0.35">
      <c r="A1954" t="s">
        <v>1415</v>
      </c>
      <c r="B1954" t="s">
        <v>1460</v>
      </c>
      <c r="C1954" t="s">
        <v>6</v>
      </c>
      <c r="D1954">
        <v>27.490000000000002</v>
      </c>
    </row>
    <row r="1955" spans="1:4" hidden="1" x14ac:dyDescent="0.35">
      <c r="A1955" t="s">
        <v>1415</v>
      </c>
      <c r="B1955" t="s">
        <v>1461</v>
      </c>
      <c r="C1955" t="s">
        <v>6</v>
      </c>
      <c r="D1955">
        <v>26.240000000000002</v>
      </c>
    </row>
    <row r="1956" spans="1:4" hidden="1" x14ac:dyDescent="0.35">
      <c r="A1956" t="s">
        <v>1415</v>
      </c>
      <c r="B1956" t="s">
        <v>1462</v>
      </c>
      <c r="C1956" t="s">
        <v>6</v>
      </c>
      <c r="D1956">
        <v>25.990000000000002</v>
      </c>
    </row>
    <row r="1957" spans="1:4" hidden="1" x14ac:dyDescent="0.35">
      <c r="A1957" t="s">
        <v>1415</v>
      </c>
      <c r="B1957" t="s">
        <v>1463</v>
      </c>
      <c r="C1957" t="s">
        <v>6</v>
      </c>
      <c r="D1957">
        <v>25.990000000000002</v>
      </c>
    </row>
    <row r="1958" spans="1:4" hidden="1" x14ac:dyDescent="0.35">
      <c r="A1958" t="s">
        <v>1415</v>
      </c>
      <c r="B1958" t="s">
        <v>1464</v>
      </c>
      <c r="C1958" t="s">
        <v>6</v>
      </c>
      <c r="D1958">
        <v>19.07</v>
      </c>
    </row>
    <row r="1959" spans="1:4" hidden="1" x14ac:dyDescent="0.35">
      <c r="A1959" t="s">
        <v>1415</v>
      </c>
      <c r="B1959" t="s">
        <v>1465</v>
      </c>
      <c r="C1959" t="s">
        <v>6</v>
      </c>
      <c r="D1959">
        <v>24.37</v>
      </c>
    </row>
    <row r="1960" spans="1:4" hidden="1" x14ac:dyDescent="0.35">
      <c r="A1960" t="s">
        <v>1415</v>
      </c>
      <c r="B1960" t="s">
        <v>1466</v>
      </c>
      <c r="C1960" t="s">
        <v>6</v>
      </c>
      <c r="D1960">
        <v>23.220000000000002</v>
      </c>
    </row>
    <row r="1961" spans="1:4" hidden="1" x14ac:dyDescent="0.35">
      <c r="A1961" t="s">
        <v>1415</v>
      </c>
      <c r="B1961" t="s">
        <v>121</v>
      </c>
      <c r="C1961" t="s">
        <v>17</v>
      </c>
      <c r="D1961">
        <v>32.629999999999995</v>
      </c>
    </row>
    <row r="1962" spans="1:4" hidden="1" x14ac:dyDescent="0.35">
      <c r="A1962" t="s">
        <v>1415</v>
      </c>
      <c r="B1962" t="s">
        <v>1467</v>
      </c>
      <c r="C1962" t="s">
        <v>6</v>
      </c>
      <c r="D1962">
        <v>27.240000000000002</v>
      </c>
    </row>
    <row r="1963" spans="1:4" hidden="1" x14ac:dyDescent="0.35">
      <c r="A1963" t="s">
        <v>1415</v>
      </c>
      <c r="B1963" t="s">
        <v>1468</v>
      </c>
      <c r="C1963" t="s">
        <v>6</v>
      </c>
      <c r="D1963">
        <v>26.490000000000002</v>
      </c>
    </row>
    <row r="1964" spans="1:4" hidden="1" x14ac:dyDescent="0.35">
      <c r="A1964" t="s">
        <v>1415</v>
      </c>
      <c r="B1964" t="s">
        <v>1469</v>
      </c>
      <c r="C1964" t="s">
        <v>6</v>
      </c>
      <c r="D1964">
        <v>30.290000000000003</v>
      </c>
    </row>
    <row r="1965" spans="1:4" hidden="1" x14ac:dyDescent="0.35">
      <c r="A1965" t="s">
        <v>1415</v>
      </c>
      <c r="B1965" t="s">
        <v>1470</v>
      </c>
      <c r="C1965" t="s">
        <v>6</v>
      </c>
      <c r="D1965">
        <v>17.670000000000002</v>
      </c>
    </row>
    <row r="1966" spans="1:4" hidden="1" x14ac:dyDescent="0.35">
      <c r="A1966" t="s">
        <v>1415</v>
      </c>
      <c r="B1966" t="s">
        <v>1471</v>
      </c>
      <c r="C1966" t="s">
        <v>16</v>
      </c>
      <c r="D1966">
        <v>21.41</v>
      </c>
    </row>
    <row r="1967" spans="1:4" hidden="1" x14ac:dyDescent="0.35">
      <c r="A1967" t="s">
        <v>1415</v>
      </c>
      <c r="B1967" t="s">
        <v>1472</v>
      </c>
      <c r="C1967" t="s">
        <v>6</v>
      </c>
      <c r="D1967">
        <v>18.010000000000002</v>
      </c>
    </row>
    <row r="1968" spans="1:4" hidden="1" x14ac:dyDescent="0.35">
      <c r="A1968" t="s">
        <v>1415</v>
      </c>
      <c r="B1968" t="s">
        <v>1472</v>
      </c>
      <c r="C1968" t="s">
        <v>6</v>
      </c>
      <c r="D1968">
        <v>18.690000000000001</v>
      </c>
    </row>
    <row r="1969" spans="1:4" hidden="1" x14ac:dyDescent="0.35">
      <c r="A1969" t="s">
        <v>1415</v>
      </c>
      <c r="B1969" t="s">
        <v>1473</v>
      </c>
      <c r="C1969" t="s">
        <v>6</v>
      </c>
      <c r="D1969">
        <v>17.5</v>
      </c>
    </row>
    <row r="1970" spans="1:4" hidden="1" x14ac:dyDescent="0.35">
      <c r="A1970" t="s">
        <v>1415</v>
      </c>
      <c r="B1970" t="s">
        <v>1474</v>
      </c>
      <c r="C1970" t="s">
        <v>6</v>
      </c>
      <c r="D1970">
        <v>18.180000000000003</v>
      </c>
    </row>
    <row r="1971" spans="1:4" hidden="1" x14ac:dyDescent="0.35">
      <c r="A1971" t="s">
        <v>1415</v>
      </c>
      <c r="B1971" t="s">
        <v>1475</v>
      </c>
      <c r="C1971" t="s">
        <v>6</v>
      </c>
      <c r="D1971">
        <v>18.520000000000003</v>
      </c>
    </row>
    <row r="1972" spans="1:4" hidden="1" x14ac:dyDescent="0.35">
      <c r="A1972" t="s">
        <v>1415</v>
      </c>
      <c r="B1972" t="s">
        <v>1476</v>
      </c>
      <c r="C1972" t="s">
        <v>6</v>
      </c>
      <c r="D1972">
        <v>32.519999999999996</v>
      </c>
    </row>
    <row r="1973" spans="1:4" hidden="1" x14ac:dyDescent="0.35">
      <c r="A1973" t="s">
        <v>1415</v>
      </c>
      <c r="B1973" t="s">
        <v>1477</v>
      </c>
      <c r="C1973" t="s">
        <v>13</v>
      </c>
      <c r="D1973">
        <v>37.79</v>
      </c>
    </row>
    <row r="1974" spans="1:4" hidden="1" x14ac:dyDescent="0.35">
      <c r="A1974" t="s">
        <v>1415</v>
      </c>
      <c r="B1974" t="s">
        <v>1478</v>
      </c>
      <c r="C1974" t="s">
        <v>6</v>
      </c>
      <c r="D1974">
        <v>37.049999999999997</v>
      </c>
    </row>
    <row r="1975" spans="1:4" hidden="1" x14ac:dyDescent="0.35">
      <c r="A1975" t="s">
        <v>1415</v>
      </c>
      <c r="B1975" t="s">
        <v>1479</v>
      </c>
      <c r="C1975" t="s">
        <v>6</v>
      </c>
      <c r="D1975">
        <v>36.369999999999997</v>
      </c>
    </row>
    <row r="1976" spans="1:4" hidden="1" x14ac:dyDescent="0.35">
      <c r="A1976" t="s">
        <v>1415</v>
      </c>
      <c r="B1976" t="s">
        <v>1480</v>
      </c>
      <c r="C1976" t="s">
        <v>6</v>
      </c>
      <c r="D1976">
        <v>35.01</v>
      </c>
    </row>
    <row r="1977" spans="1:4" hidden="1" x14ac:dyDescent="0.35">
      <c r="A1977" t="s">
        <v>1415</v>
      </c>
      <c r="B1977" t="s">
        <v>1481</v>
      </c>
      <c r="C1977" t="s">
        <v>6</v>
      </c>
      <c r="D1977">
        <v>50.8</v>
      </c>
    </row>
    <row r="1978" spans="1:4" hidden="1" x14ac:dyDescent="0.35">
      <c r="A1978" t="s">
        <v>1415</v>
      </c>
      <c r="B1978" t="s">
        <v>1482</v>
      </c>
      <c r="C1978" t="s">
        <v>6</v>
      </c>
      <c r="D1978">
        <v>40.39</v>
      </c>
    </row>
    <row r="1979" spans="1:4" hidden="1" x14ac:dyDescent="0.35">
      <c r="A1979" t="s">
        <v>1415</v>
      </c>
      <c r="B1979" t="s">
        <v>1483</v>
      </c>
      <c r="C1979" t="s">
        <v>6</v>
      </c>
      <c r="D1979">
        <v>41.589999999999996</v>
      </c>
    </row>
    <row r="1980" spans="1:4" hidden="1" x14ac:dyDescent="0.35">
      <c r="A1980" t="s">
        <v>1415</v>
      </c>
      <c r="B1980" t="s">
        <v>1484</v>
      </c>
      <c r="C1980" t="s">
        <v>6</v>
      </c>
      <c r="D1980">
        <v>32.85</v>
      </c>
    </row>
    <row r="1981" spans="1:4" hidden="1" x14ac:dyDescent="0.35">
      <c r="A1981" t="s">
        <v>1415</v>
      </c>
      <c r="B1981" t="s">
        <v>1485</v>
      </c>
      <c r="C1981" t="s">
        <v>6</v>
      </c>
      <c r="D1981">
        <v>23.220000000000002</v>
      </c>
    </row>
    <row r="1982" spans="1:4" hidden="1" x14ac:dyDescent="0.35">
      <c r="A1982" t="s">
        <v>1415</v>
      </c>
      <c r="B1982" t="s">
        <v>1486</v>
      </c>
      <c r="C1982" t="s">
        <v>6</v>
      </c>
      <c r="D1982">
        <v>24.6</v>
      </c>
    </row>
    <row r="1983" spans="1:4" hidden="1" x14ac:dyDescent="0.35">
      <c r="A1983" t="s">
        <v>1415</v>
      </c>
      <c r="B1983" t="s">
        <v>1487</v>
      </c>
      <c r="C1983" t="s">
        <v>6</v>
      </c>
      <c r="D1983">
        <v>26.990000000000002</v>
      </c>
    </row>
    <row r="1984" spans="1:4" hidden="1" x14ac:dyDescent="0.35">
      <c r="A1984" t="s">
        <v>1415</v>
      </c>
      <c r="B1984" t="s">
        <v>1488</v>
      </c>
      <c r="C1984" t="s">
        <v>6</v>
      </c>
      <c r="D1984">
        <v>23.970000000000002</v>
      </c>
    </row>
    <row r="1985" spans="1:4" hidden="1" x14ac:dyDescent="0.35">
      <c r="A1985" t="s">
        <v>1415</v>
      </c>
      <c r="B1985" t="s">
        <v>1489</v>
      </c>
      <c r="C1985" t="s">
        <v>6</v>
      </c>
      <c r="D1985">
        <v>27.490000000000002</v>
      </c>
    </row>
    <row r="1986" spans="1:4" hidden="1" x14ac:dyDescent="0.35">
      <c r="A1986" t="s">
        <v>1415</v>
      </c>
      <c r="B1986" t="s">
        <v>1490</v>
      </c>
      <c r="C1986" t="s">
        <v>74</v>
      </c>
      <c r="D1986">
        <v>6.17</v>
      </c>
    </row>
    <row r="1987" spans="1:4" hidden="1" x14ac:dyDescent="0.35">
      <c r="A1987" t="s">
        <v>1415</v>
      </c>
      <c r="B1987" t="s">
        <v>1491</v>
      </c>
      <c r="C1987" t="s">
        <v>6</v>
      </c>
      <c r="D1987">
        <v>24.830000000000002</v>
      </c>
    </row>
    <row r="1988" spans="1:4" hidden="1" x14ac:dyDescent="0.35">
      <c r="A1988" t="s">
        <v>1415</v>
      </c>
      <c r="B1988" t="s">
        <v>1492</v>
      </c>
      <c r="C1988" t="s">
        <v>6</v>
      </c>
      <c r="D1988">
        <v>18.010000000000002</v>
      </c>
    </row>
    <row r="1989" spans="1:4" hidden="1" x14ac:dyDescent="0.35">
      <c r="A1989" t="s">
        <v>1415</v>
      </c>
      <c r="B1989" t="s">
        <v>1493</v>
      </c>
      <c r="C1989" t="s">
        <v>6</v>
      </c>
      <c r="D1989">
        <v>18.690000000000001</v>
      </c>
    </row>
    <row r="1990" spans="1:4" hidden="1" x14ac:dyDescent="0.35">
      <c r="A1990" t="s">
        <v>1415</v>
      </c>
      <c r="B1990" t="s">
        <v>1494</v>
      </c>
      <c r="C1990" t="s">
        <v>1495</v>
      </c>
      <c r="D1990">
        <v>10.99</v>
      </c>
    </row>
    <row r="1991" spans="1:4" hidden="1" x14ac:dyDescent="0.35">
      <c r="A1991" t="s">
        <v>1415</v>
      </c>
      <c r="B1991" t="s">
        <v>1496</v>
      </c>
      <c r="C1991" t="s">
        <v>6</v>
      </c>
      <c r="D1991">
        <v>24.23</v>
      </c>
    </row>
    <row r="1992" spans="1:4" hidden="1" x14ac:dyDescent="0.35">
      <c r="A1992" t="s">
        <v>1415</v>
      </c>
      <c r="B1992" t="s">
        <v>1497</v>
      </c>
      <c r="C1992" t="s">
        <v>6</v>
      </c>
      <c r="D1992">
        <v>21.59</v>
      </c>
    </row>
    <row r="1993" spans="1:4" hidden="1" x14ac:dyDescent="0.35">
      <c r="A1993" t="s">
        <v>1415</v>
      </c>
      <c r="B1993" t="s">
        <v>1498</v>
      </c>
      <c r="C1993" t="s">
        <v>6</v>
      </c>
      <c r="D1993">
        <v>19.330000000000002</v>
      </c>
    </row>
    <row r="1994" spans="1:4" hidden="1" x14ac:dyDescent="0.35">
      <c r="A1994" t="s">
        <v>1415</v>
      </c>
      <c r="B1994" t="s">
        <v>1499</v>
      </c>
      <c r="C1994" t="s">
        <v>6</v>
      </c>
      <c r="D1994">
        <v>18.010000000000002</v>
      </c>
    </row>
    <row r="1995" spans="1:4" hidden="1" x14ac:dyDescent="0.35">
      <c r="A1995" t="s">
        <v>1415</v>
      </c>
      <c r="B1995" t="s">
        <v>1500</v>
      </c>
      <c r="C1995" t="s">
        <v>17</v>
      </c>
      <c r="D1995">
        <v>32.39</v>
      </c>
    </row>
    <row r="1996" spans="1:4" hidden="1" x14ac:dyDescent="0.35">
      <c r="A1996" t="s">
        <v>1415</v>
      </c>
      <c r="B1996" t="s">
        <v>1501</v>
      </c>
      <c r="C1996" t="s">
        <v>17</v>
      </c>
      <c r="D1996">
        <v>32.089999999999996</v>
      </c>
    </row>
    <row r="1997" spans="1:4" hidden="1" x14ac:dyDescent="0.35">
      <c r="A1997" t="s">
        <v>1415</v>
      </c>
      <c r="B1997" t="s">
        <v>1502</v>
      </c>
      <c r="C1997" t="s">
        <v>6</v>
      </c>
      <c r="D1997">
        <v>18.690000000000001</v>
      </c>
    </row>
    <row r="1998" spans="1:4" hidden="1" x14ac:dyDescent="0.35">
      <c r="A1998" t="s">
        <v>1415</v>
      </c>
      <c r="B1998" t="s">
        <v>1503</v>
      </c>
      <c r="C1998" t="s">
        <v>6</v>
      </c>
      <c r="D1998">
        <v>17.330000000000002</v>
      </c>
    </row>
    <row r="1999" spans="1:4" hidden="1" x14ac:dyDescent="0.35">
      <c r="A1999" t="s">
        <v>1415</v>
      </c>
      <c r="B1999" t="s">
        <v>1504</v>
      </c>
      <c r="C1999" t="s">
        <v>17</v>
      </c>
      <c r="D1999">
        <v>40.39</v>
      </c>
    </row>
    <row r="2000" spans="1:4" hidden="1" x14ac:dyDescent="0.35">
      <c r="A2000" t="s">
        <v>1415</v>
      </c>
      <c r="B2000" t="s">
        <v>1505</v>
      </c>
      <c r="C2000" t="s">
        <v>6</v>
      </c>
      <c r="D2000">
        <v>21.59</v>
      </c>
    </row>
    <row r="2001" spans="1:4" hidden="1" x14ac:dyDescent="0.35">
      <c r="A2001" t="s">
        <v>1415</v>
      </c>
      <c r="B2001" t="s">
        <v>1506</v>
      </c>
      <c r="C2001" t="s">
        <v>6</v>
      </c>
      <c r="D2001">
        <v>56.699999999999996</v>
      </c>
    </row>
    <row r="2002" spans="1:4" hidden="1" x14ac:dyDescent="0.35">
      <c r="A2002" t="s">
        <v>1415</v>
      </c>
      <c r="B2002" t="s">
        <v>1507</v>
      </c>
      <c r="C2002" t="s">
        <v>6</v>
      </c>
      <c r="D2002">
        <v>22.040000000000003</v>
      </c>
    </row>
    <row r="2003" spans="1:4" hidden="1" x14ac:dyDescent="0.35">
      <c r="A2003" t="s">
        <v>1415</v>
      </c>
      <c r="B2003" t="s">
        <v>1508</v>
      </c>
      <c r="C2003" t="s">
        <v>6</v>
      </c>
      <c r="D2003">
        <v>21.41</v>
      </c>
    </row>
    <row r="2004" spans="1:4" hidden="1" x14ac:dyDescent="0.35">
      <c r="A2004" t="s">
        <v>1415</v>
      </c>
      <c r="B2004" t="s">
        <v>1509</v>
      </c>
      <c r="C2004" t="s">
        <v>6</v>
      </c>
      <c r="D2004">
        <v>30.89</v>
      </c>
    </row>
    <row r="2005" spans="1:4" hidden="1" x14ac:dyDescent="0.35">
      <c r="A2005" t="s">
        <v>1415</v>
      </c>
      <c r="B2005" t="s">
        <v>1509</v>
      </c>
      <c r="C2005" t="s">
        <v>6</v>
      </c>
      <c r="D2005">
        <v>32.989999999999995</v>
      </c>
    </row>
    <row r="2006" spans="1:4" hidden="1" x14ac:dyDescent="0.35">
      <c r="A2006" t="s">
        <v>1415</v>
      </c>
      <c r="B2006" t="s">
        <v>1510</v>
      </c>
      <c r="C2006" t="s">
        <v>6</v>
      </c>
      <c r="D2006">
        <v>32.879999999999995</v>
      </c>
    </row>
    <row r="2007" spans="1:4" hidden="1" x14ac:dyDescent="0.35">
      <c r="A2007" t="s">
        <v>1415</v>
      </c>
      <c r="B2007" t="s">
        <v>1511</v>
      </c>
      <c r="C2007" t="s">
        <v>6</v>
      </c>
      <c r="D2007">
        <v>32.989999999999995</v>
      </c>
    </row>
    <row r="2008" spans="1:4" hidden="1" x14ac:dyDescent="0.35">
      <c r="A2008" t="s">
        <v>1415</v>
      </c>
      <c r="B2008" t="s">
        <v>1512</v>
      </c>
      <c r="C2008" t="s">
        <v>6</v>
      </c>
      <c r="D2008">
        <v>26.310000000000002</v>
      </c>
    </row>
    <row r="2009" spans="1:4" hidden="1" x14ac:dyDescent="0.35">
      <c r="A2009" t="s">
        <v>1415</v>
      </c>
      <c r="B2009" t="s">
        <v>1513</v>
      </c>
      <c r="C2009" t="s">
        <v>6</v>
      </c>
      <c r="D2009">
        <v>26.05</v>
      </c>
    </row>
    <row r="2010" spans="1:4" hidden="1" x14ac:dyDescent="0.35">
      <c r="A2010" t="s">
        <v>1415</v>
      </c>
      <c r="B2010" t="s">
        <v>1514</v>
      </c>
      <c r="C2010" t="s">
        <v>6</v>
      </c>
      <c r="D2010">
        <v>26.310000000000002</v>
      </c>
    </row>
    <row r="2011" spans="1:4" hidden="1" x14ac:dyDescent="0.35">
      <c r="A2011" t="s">
        <v>1415</v>
      </c>
      <c r="B2011" t="s">
        <v>1515</v>
      </c>
      <c r="C2011" t="s">
        <v>6</v>
      </c>
      <c r="D2011">
        <v>24.69</v>
      </c>
    </row>
    <row r="2012" spans="1:4" hidden="1" x14ac:dyDescent="0.35">
      <c r="A2012" t="s">
        <v>1415</v>
      </c>
      <c r="B2012" t="s">
        <v>1516</v>
      </c>
      <c r="C2012" t="s">
        <v>16</v>
      </c>
      <c r="D2012">
        <v>42.55</v>
      </c>
    </row>
    <row r="2013" spans="1:4" hidden="1" x14ac:dyDescent="0.35">
      <c r="A2013" t="s">
        <v>1415</v>
      </c>
      <c r="B2013" t="s">
        <v>1517</v>
      </c>
      <c r="C2013" t="s">
        <v>6</v>
      </c>
      <c r="D2013">
        <v>23.76</v>
      </c>
    </row>
    <row r="2014" spans="1:4" hidden="1" x14ac:dyDescent="0.35">
      <c r="A2014" t="s">
        <v>1415</v>
      </c>
      <c r="B2014" t="s">
        <v>1518</v>
      </c>
      <c r="C2014" t="s">
        <v>6</v>
      </c>
      <c r="D2014">
        <v>25.810000000000002</v>
      </c>
    </row>
    <row r="2015" spans="1:4" hidden="1" x14ac:dyDescent="0.35">
      <c r="A2015" t="s">
        <v>1415</v>
      </c>
      <c r="B2015" t="s">
        <v>1519</v>
      </c>
      <c r="C2015" t="s">
        <v>6</v>
      </c>
      <c r="D2015">
        <v>26.990000000000002</v>
      </c>
    </row>
    <row r="2016" spans="1:4" hidden="1" x14ac:dyDescent="0.35">
      <c r="A2016" t="s">
        <v>1415</v>
      </c>
      <c r="B2016" t="s">
        <v>1520</v>
      </c>
      <c r="C2016" t="s">
        <v>6</v>
      </c>
      <c r="D2016">
        <v>25.39</v>
      </c>
    </row>
    <row r="2017" spans="1:4" hidden="1" x14ac:dyDescent="0.35">
      <c r="A2017" t="s">
        <v>1415</v>
      </c>
      <c r="B2017" t="s">
        <v>1521</v>
      </c>
      <c r="C2017" t="s">
        <v>16</v>
      </c>
      <c r="D2017">
        <v>49.21</v>
      </c>
    </row>
    <row r="2018" spans="1:4" hidden="1" x14ac:dyDescent="0.35">
      <c r="A2018" t="s">
        <v>1415</v>
      </c>
      <c r="B2018" t="s">
        <v>1522</v>
      </c>
      <c r="C2018" t="s">
        <v>6</v>
      </c>
      <c r="D2018">
        <v>38.15</v>
      </c>
    </row>
    <row r="2019" spans="1:4" hidden="1" x14ac:dyDescent="0.35">
      <c r="A2019" t="s">
        <v>1415</v>
      </c>
      <c r="B2019" t="s">
        <v>1523</v>
      </c>
      <c r="C2019" t="s">
        <v>6</v>
      </c>
      <c r="D2019">
        <v>39.58</v>
      </c>
    </row>
    <row r="2020" spans="1:4" hidden="1" x14ac:dyDescent="0.35">
      <c r="A2020" t="s">
        <v>1415</v>
      </c>
      <c r="B2020" t="s">
        <v>1524</v>
      </c>
      <c r="C2020" t="s">
        <v>6</v>
      </c>
      <c r="D2020">
        <v>40.32</v>
      </c>
    </row>
    <row r="2021" spans="1:4" hidden="1" x14ac:dyDescent="0.35">
      <c r="A2021" t="s">
        <v>1525</v>
      </c>
      <c r="B2021" t="s">
        <v>1526</v>
      </c>
      <c r="C2021" t="s">
        <v>6</v>
      </c>
      <c r="D2021">
        <v>31.310000000000002</v>
      </c>
    </row>
    <row r="2022" spans="1:4" hidden="1" x14ac:dyDescent="0.35">
      <c r="A2022" t="s">
        <v>1525</v>
      </c>
      <c r="B2022" t="s">
        <v>1527</v>
      </c>
      <c r="C2022" t="s">
        <v>6</v>
      </c>
      <c r="D2022">
        <v>25.490000000000002</v>
      </c>
    </row>
    <row r="2023" spans="1:4" hidden="1" x14ac:dyDescent="0.35">
      <c r="A2023" t="s">
        <v>1525</v>
      </c>
      <c r="B2023" t="s">
        <v>1528</v>
      </c>
      <c r="C2023" t="s">
        <v>6</v>
      </c>
      <c r="D2023">
        <v>32.39</v>
      </c>
    </row>
    <row r="2024" spans="1:4" hidden="1" x14ac:dyDescent="0.35">
      <c r="A2024" t="s">
        <v>1525</v>
      </c>
      <c r="B2024" t="s">
        <v>1529</v>
      </c>
      <c r="C2024" t="s">
        <v>6</v>
      </c>
      <c r="D2024">
        <v>30.59</v>
      </c>
    </row>
    <row r="2025" spans="1:4" hidden="1" x14ac:dyDescent="0.35">
      <c r="A2025" t="s">
        <v>1525</v>
      </c>
      <c r="B2025" t="s">
        <v>1530</v>
      </c>
      <c r="C2025" t="s">
        <v>6</v>
      </c>
      <c r="D2025">
        <v>32.69</v>
      </c>
    </row>
    <row r="2026" spans="1:4" hidden="1" x14ac:dyDescent="0.35">
      <c r="A2026" t="s">
        <v>1525</v>
      </c>
      <c r="B2026" t="s">
        <v>1531</v>
      </c>
      <c r="C2026" t="s">
        <v>6</v>
      </c>
      <c r="D2026">
        <v>44.16</v>
      </c>
    </row>
    <row r="2027" spans="1:4" hidden="1" x14ac:dyDescent="0.35">
      <c r="A2027" t="s">
        <v>1525</v>
      </c>
      <c r="B2027" t="s">
        <v>1532</v>
      </c>
      <c r="C2027" t="s">
        <v>36</v>
      </c>
      <c r="D2027">
        <v>15.89</v>
      </c>
    </row>
    <row r="2028" spans="1:4" hidden="1" x14ac:dyDescent="0.35">
      <c r="A2028" t="s">
        <v>1525</v>
      </c>
      <c r="B2028" t="s">
        <v>1533</v>
      </c>
      <c r="C2028" t="s">
        <v>6</v>
      </c>
      <c r="D2028">
        <v>21.790000000000003</v>
      </c>
    </row>
    <row r="2029" spans="1:4" hidden="1" x14ac:dyDescent="0.35">
      <c r="A2029" t="s">
        <v>1525</v>
      </c>
      <c r="B2029" t="s">
        <v>1534</v>
      </c>
      <c r="C2029" t="s">
        <v>6</v>
      </c>
      <c r="D2029">
        <v>21.790000000000003</v>
      </c>
    </row>
    <row r="2030" spans="1:4" hidden="1" x14ac:dyDescent="0.35">
      <c r="A2030" t="s">
        <v>1525</v>
      </c>
      <c r="B2030" t="s">
        <v>1535</v>
      </c>
      <c r="C2030" t="s">
        <v>6</v>
      </c>
      <c r="D2030">
        <v>20.59</v>
      </c>
    </row>
    <row r="2031" spans="1:4" hidden="1" x14ac:dyDescent="0.35">
      <c r="A2031" t="s">
        <v>1525</v>
      </c>
      <c r="B2031" t="s">
        <v>1536</v>
      </c>
      <c r="C2031" t="s">
        <v>6</v>
      </c>
      <c r="D2031">
        <v>21.19</v>
      </c>
    </row>
    <row r="2032" spans="1:4" hidden="1" x14ac:dyDescent="0.35">
      <c r="A2032" t="s">
        <v>1525</v>
      </c>
      <c r="B2032" t="s">
        <v>1537</v>
      </c>
      <c r="C2032" t="s">
        <v>53</v>
      </c>
      <c r="D2032">
        <v>7.62</v>
      </c>
    </row>
    <row r="2033" spans="1:4" hidden="1" x14ac:dyDescent="0.35">
      <c r="A2033" t="s">
        <v>1525</v>
      </c>
      <c r="B2033" t="s">
        <v>1538</v>
      </c>
      <c r="C2033" t="s">
        <v>6</v>
      </c>
      <c r="D2033">
        <v>17.330000000000002</v>
      </c>
    </row>
    <row r="2034" spans="1:4" hidden="1" x14ac:dyDescent="0.35">
      <c r="A2034" t="s">
        <v>1525</v>
      </c>
      <c r="B2034" t="s">
        <v>1539</v>
      </c>
      <c r="C2034" t="s">
        <v>6</v>
      </c>
      <c r="D2034">
        <v>18.520000000000003</v>
      </c>
    </row>
    <row r="2035" spans="1:4" hidden="1" x14ac:dyDescent="0.35">
      <c r="A2035" t="s">
        <v>1525</v>
      </c>
      <c r="B2035" t="s">
        <v>1540</v>
      </c>
      <c r="C2035" t="s">
        <v>6</v>
      </c>
      <c r="D2035">
        <v>58.85</v>
      </c>
    </row>
    <row r="2036" spans="1:4" hidden="1" x14ac:dyDescent="0.35">
      <c r="A2036" t="s">
        <v>1525</v>
      </c>
      <c r="B2036" t="s">
        <v>1541</v>
      </c>
      <c r="C2036" t="s">
        <v>6</v>
      </c>
      <c r="D2036">
        <v>55.64</v>
      </c>
    </row>
    <row r="2037" spans="1:4" hidden="1" x14ac:dyDescent="0.35">
      <c r="A2037" t="s">
        <v>1525</v>
      </c>
      <c r="B2037" t="s">
        <v>1542</v>
      </c>
      <c r="C2037" t="s">
        <v>6</v>
      </c>
      <c r="D2037">
        <v>114.39</v>
      </c>
    </row>
    <row r="2038" spans="1:4" hidden="1" x14ac:dyDescent="0.35">
      <c r="A2038" t="s">
        <v>1525</v>
      </c>
      <c r="B2038" t="s">
        <v>1543</v>
      </c>
      <c r="C2038" t="s">
        <v>6</v>
      </c>
      <c r="D2038">
        <v>54.53</v>
      </c>
    </row>
    <row r="2039" spans="1:4" hidden="1" x14ac:dyDescent="0.35">
      <c r="A2039" t="s">
        <v>1525</v>
      </c>
      <c r="B2039" t="s">
        <v>1544</v>
      </c>
      <c r="C2039" t="s">
        <v>6</v>
      </c>
      <c r="D2039">
        <v>49.339999999999996</v>
      </c>
    </row>
    <row r="2040" spans="1:4" hidden="1" x14ac:dyDescent="0.35">
      <c r="A2040" t="s">
        <v>1525</v>
      </c>
      <c r="B2040" t="s">
        <v>1545</v>
      </c>
      <c r="C2040" t="s">
        <v>6</v>
      </c>
      <c r="D2040">
        <v>32.69</v>
      </c>
    </row>
    <row r="2041" spans="1:4" hidden="1" x14ac:dyDescent="0.35">
      <c r="A2041" t="s">
        <v>1525</v>
      </c>
      <c r="B2041" t="s">
        <v>1546</v>
      </c>
      <c r="C2041" t="s">
        <v>6</v>
      </c>
      <c r="D2041">
        <v>56.07</v>
      </c>
    </row>
    <row r="2042" spans="1:4" hidden="1" x14ac:dyDescent="0.35">
      <c r="A2042" t="s">
        <v>1525</v>
      </c>
      <c r="B2042" t="s">
        <v>1547</v>
      </c>
      <c r="C2042" t="s">
        <v>6</v>
      </c>
      <c r="D2042">
        <v>39.949999999999996</v>
      </c>
    </row>
    <row r="2043" spans="1:4" hidden="1" x14ac:dyDescent="0.35">
      <c r="A2043" t="s">
        <v>1525</v>
      </c>
      <c r="B2043" t="s">
        <v>1547</v>
      </c>
      <c r="C2043" t="s">
        <v>6</v>
      </c>
      <c r="D2043">
        <v>38.47</v>
      </c>
    </row>
    <row r="2044" spans="1:4" hidden="1" x14ac:dyDescent="0.35">
      <c r="A2044" t="s">
        <v>1525</v>
      </c>
      <c r="B2044" t="s">
        <v>1548</v>
      </c>
      <c r="C2044" t="s">
        <v>6</v>
      </c>
      <c r="D2044">
        <v>40.32</v>
      </c>
    </row>
    <row r="2045" spans="1:4" hidden="1" x14ac:dyDescent="0.35">
      <c r="A2045" t="s">
        <v>1525</v>
      </c>
      <c r="B2045" t="s">
        <v>1549</v>
      </c>
      <c r="C2045" t="s">
        <v>6</v>
      </c>
      <c r="D2045">
        <v>38.1</v>
      </c>
    </row>
    <row r="2046" spans="1:4" hidden="1" x14ac:dyDescent="0.35">
      <c r="A2046" t="s">
        <v>1525</v>
      </c>
      <c r="B2046" t="s">
        <v>1550</v>
      </c>
      <c r="C2046" t="s">
        <v>6</v>
      </c>
      <c r="D2046">
        <v>28.330000000000002</v>
      </c>
    </row>
    <row r="2047" spans="1:4" hidden="1" x14ac:dyDescent="0.35">
      <c r="A2047" t="s">
        <v>1525</v>
      </c>
      <c r="B2047" t="s">
        <v>1551</v>
      </c>
      <c r="C2047" t="s">
        <v>6</v>
      </c>
      <c r="D2047">
        <v>19.940000000000001</v>
      </c>
    </row>
    <row r="2048" spans="1:4" hidden="1" x14ac:dyDescent="0.35">
      <c r="A2048" t="s">
        <v>1525</v>
      </c>
      <c r="B2048" t="s">
        <v>1552</v>
      </c>
      <c r="C2048" t="s">
        <v>6</v>
      </c>
      <c r="D2048">
        <v>16.310000000000002</v>
      </c>
    </row>
    <row r="2049" spans="1:4" hidden="1" x14ac:dyDescent="0.35">
      <c r="A2049" t="s">
        <v>1525</v>
      </c>
      <c r="B2049" t="s">
        <v>1553</v>
      </c>
      <c r="C2049" t="s">
        <v>74</v>
      </c>
      <c r="D2049">
        <v>8.15</v>
      </c>
    </row>
    <row r="2050" spans="1:4" hidden="1" x14ac:dyDescent="0.35">
      <c r="A2050" t="s">
        <v>1525</v>
      </c>
      <c r="B2050" t="s">
        <v>1554</v>
      </c>
      <c r="C2050" t="s">
        <v>6</v>
      </c>
      <c r="D2050">
        <v>29.110000000000003</v>
      </c>
    </row>
    <row r="2051" spans="1:4" hidden="1" x14ac:dyDescent="0.35">
      <c r="A2051" t="s">
        <v>1525</v>
      </c>
      <c r="B2051" t="s">
        <v>1555</v>
      </c>
      <c r="C2051" t="s">
        <v>6</v>
      </c>
      <c r="D2051">
        <v>29.110000000000003</v>
      </c>
    </row>
    <row r="2052" spans="1:4" hidden="1" x14ac:dyDescent="0.35">
      <c r="A2052" t="s">
        <v>1525</v>
      </c>
      <c r="B2052" t="s">
        <v>1556</v>
      </c>
      <c r="C2052" t="s">
        <v>53</v>
      </c>
      <c r="D2052">
        <v>12.23</v>
      </c>
    </row>
    <row r="2053" spans="1:4" hidden="1" x14ac:dyDescent="0.35">
      <c r="A2053" t="s">
        <v>1525</v>
      </c>
      <c r="B2053" t="s">
        <v>1557</v>
      </c>
      <c r="C2053" t="s">
        <v>6</v>
      </c>
      <c r="D2053">
        <v>30.51</v>
      </c>
    </row>
    <row r="2054" spans="1:4" hidden="1" x14ac:dyDescent="0.35">
      <c r="A2054" t="s">
        <v>1525</v>
      </c>
      <c r="B2054" t="s">
        <v>1558</v>
      </c>
      <c r="C2054" t="s">
        <v>6</v>
      </c>
      <c r="D2054">
        <v>30.790000000000003</v>
      </c>
    </row>
    <row r="2055" spans="1:4" hidden="1" x14ac:dyDescent="0.35">
      <c r="A2055" t="s">
        <v>1525</v>
      </c>
      <c r="B2055" t="s">
        <v>1559</v>
      </c>
      <c r="C2055" t="s">
        <v>6</v>
      </c>
      <c r="D2055">
        <v>30.59</v>
      </c>
    </row>
    <row r="2056" spans="1:4" hidden="1" x14ac:dyDescent="0.35">
      <c r="A2056" t="s">
        <v>1525</v>
      </c>
      <c r="B2056" t="s">
        <v>1560</v>
      </c>
      <c r="C2056" t="s">
        <v>6</v>
      </c>
      <c r="D2056">
        <v>31.790000000000003</v>
      </c>
    </row>
    <row r="2057" spans="1:4" hidden="1" x14ac:dyDescent="0.35">
      <c r="A2057" t="s">
        <v>1525</v>
      </c>
      <c r="B2057" t="s">
        <v>1561</v>
      </c>
      <c r="C2057" t="s">
        <v>6</v>
      </c>
      <c r="D2057">
        <v>32.29</v>
      </c>
    </row>
    <row r="2058" spans="1:4" hidden="1" x14ac:dyDescent="0.35">
      <c r="A2058" t="s">
        <v>1525</v>
      </c>
      <c r="B2058" t="s">
        <v>1562</v>
      </c>
      <c r="C2058" t="s">
        <v>17</v>
      </c>
      <c r="D2058">
        <v>46.86</v>
      </c>
    </row>
    <row r="2059" spans="1:4" hidden="1" x14ac:dyDescent="0.35">
      <c r="A2059" t="s">
        <v>1525</v>
      </c>
      <c r="B2059" t="s">
        <v>1563</v>
      </c>
      <c r="C2059" t="s">
        <v>17</v>
      </c>
      <c r="D2059">
        <v>41.589999999999996</v>
      </c>
    </row>
    <row r="2060" spans="1:4" hidden="1" x14ac:dyDescent="0.35">
      <c r="A2060" t="s">
        <v>1525</v>
      </c>
      <c r="B2060" t="s">
        <v>1564</v>
      </c>
      <c r="C2060" t="s">
        <v>6</v>
      </c>
      <c r="D2060">
        <v>30.290000000000003</v>
      </c>
    </row>
    <row r="2061" spans="1:4" hidden="1" x14ac:dyDescent="0.35">
      <c r="A2061" t="s">
        <v>1525</v>
      </c>
      <c r="B2061" t="s">
        <v>1565</v>
      </c>
      <c r="C2061" t="s">
        <v>6</v>
      </c>
      <c r="D2061">
        <v>32.989999999999995</v>
      </c>
    </row>
    <row r="2062" spans="1:4" hidden="1" x14ac:dyDescent="0.35">
      <c r="A2062" t="s">
        <v>1525</v>
      </c>
      <c r="B2062" t="s">
        <v>1566</v>
      </c>
      <c r="C2062" t="s">
        <v>6</v>
      </c>
      <c r="D2062">
        <v>34.089999999999996</v>
      </c>
    </row>
    <row r="2063" spans="1:4" hidden="1" x14ac:dyDescent="0.35">
      <c r="A2063" t="s">
        <v>1525</v>
      </c>
      <c r="B2063" t="s">
        <v>1567</v>
      </c>
      <c r="C2063" t="s">
        <v>17</v>
      </c>
      <c r="D2063">
        <v>54.989999999999995</v>
      </c>
    </row>
    <row r="2064" spans="1:4" hidden="1" x14ac:dyDescent="0.35">
      <c r="A2064" t="s">
        <v>1525</v>
      </c>
      <c r="B2064" t="s">
        <v>1567</v>
      </c>
      <c r="C2064" t="s">
        <v>16</v>
      </c>
      <c r="D2064">
        <v>42.79</v>
      </c>
    </row>
    <row r="2065" spans="1:4" hidden="1" x14ac:dyDescent="0.35">
      <c r="A2065" t="s">
        <v>1525</v>
      </c>
      <c r="B2065" t="s">
        <v>1568</v>
      </c>
      <c r="C2065" t="s">
        <v>6</v>
      </c>
      <c r="D2065">
        <v>32.85</v>
      </c>
    </row>
    <row r="2066" spans="1:4" hidden="1" x14ac:dyDescent="0.35">
      <c r="A2066" t="s">
        <v>1525</v>
      </c>
      <c r="B2066" t="s">
        <v>1569</v>
      </c>
      <c r="C2066" t="s">
        <v>6</v>
      </c>
      <c r="D2066">
        <v>31.3</v>
      </c>
    </row>
    <row r="2067" spans="1:4" hidden="1" x14ac:dyDescent="0.35">
      <c r="A2067" t="s">
        <v>1525</v>
      </c>
      <c r="B2067" t="s">
        <v>1570</v>
      </c>
      <c r="C2067" t="s">
        <v>6</v>
      </c>
      <c r="D2067">
        <v>16.040000000000003</v>
      </c>
    </row>
    <row r="2068" spans="1:4" hidden="1" x14ac:dyDescent="0.35">
      <c r="A2068" t="s">
        <v>1525</v>
      </c>
      <c r="B2068" t="s">
        <v>1571</v>
      </c>
      <c r="C2068" t="s">
        <v>6</v>
      </c>
      <c r="D2068">
        <v>24.14</v>
      </c>
    </row>
    <row r="2069" spans="1:4" hidden="1" x14ac:dyDescent="0.35">
      <c r="A2069" t="s">
        <v>1525</v>
      </c>
      <c r="B2069" t="s">
        <v>1572</v>
      </c>
      <c r="C2069" t="s">
        <v>6</v>
      </c>
      <c r="D2069">
        <v>24.14</v>
      </c>
    </row>
    <row r="2070" spans="1:4" hidden="1" x14ac:dyDescent="0.35">
      <c r="A2070" t="s">
        <v>1525</v>
      </c>
      <c r="B2070" t="s">
        <v>1573</v>
      </c>
      <c r="C2070" t="s">
        <v>6</v>
      </c>
      <c r="D2070">
        <v>23.09</v>
      </c>
    </row>
    <row r="2071" spans="1:4" hidden="1" x14ac:dyDescent="0.35">
      <c r="A2071" t="s">
        <v>1525</v>
      </c>
      <c r="B2071" t="s">
        <v>1573</v>
      </c>
      <c r="C2071" t="s">
        <v>6</v>
      </c>
      <c r="D2071">
        <v>22.21</v>
      </c>
    </row>
    <row r="2072" spans="1:4" hidden="1" x14ac:dyDescent="0.35">
      <c r="A2072" t="s">
        <v>1525</v>
      </c>
      <c r="B2072" t="s">
        <v>1574</v>
      </c>
      <c r="C2072" t="s">
        <v>6</v>
      </c>
      <c r="D2072">
        <v>23.91</v>
      </c>
    </row>
    <row r="2073" spans="1:4" hidden="1" x14ac:dyDescent="0.35">
      <c r="A2073" t="s">
        <v>1525</v>
      </c>
      <c r="B2073" t="s">
        <v>1575</v>
      </c>
      <c r="C2073" t="s">
        <v>6</v>
      </c>
      <c r="D2073">
        <v>31.490000000000002</v>
      </c>
    </row>
    <row r="2074" spans="1:4" hidden="1" x14ac:dyDescent="0.35">
      <c r="A2074" t="s">
        <v>1525</v>
      </c>
      <c r="B2074" t="s">
        <v>1576</v>
      </c>
      <c r="C2074" t="s">
        <v>6</v>
      </c>
      <c r="D2074">
        <v>26.150000000000002</v>
      </c>
    </row>
    <row r="2075" spans="1:4" hidden="1" x14ac:dyDescent="0.35">
      <c r="A2075" t="s">
        <v>1525</v>
      </c>
      <c r="B2075" t="s">
        <v>1577</v>
      </c>
      <c r="C2075" t="s">
        <v>6</v>
      </c>
      <c r="D2075">
        <v>15.39</v>
      </c>
    </row>
    <row r="2076" spans="1:4" hidden="1" x14ac:dyDescent="0.35">
      <c r="A2076" t="s">
        <v>1525</v>
      </c>
      <c r="B2076" t="s">
        <v>1578</v>
      </c>
      <c r="C2076" t="s">
        <v>17</v>
      </c>
      <c r="D2076">
        <v>32.69</v>
      </c>
    </row>
    <row r="2077" spans="1:4" hidden="1" x14ac:dyDescent="0.35">
      <c r="A2077" t="s">
        <v>1525</v>
      </c>
      <c r="B2077" t="s">
        <v>1579</v>
      </c>
      <c r="C2077" t="s">
        <v>6</v>
      </c>
      <c r="D2077">
        <v>14.27</v>
      </c>
    </row>
    <row r="2078" spans="1:4" hidden="1" x14ac:dyDescent="0.35">
      <c r="A2078" t="s">
        <v>1525</v>
      </c>
      <c r="B2078" t="s">
        <v>1580</v>
      </c>
      <c r="C2078" t="s">
        <v>6</v>
      </c>
      <c r="D2078">
        <v>41.91</v>
      </c>
    </row>
    <row r="2079" spans="1:4" hidden="1" x14ac:dyDescent="0.35">
      <c r="A2079" t="s">
        <v>1525</v>
      </c>
      <c r="B2079" t="s">
        <v>1581</v>
      </c>
      <c r="C2079" t="s">
        <v>6</v>
      </c>
      <c r="D2079">
        <v>62.51</v>
      </c>
    </row>
    <row r="2080" spans="1:4" hidden="1" x14ac:dyDescent="0.35">
      <c r="A2080" t="s">
        <v>1525</v>
      </c>
      <c r="B2080" t="s">
        <v>1582</v>
      </c>
      <c r="C2080" t="s">
        <v>6</v>
      </c>
      <c r="D2080">
        <v>56.15</v>
      </c>
    </row>
    <row r="2081" spans="1:4" hidden="1" x14ac:dyDescent="0.35">
      <c r="A2081" t="s">
        <v>1525</v>
      </c>
      <c r="B2081" t="s">
        <v>1583</v>
      </c>
      <c r="C2081" t="s">
        <v>6</v>
      </c>
      <c r="D2081">
        <v>58.23</v>
      </c>
    </row>
    <row r="2082" spans="1:4" hidden="1" x14ac:dyDescent="0.35">
      <c r="A2082" t="s">
        <v>1525</v>
      </c>
      <c r="B2082" t="s">
        <v>1584</v>
      </c>
      <c r="C2082" t="s">
        <v>6</v>
      </c>
      <c r="D2082">
        <v>25.490000000000002</v>
      </c>
    </row>
    <row r="2083" spans="1:4" hidden="1" x14ac:dyDescent="0.35">
      <c r="A2083" t="s">
        <v>1525</v>
      </c>
      <c r="B2083" t="s">
        <v>1585</v>
      </c>
      <c r="C2083" t="s">
        <v>6</v>
      </c>
      <c r="D2083">
        <v>30.290000000000003</v>
      </c>
    </row>
    <row r="2084" spans="1:4" hidden="1" x14ac:dyDescent="0.35">
      <c r="A2084" t="s">
        <v>1525</v>
      </c>
      <c r="B2084" t="s">
        <v>1586</v>
      </c>
      <c r="C2084" t="s">
        <v>6</v>
      </c>
      <c r="D2084">
        <v>30.89</v>
      </c>
    </row>
    <row r="2085" spans="1:4" hidden="1" x14ac:dyDescent="0.35">
      <c r="A2085" t="s">
        <v>1525</v>
      </c>
      <c r="B2085" t="s">
        <v>1587</v>
      </c>
      <c r="C2085" t="s">
        <v>6</v>
      </c>
      <c r="D2085">
        <v>30.89</v>
      </c>
    </row>
    <row r="2086" spans="1:4" hidden="1" x14ac:dyDescent="0.35">
      <c r="A2086" t="s">
        <v>1525</v>
      </c>
      <c r="B2086" t="s">
        <v>1588</v>
      </c>
      <c r="C2086" t="s">
        <v>6</v>
      </c>
      <c r="D2086">
        <v>31.19</v>
      </c>
    </row>
    <row r="2087" spans="1:4" hidden="1" x14ac:dyDescent="0.35">
      <c r="A2087" t="s">
        <v>1525</v>
      </c>
      <c r="B2087" t="s">
        <v>1589</v>
      </c>
      <c r="C2087" t="s">
        <v>6</v>
      </c>
      <c r="D2087">
        <v>85.84</v>
      </c>
    </row>
    <row r="2088" spans="1:4" hidden="1" x14ac:dyDescent="0.35">
      <c r="A2088" t="s">
        <v>1525</v>
      </c>
      <c r="B2088" t="s">
        <v>1590</v>
      </c>
      <c r="C2088" t="s">
        <v>6</v>
      </c>
      <c r="D2088">
        <v>39.589999999999996</v>
      </c>
    </row>
    <row r="2089" spans="1:4" hidden="1" x14ac:dyDescent="0.35">
      <c r="A2089" t="s">
        <v>1525</v>
      </c>
      <c r="B2089" t="s">
        <v>1591</v>
      </c>
      <c r="C2089" t="s">
        <v>6</v>
      </c>
      <c r="D2089">
        <v>38.839999999999996</v>
      </c>
    </row>
    <row r="2090" spans="1:4" hidden="1" x14ac:dyDescent="0.35">
      <c r="A2090" t="s">
        <v>1525</v>
      </c>
      <c r="B2090" t="s">
        <v>1592</v>
      </c>
      <c r="C2090" t="s">
        <v>6</v>
      </c>
      <c r="D2090">
        <v>38.1</v>
      </c>
    </row>
    <row r="2091" spans="1:4" hidden="1" x14ac:dyDescent="0.35">
      <c r="A2091" t="s">
        <v>1525</v>
      </c>
      <c r="B2091" t="s">
        <v>1593</v>
      </c>
      <c r="C2091" t="s">
        <v>13</v>
      </c>
      <c r="D2091">
        <v>24.950000000000003</v>
      </c>
    </row>
    <row r="2092" spans="1:4" hidden="1" x14ac:dyDescent="0.35">
      <c r="A2092" t="s">
        <v>1525</v>
      </c>
      <c r="B2092" t="s">
        <v>1594</v>
      </c>
      <c r="C2092" t="s">
        <v>6</v>
      </c>
      <c r="D2092">
        <v>42.79</v>
      </c>
    </row>
    <row r="2093" spans="1:4" hidden="1" x14ac:dyDescent="0.35">
      <c r="A2093" t="s">
        <v>1525</v>
      </c>
      <c r="B2093" t="s">
        <v>1595</v>
      </c>
      <c r="C2093" t="s">
        <v>6</v>
      </c>
      <c r="D2093">
        <v>42.79</v>
      </c>
    </row>
    <row r="2094" spans="1:4" hidden="1" x14ac:dyDescent="0.35">
      <c r="A2094" t="s">
        <v>1525</v>
      </c>
      <c r="B2094" t="s">
        <v>1596</v>
      </c>
      <c r="C2094" t="s">
        <v>6</v>
      </c>
      <c r="D2094">
        <v>41.589999999999996</v>
      </c>
    </row>
    <row r="2095" spans="1:4" hidden="1" x14ac:dyDescent="0.35">
      <c r="A2095" t="s">
        <v>1525</v>
      </c>
      <c r="B2095" t="s">
        <v>1597</v>
      </c>
      <c r="C2095" t="s">
        <v>6</v>
      </c>
      <c r="D2095">
        <v>43.19</v>
      </c>
    </row>
    <row r="2096" spans="1:4" hidden="1" x14ac:dyDescent="0.35">
      <c r="A2096" t="s">
        <v>1525</v>
      </c>
      <c r="B2096" t="s">
        <v>1598</v>
      </c>
      <c r="C2096" t="s">
        <v>6</v>
      </c>
      <c r="D2096">
        <v>43.989999999999995</v>
      </c>
    </row>
    <row r="2097" spans="1:4" hidden="1" x14ac:dyDescent="0.35">
      <c r="A2097" t="s">
        <v>1525</v>
      </c>
      <c r="B2097" t="s">
        <v>1599</v>
      </c>
      <c r="C2097" t="s">
        <v>6</v>
      </c>
      <c r="D2097">
        <v>43.19</v>
      </c>
    </row>
    <row r="2098" spans="1:4" hidden="1" x14ac:dyDescent="0.35">
      <c r="A2098" t="s">
        <v>1525</v>
      </c>
      <c r="B2098" t="s">
        <v>1600</v>
      </c>
      <c r="C2098" t="s">
        <v>6</v>
      </c>
      <c r="D2098">
        <v>40.39</v>
      </c>
    </row>
    <row r="2099" spans="1:4" hidden="1" x14ac:dyDescent="0.35">
      <c r="A2099" t="s">
        <v>1525</v>
      </c>
      <c r="B2099" t="s">
        <v>1601</v>
      </c>
      <c r="C2099" t="s">
        <v>6</v>
      </c>
      <c r="D2099">
        <v>42.79</v>
      </c>
    </row>
    <row r="2100" spans="1:4" hidden="1" x14ac:dyDescent="0.35">
      <c r="A2100" t="s">
        <v>1525</v>
      </c>
      <c r="B2100" t="s">
        <v>1602</v>
      </c>
      <c r="C2100" t="s">
        <v>6</v>
      </c>
      <c r="D2100">
        <v>37.39</v>
      </c>
    </row>
    <row r="2101" spans="1:4" hidden="1" x14ac:dyDescent="0.35">
      <c r="A2101" t="s">
        <v>1525</v>
      </c>
      <c r="B2101" t="s">
        <v>1603</v>
      </c>
      <c r="C2101" t="s">
        <v>13</v>
      </c>
      <c r="D2101">
        <v>15.39</v>
      </c>
    </row>
    <row r="2102" spans="1:4" hidden="1" x14ac:dyDescent="0.35">
      <c r="A2102" t="s">
        <v>1525</v>
      </c>
      <c r="B2102" t="s">
        <v>1604</v>
      </c>
      <c r="C2102" t="s">
        <v>6</v>
      </c>
      <c r="D2102">
        <v>34.64</v>
      </c>
    </row>
    <row r="2103" spans="1:4" hidden="1" x14ac:dyDescent="0.35">
      <c r="A2103" t="s">
        <v>1525</v>
      </c>
      <c r="B2103" t="s">
        <v>1605</v>
      </c>
      <c r="C2103" t="s">
        <v>6</v>
      </c>
      <c r="D2103">
        <v>34.309999999999995</v>
      </c>
    </row>
    <row r="2104" spans="1:4" hidden="1" x14ac:dyDescent="0.35">
      <c r="A2104" t="s">
        <v>1525</v>
      </c>
      <c r="B2104" t="s">
        <v>1606</v>
      </c>
      <c r="C2104" t="s">
        <v>6</v>
      </c>
      <c r="D2104">
        <v>35.96</v>
      </c>
    </row>
    <row r="2105" spans="1:4" hidden="1" x14ac:dyDescent="0.35">
      <c r="A2105" t="s">
        <v>1525</v>
      </c>
      <c r="B2105" t="s">
        <v>1607</v>
      </c>
      <c r="C2105" t="s">
        <v>6</v>
      </c>
      <c r="D2105">
        <v>45.57</v>
      </c>
    </row>
    <row r="2106" spans="1:4" hidden="1" x14ac:dyDescent="0.35">
      <c r="A2106" t="s">
        <v>1525</v>
      </c>
      <c r="B2106" t="s">
        <v>1607</v>
      </c>
      <c r="C2106" t="s">
        <v>6</v>
      </c>
      <c r="D2106">
        <v>42.39</v>
      </c>
    </row>
    <row r="2107" spans="1:4" hidden="1" x14ac:dyDescent="0.35">
      <c r="A2107" t="s">
        <v>1525</v>
      </c>
      <c r="B2107" t="s">
        <v>1608</v>
      </c>
      <c r="C2107" t="s">
        <v>6</v>
      </c>
      <c r="D2107">
        <v>41.19</v>
      </c>
    </row>
    <row r="2108" spans="1:4" hidden="1" x14ac:dyDescent="0.35">
      <c r="A2108" t="s">
        <v>1525</v>
      </c>
      <c r="B2108" t="s">
        <v>1609</v>
      </c>
      <c r="C2108" t="s">
        <v>6</v>
      </c>
      <c r="D2108">
        <v>43.19</v>
      </c>
    </row>
    <row r="2109" spans="1:4" hidden="1" x14ac:dyDescent="0.35">
      <c r="A2109" t="s">
        <v>1525</v>
      </c>
      <c r="B2109" t="s">
        <v>1610</v>
      </c>
      <c r="C2109" t="s">
        <v>6</v>
      </c>
      <c r="D2109">
        <v>43.19</v>
      </c>
    </row>
    <row r="2110" spans="1:4" hidden="1" x14ac:dyDescent="0.35">
      <c r="A2110" t="s">
        <v>1525</v>
      </c>
      <c r="B2110" t="s">
        <v>1611</v>
      </c>
      <c r="C2110" t="s">
        <v>6</v>
      </c>
      <c r="D2110">
        <v>33.32</v>
      </c>
    </row>
    <row r="2111" spans="1:4" hidden="1" x14ac:dyDescent="0.35">
      <c r="A2111" t="s">
        <v>1525</v>
      </c>
      <c r="B2111" t="s">
        <v>1612</v>
      </c>
      <c r="C2111" t="s">
        <v>6</v>
      </c>
      <c r="D2111">
        <v>36.29</v>
      </c>
    </row>
    <row r="2112" spans="1:4" hidden="1" x14ac:dyDescent="0.35">
      <c r="A2112" t="s">
        <v>1525</v>
      </c>
      <c r="B2112" t="s">
        <v>1613</v>
      </c>
      <c r="C2112" t="s">
        <v>6</v>
      </c>
      <c r="D2112">
        <v>33.269999999999996</v>
      </c>
    </row>
    <row r="2113" spans="1:4" hidden="1" x14ac:dyDescent="0.35">
      <c r="A2113" t="s">
        <v>1525</v>
      </c>
      <c r="B2113" t="s">
        <v>1614</v>
      </c>
      <c r="C2113" t="s">
        <v>6</v>
      </c>
      <c r="D2113">
        <v>29.430000000000003</v>
      </c>
    </row>
    <row r="2114" spans="1:4" hidden="1" x14ac:dyDescent="0.35">
      <c r="A2114" t="s">
        <v>1525</v>
      </c>
      <c r="B2114" t="s">
        <v>1615</v>
      </c>
      <c r="C2114" t="s">
        <v>17</v>
      </c>
      <c r="D2114">
        <v>63.589999999999996</v>
      </c>
    </row>
    <row r="2115" spans="1:4" hidden="1" x14ac:dyDescent="0.35">
      <c r="A2115" t="s">
        <v>1525</v>
      </c>
      <c r="B2115" t="s">
        <v>1616</v>
      </c>
      <c r="C2115" t="s">
        <v>6</v>
      </c>
      <c r="D2115">
        <v>30.67</v>
      </c>
    </row>
    <row r="2116" spans="1:4" hidden="1" x14ac:dyDescent="0.35">
      <c r="A2116" t="s">
        <v>1525</v>
      </c>
      <c r="B2116" t="s">
        <v>1617</v>
      </c>
      <c r="C2116" t="s">
        <v>6</v>
      </c>
      <c r="D2116">
        <v>29.790000000000003</v>
      </c>
    </row>
    <row r="2117" spans="1:4" hidden="1" x14ac:dyDescent="0.35">
      <c r="A2117" t="s">
        <v>1525</v>
      </c>
      <c r="B2117" t="s">
        <v>1618</v>
      </c>
      <c r="C2117" t="s">
        <v>6</v>
      </c>
      <c r="D2117">
        <v>28.34</v>
      </c>
    </row>
    <row r="2118" spans="1:4" hidden="1" x14ac:dyDescent="0.35">
      <c r="A2118" t="s">
        <v>1525</v>
      </c>
      <c r="B2118" t="s">
        <v>1619</v>
      </c>
      <c r="C2118" t="s">
        <v>53</v>
      </c>
      <c r="D2118">
        <v>7.2</v>
      </c>
    </row>
    <row r="2119" spans="1:4" hidden="1" x14ac:dyDescent="0.35">
      <c r="A2119" t="s">
        <v>1525</v>
      </c>
      <c r="B2119" t="s">
        <v>1620</v>
      </c>
      <c r="C2119" t="s">
        <v>6</v>
      </c>
      <c r="D2119">
        <v>31.560000000000002</v>
      </c>
    </row>
    <row r="2120" spans="1:4" hidden="1" x14ac:dyDescent="0.35">
      <c r="A2120" t="s">
        <v>1525</v>
      </c>
      <c r="B2120" t="s">
        <v>1621</v>
      </c>
      <c r="C2120" t="s">
        <v>6</v>
      </c>
      <c r="D2120">
        <v>30.67</v>
      </c>
    </row>
    <row r="2121" spans="1:4" hidden="1" x14ac:dyDescent="0.35">
      <c r="A2121" t="s">
        <v>1525</v>
      </c>
      <c r="B2121" t="s">
        <v>1622</v>
      </c>
      <c r="C2121" t="s">
        <v>6</v>
      </c>
      <c r="D2121">
        <v>13.77</v>
      </c>
    </row>
    <row r="2122" spans="1:4" hidden="1" x14ac:dyDescent="0.35">
      <c r="A2122" t="s">
        <v>1525</v>
      </c>
      <c r="B2122" t="s">
        <v>1623</v>
      </c>
      <c r="C2122" t="s">
        <v>6</v>
      </c>
      <c r="D2122">
        <v>13.77</v>
      </c>
    </row>
    <row r="2123" spans="1:4" hidden="1" x14ac:dyDescent="0.35">
      <c r="A2123" t="s">
        <v>1525</v>
      </c>
      <c r="B2123" t="s">
        <v>1624</v>
      </c>
      <c r="C2123" t="s">
        <v>6</v>
      </c>
      <c r="D2123">
        <v>13.9</v>
      </c>
    </row>
    <row r="2124" spans="1:4" hidden="1" x14ac:dyDescent="0.35">
      <c r="A2124" t="s">
        <v>1525</v>
      </c>
      <c r="B2124" t="s">
        <v>1625</v>
      </c>
      <c r="C2124" t="s">
        <v>6</v>
      </c>
      <c r="D2124">
        <v>14.03</v>
      </c>
    </row>
    <row r="2125" spans="1:4" hidden="1" x14ac:dyDescent="0.35">
      <c r="A2125" t="s">
        <v>1525</v>
      </c>
      <c r="B2125" t="s">
        <v>1626</v>
      </c>
      <c r="C2125" t="s">
        <v>6</v>
      </c>
      <c r="D2125">
        <v>13.64</v>
      </c>
    </row>
    <row r="2126" spans="1:4" hidden="1" x14ac:dyDescent="0.35">
      <c r="A2126" t="s">
        <v>1525</v>
      </c>
      <c r="B2126" t="s">
        <v>1627</v>
      </c>
      <c r="C2126" t="s">
        <v>6</v>
      </c>
      <c r="D2126">
        <v>16.34</v>
      </c>
    </row>
    <row r="2127" spans="1:4" hidden="1" x14ac:dyDescent="0.35">
      <c r="A2127" t="s">
        <v>1525</v>
      </c>
      <c r="B2127" t="s">
        <v>1628</v>
      </c>
      <c r="C2127" t="s">
        <v>17</v>
      </c>
      <c r="D2127">
        <v>25.01</v>
      </c>
    </row>
    <row r="2128" spans="1:4" hidden="1" x14ac:dyDescent="0.35">
      <c r="A2128" t="s">
        <v>1525</v>
      </c>
      <c r="B2128" t="s">
        <v>1629</v>
      </c>
      <c r="C2128" t="s">
        <v>6</v>
      </c>
      <c r="D2128">
        <v>60.489999999999995</v>
      </c>
    </row>
    <row r="2129" spans="1:4" hidden="1" x14ac:dyDescent="0.35">
      <c r="A2129" t="s">
        <v>1525</v>
      </c>
      <c r="B2129" t="s">
        <v>1630</v>
      </c>
      <c r="C2129" t="s">
        <v>6</v>
      </c>
      <c r="D2129">
        <v>60.489999999999995</v>
      </c>
    </row>
    <row r="2130" spans="1:4" hidden="1" x14ac:dyDescent="0.35">
      <c r="A2130" t="s">
        <v>1525</v>
      </c>
      <c r="B2130" t="s">
        <v>1631</v>
      </c>
      <c r="C2130" t="s">
        <v>17</v>
      </c>
      <c r="D2130">
        <v>40.229999999999997</v>
      </c>
    </row>
    <row r="2131" spans="1:4" hidden="1" x14ac:dyDescent="0.35">
      <c r="A2131" t="s">
        <v>1525</v>
      </c>
      <c r="B2131" t="s">
        <v>1632</v>
      </c>
      <c r="C2131" t="s">
        <v>17</v>
      </c>
      <c r="D2131">
        <v>37.97</v>
      </c>
    </row>
    <row r="2132" spans="1:4" hidden="1" x14ac:dyDescent="0.35">
      <c r="A2132" t="s">
        <v>1525</v>
      </c>
      <c r="B2132" t="s">
        <v>1633</v>
      </c>
      <c r="C2132" t="s">
        <v>6</v>
      </c>
      <c r="D2132">
        <v>37.79</v>
      </c>
    </row>
    <row r="2133" spans="1:4" hidden="1" x14ac:dyDescent="0.35">
      <c r="A2133" t="s">
        <v>1525</v>
      </c>
      <c r="B2133" t="s">
        <v>1634</v>
      </c>
      <c r="C2133" t="s">
        <v>6</v>
      </c>
      <c r="D2133">
        <v>39.229999999999997</v>
      </c>
    </row>
    <row r="2134" spans="1:4" hidden="1" x14ac:dyDescent="0.35">
      <c r="A2134" t="s">
        <v>1525</v>
      </c>
      <c r="B2134" t="s">
        <v>1634</v>
      </c>
      <c r="C2134" t="s">
        <v>6</v>
      </c>
      <c r="D2134">
        <v>38.15</v>
      </c>
    </row>
    <row r="2135" spans="1:4" hidden="1" x14ac:dyDescent="0.35">
      <c r="A2135" t="s">
        <v>1525</v>
      </c>
      <c r="B2135" t="s">
        <v>1635</v>
      </c>
      <c r="C2135" t="s">
        <v>17</v>
      </c>
      <c r="D2135">
        <v>47.37</v>
      </c>
    </row>
    <row r="2136" spans="1:4" hidden="1" x14ac:dyDescent="0.35">
      <c r="A2136" t="s">
        <v>1525</v>
      </c>
      <c r="B2136" t="s">
        <v>1636</v>
      </c>
      <c r="C2136" t="s">
        <v>6</v>
      </c>
      <c r="D2136">
        <v>30.89</v>
      </c>
    </row>
    <row r="2137" spans="1:4" hidden="1" x14ac:dyDescent="0.35">
      <c r="A2137" t="s">
        <v>1525</v>
      </c>
      <c r="B2137" t="s">
        <v>1637</v>
      </c>
      <c r="C2137" t="s">
        <v>6</v>
      </c>
      <c r="D2137">
        <v>30.59</v>
      </c>
    </row>
    <row r="2138" spans="1:4" hidden="1" x14ac:dyDescent="0.35">
      <c r="A2138" t="s">
        <v>1525</v>
      </c>
      <c r="B2138" t="s">
        <v>1638</v>
      </c>
      <c r="C2138" t="s">
        <v>6</v>
      </c>
      <c r="D2138">
        <v>31.490000000000002</v>
      </c>
    </row>
    <row r="2139" spans="1:4" hidden="1" x14ac:dyDescent="0.35">
      <c r="A2139" t="s">
        <v>1525</v>
      </c>
      <c r="B2139" t="s">
        <v>1639</v>
      </c>
      <c r="C2139" t="s">
        <v>6</v>
      </c>
      <c r="D2139">
        <v>31.19</v>
      </c>
    </row>
    <row r="2140" spans="1:4" hidden="1" x14ac:dyDescent="0.35">
      <c r="A2140" t="s">
        <v>1525</v>
      </c>
      <c r="B2140" t="s">
        <v>1639</v>
      </c>
      <c r="C2140" t="s">
        <v>1640</v>
      </c>
      <c r="D2140">
        <v>10.19</v>
      </c>
    </row>
    <row r="2141" spans="1:4" hidden="1" x14ac:dyDescent="0.35">
      <c r="A2141" t="s">
        <v>1525</v>
      </c>
      <c r="B2141" t="s">
        <v>1641</v>
      </c>
      <c r="C2141" t="s">
        <v>13</v>
      </c>
      <c r="D2141">
        <v>19.25</v>
      </c>
    </row>
    <row r="2142" spans="1:4" hidden="1" x14ac:dyDescent="0.35">
      <c r="A2142" t="s">
        <v>1525</v>
      </c>
      <c r="B2142" t="s">
        <v>1642</v>
      </c>
      <c r="C2142" t="s">
        <v>6</v>
      </c>
      <c r="D2142">
        <v>30.89</v>
      </c>
    </row>
    <row r="2143" spans="1:4" hidden="1" x14ac:dyDescent="0.35">
      <c r="A2143" t="s">
        <v>1525</v>
      </c>
      <c r="B2143" t="s">
        <v>1643</v>
      </c>
      <c r="C2143" t="s">
        <v>6</v>
      </c>
      <c r="D2143">
        <v>31.19</v>
      </c>
    </row>
    <row r="2144" spans="1:4" hidden="1" x14ac:dyDescent="0.35">
      <c r="A2144" t="s">
        <v>1525</v>
      </c>
      <c r="B2144" t="s">
        <v>1644</v>
      </c>
      <c r="C2144" t="s">
        <v>6</v>
      </c>
      <c r="D2144">
        <v>60.589999999999996</v>
      </c>
    </row>
    <row r="2145" spans="1:4" hidden="1" x14ac:dyDescent="0.35">
      <c r="A2145" t="s">
        <v>1525</v>
      </c>
      <c r="B2145" t="s">
        <v>1645</v>
      </c>
      <c r="C2145" t="s">
        <v>6</v>
      </c>
      <c r="D2145">
        <v>39.21</v>
      </c>
    </row>
    <row r="2146" spans="1:4" hidden="1" x14ac:dyDescent="0.35">
      <c r="A2146" t="s">
        <v>1525</v>
      </c>
      <c r="B2146" t="s">
        <v>1646</v>
      </c>
      <c r="C2146" t="s">
        <v>6</v>
      </c>
      <c r="D2146">
        <v>41.589999999999996</v>
      </c>
    </row>
    <row r="2147" spans="1:4" hidden="1" x14ac:dyDescent="0.35">
      <c r="A2147" t="s">
        <v>1525</v>
      </c>
      <c r="B2147" t="s">
        <v>1647</v>
      </c>
      <c r="C2147" t="s">
        <v>6</v>
      </c>
      <c r="D2147">
        <v>43.19</v>
      </c>
    </row>
    <row r="2148" spans="1:4" hidden="1" x14ac:dyDescent="0.35">
      <c r="A2148" t="s">
        <v>1525</v>
      </c>
      <c r="B2148" t="s">
        <v>1648</v>
      </c>
      <c r="C2148" t="s">
        <v>6</v>
      </c>
      <c r="D2148">
        <v>41.989999999999995</v>
      </c>
    </row>
    <row r="2149" spans="1:4" hidden="1" x14ac:dyDescent="0.35">
      <c r="A2149" t="s">
        <v>1525</v>
      </c>
      <c r="B2149" t="s">
        <v>1649</v>
      </c>
      <c r="C2149" t="s">
        <v>6</v>
      </c>
      <c r="D2149">
        <v>29.69</v>
      </c>
    </row>
    <row r="2150" spans="1:4" hidden="1" x14ac:dyDescent="0.35">
      <c r="A2150" t="s">
        <v>1525</v>
      </c>
      <c r="B2150" t="s">
        <v>1650</v>
      </c>
      <c r="C2150" t="s">
        <v>6</v>
      </c>
      <c r="D2150">
        <v>24.37</v>
      </c>
    </row>
    <row r="2151" spans="1:4" hidden="1" x14ac:dyDescent="0.35">
      <c r="A2151" t="s">
        <v>1525</v>
      </c>
      <c r="B2151" t="s">
        <v>1651</v>
      </c>
      <c r="C2151" t="s">
        <v>6</v>
      </c>
      <c r="D2151">
        <v>23.220000000000002</v>
      </c>
    </row>
    <row r="2152" spans="1:4" hidden="1" x14ac:dyDescent="0.35">
      <c r="A2152" t="s">
        <v>1525</v>
      </c>
      <c r="B2152" t="s">
        <v>1652</v>
      </c>
      <c r="C2152" t="s">
        <v>6</v>
      </c>
      <c r="D2152">
        <v>38.04</v>
      </c>
    </row>
    <row r="2153" spans="1:4" hidden="1" x14ac:dyDescent="0.35">
      <c r="A2153" t="s">
        <v>1525</v>
      </c>
      <c r="B2153" t="s">
        <v>1653</v>
      </c>
      <c r="C2153" t="s">
        <v>17</v>
      </c>
      <c r="D2153">
        <v>54.55</v>
      </c>
    </row>
    <row r="2154" spans="1:4" hidden="1" x14ac:dyDescent="0.35">
      <c r="A2154" t="s">
        <v>1525</v>
      </c>
      <c r="B2154" t="s">
        <v>1654</v>
      </c>
      <c r="C2154" t="s">
        <v>6</v>
      </c>
      <c r="D2154">
        <v>22.650000000000002</v>
      </c>
    </row>
    <row r="2155" spans="1:4" hidden="1" x14ac:dyDescent="0.35">
      <c r="A2155" t="s">
        <v>1525</v>
      </c>
      <c r="B2155" t="s">
        <v>1655</v>
      </c>
      <c r="C2155" t="s">
        <v>6</v>
      </c>
      <c r="D2155">
        <v>22.87</v>
      </c>
    </row>
    <row r="2156" spans="1:4" hidden="1" x14ac:dyDescent="0.35">
      <c r="A2156" t="s">
        <v>1525</v>
      </c>
      <c r="B2156" t="s">
        <v>1656</v>
      </c>
      <c r="C2156" t="s">
        <v>6</v>
      </c>
      <c r="D2156">
        <v>29.040000000000003</v>
      </c>
    </row>
    <row r="2157" spans="1:4" hidden="1" x14ac:dyDescent="0.35">
      <c r="A2157" t="s">
        <v>1525</v>
      </c>
      <c r="B2157" t="s">
        <v>1657</v>
      </c>
      <c r="C2157" t="s">
        <v>6</v>
      </c>
      <c r="D2157">
        <v>32.989999999999995</v>
      </c>
    </row>
    <row r="2158" spans="1:4" hidden="1" x14ac:dyDescent="0.35">
      <c r="A2158" t="s">
        <v>1525</v>
      </c>
      <c r="B2158" t="s">
        <v>1658</v>
      </c>
      <c r="C2158" t="s">
        <v>6</v>
      </c>
      <c r="D2158">
        <v>30.290000000000003</v>
      </c>
    </row>
    <row r="2159" spans="1:4" hidden="1" x14ac:dyDescent="0.35">
      <c r="A2159" t="s">
        <v>1525</v>
      </c>
      <c r="B2159" t="s">
        <v>711</v>
      </c>
      <c r="C2159" t="s">
        <v>17</v>
      </c>
      <c r="D2159">
        <v>24.19</v>
      </c>
    </row>
    <row r="2160" spans="1:4" hidden="1" x14ac:dyDescent="0.35">
      <c r="A2160" t="s">
        <v>1525</v>
      </c>
      <c r="B2160" t="s">
        <v>1659</v>
      </c>
      <c r="C2160" t="s">
        <v>6</v>
      </c>
      <c r="D2160">
        <v>52.91</v>
      </c>
    </row>
    <row r="2161" spans="1:4" hidden="1" x14ac:dyDescent="0.35">
      <c r="A2161" t="s">
        <v>1525</v>
      </c>
      <c r="B2161" t="s">
        <v>1660</v>
      </c>
      <c r="C2161" t="s">
        <v>6</v>
      </c>
      <c r="D2161">
        <v>49.339999999999996</v>
      </c>
    </row>
    <row r="2162" spans="1:4" hidden="1" x14ac:dyDescent="0.35">
      <c r="A2162" t="s">
        <v>1525</v>
      </c>
      <c r="B2162" t="s">
        <v>1661</v>
      </c>
      <c r="C2162" t="s">
        <v>6</v>
      </c>
      <c r="D2162">
        <v>122.95</v>
      </c>
    </row>
    <row r="2163" spans="1:4" hidden="1" x14ac:dyDescent="0.35">
      <c r="A2163" t="s">
        <v>1525</v>
      </c>
      <c r="B2163" t="s">
        <v>1662</v>
      </c>
      <c r="C2163" t="s">
        <v>36</v>
      </c>
      <c r="D2163">
        <v>31.790000000000003</v>
      </c>
    </row>
    <row r="2164" spans="1:4" hidden="1" x14ac:dyDescent="0.35">
      <c r="A2164" t="s">
        <v>1525</v>
      </c>
      <c r="B2164" t="s">
        <v>1663</v>
      </c>
      <c r="C2164" t="s">
        <v>6</v>
      </c>
      <c r="D2164">
        <v>42.39</v>
      </c>
    </row>
    <row r="2165" spans="1:4" hidden="1" x14ac:dyDescent="0.35">
      <c r="A2165" t="s">
        <v>1525</v>
      </c>
      <c r="B2165" t="s">
        <v>1664</v>
      </c>
      <c r="C2165" t="s">
        <v>6</v>
      </c>
      <c r="D2165">
        <v>43.19</v>
      </c>
    </row>
    <row r="2166" spans="1:4" hidden="1" x14ac:dyDescent="0.35">
      <c r="A2166" t="s">
        <v>1525</v>
      </c>
      <c r="B2166" t="s">
        <v>1665</v>
      </c>
      <c r="C2166" t="s">
        <v>6</v>
      </c>
      <c r="D2166">
        <v>43.19</v>
      </c>
    </row>
    <row r="2167" spans="1:4" hidden="1" x14ac:dyDescent="0.35">
      <c r="A2167" t="s">
        <v>1525</v>
      </c>
      <c r="B2167" t="s">
        <v>1666</v>
      </c>
      <c r="C2167" t="s">
        <v>6</v>
      </c>
      <c r="D2167">
        <v>43.589999999999996</v>
      </c>
    </row>
    <row r="2168" spans="1:4" hidden="1" x14ac:dyDescent="0.35">
      <c r="A2168" t="s">
        <v>1525</v>
      </c>
      <c r="B2168" t="s">
        <v>1667</v>
      </c>
      <c r="C2168" t="s">
        <v>6</v>
      </c>
      <c r="D2168">
        <v>22.880000000000003</v>
      </c>
    </row>
    <row r="2169" spans="1:4" hidden="1" x14ac:dyDescent="0.35">
      <c r="A2169" t="s">
        <v>1525</v>
      </c>
      <c r="B2169" t="s">
        <v>1668</v>
      </c>
      <c r="C2169" t="s">
        <v>6</v>
      </c>
      <c r="D2169">
        <v>22.360000000000003</v>
      </c>
    </row>
    <row r="2170" spans="1:4" hidden="1" x14ac:dyDescent="0.35">
      <c r="A2170" t="s">
        <v>1525</v>
      </c>
      <c r="B2170" t="s">
        <v>1669</v>
      </c>
      <c r="C2170" t="s">
        <v>17</v>
      </c>
      <c r="D2170">
        <v>37.43</v>
      </c>
    </row>
    <row r="2171" spans="1:4" hidden="1" x14ac:dyDescent="0.35">
      <c r="A2171" t="s">
        <v>1525</v>
      </c>
      <c r="B2171" t="s">
        <v>1670</v>
      </c>
      <c r="C2171" t="s">
        <v>6</v>
      </c>
      <c r="D2171">
        <v>39.58</v>
      </c>
    </row>
    <row r="2172" spans="1:4" hidden="1" x14ac:dyDescent="0.35">
      <c r="A2172" t="s">
        <v>1525</v>
      </c>
      <c r="B2172" t="s">
        <v>1671</v>
      </c>
      <c r="C2172" t="s">
        <v>6</v>
      </c>
      <c r="D2172">
        <v>39.21</v>
      </c>
    </row>
    <row r="2173" spans="1:4" hidden="1" x14ac:dyDescent="0.35">
      <c r="A2173" t="s">
        <v>1525</v>
      </c>
      <c r="B2173" t="s">
        <v>1672</v>
      </c>
      <c r="C2173" t="s">
        <v>6</v>
      </c>
      <c r="D2173">
        <v>39.58</v>
      </c>
    </row>
    <row r="2174" spans="1:4" hidden="1" x14ac:dyDescent="0.35">
      <c r="A2174" t="s">
        <v>1525</v>
      </c>
      <c r="B2174" t="s">
        <v>1673</v>
      </c>
      <c r="C2174" t="s">
        <v>6</v>
      </c>
      <c r="D2174">
        <v>38.839999999999996</v>
      </c>
    </row>
    <row r="2175" spans="1:4" hidden="1" x14ac:dyDescent="0.35">
      <c r="A2175" t="s">
        <v>1525</v>
      </c>
      <c r="B2175" t="s">
        <v>1674</v>
      </c>
      <c r="C2175" t="s">
        <v>6</v>
      </c>
      <c r="D2175">
        <v>37.729999999999997</v>
      </c>
    </row>
    <row r="2176" spans="1:4" hidden="1" x14ac:dyDescent="0.35">
      <c r="A2176" t="s">
        <v>1525</v>
      </c>
      <c r="B2176" t="s">
        <v>1675</v>
      </c>
      <c r="C2176" t="s">
        <v>6</v>
      </c>
      <c r="D2176">
        <v>31.790000000000003</v>
      </c>
    </row>
    <row r="2177" spans="1:4" hidden="1" x14ac:dyDescent="0.35">
      <c r="A2177" t="s">
        <v>1525</v>
      </c>
      <c r="B2177" t="s">
        <v>1676</v>
      </c>
      <c r="C2177" t="s">
        <v>17</v>
      </c>
      <c r="D2177">
        <v>63.589999999999996</v>
      </c>
    </row>
    <row r="2178" spans="1:4" hidden="1" x14ac:dyDescent="0.35">
      <c r="A2178" t="s">
        <v>1525</v>
      </c>
      <c r="B2178" t="s">
        <v>1677</v>
      </c>
      <c r="C2178" t="s">
        <v>6</v>
      </c>
      <c r="D2178">
        <v>30.290000000000003</v>
      </c>
    </row>
    <row r="2179" spans="1:4" hidden="1" x14ac:dyDescent="0.35">
      <c r="A2179" t="s">
        <v>1525</v>
      </c>
      <c r="B2179" t="s">
        <v>1678</v>
      </c>
      <c r="C2179" t="s">
        <v>6</v>
      </c>
      <c r="D2179">
        <v>31.790000000000003</v>
      </c>
    </row>
    <row r="2180" spans="1:4" hidden="1" x14ac:dyDescent="0.35">
      <c r="A2180" t="s">
        <v>1525</v>
      </c>
      <c r="B2180" t="s">
        <v>1679</v>
      </c>
      <c r="C2180" t="s">
        <v>6</v>
      </c>
      <c r="D2180">
        <v>30.59</v>
      </c>
    </row>
    <row r="2181" spans="1:4" hidden="1" x14ac:dyDescent="0.35">
      <c r="A2181" t="s">
        <v>1525</v>
      </c>
      <c r="B2181" t="s">
        <v>1680</v>
      </c>
      <c r="C2181" t="s">
        <v>1681</v>
      </c>
      <c r="D2181">
        <v>60.589999999999996</v>
      </c>
    </row>
    <row r="2182" spans="1:4" hidden="1" x14ac:dyDescent="0.35">
      <c r="A2182" t="s">
        <v>1525</v>
      </c>
      <c r="B2182" t="s">
        <v>1680</v>
      </c>
      <c r="C2182" t="s">
        <v>1682</v>
      </c>
      <c r="D2182">
        <v>51.989999999999995</v>
      </c>
    </row>
    <row r="2183" spans="1:4" hidden="1" x14ac:dyDescent="0.35">
      <c r="A2183" t="s">
        <v>1525</v>
      </c>
      <c r="B2183" t="s">
        <v>1683</v>
      </c>
      <c r="C2183" t="s">
        <v>17</v>
      </c>
      <c r="D2183">
        <v>74.190000000000012</v>
      </c>
    </row>
    <row r="2184" spans="1:4" hidden="1" x14ac:dyDescent="0.35">
      <c r="A2184" t="s">
        <v>1525</v>
      </c>
      <c r="B2184" t="s">
        <v>1684</v>
      </c>
      <c r="C2184" t="s">
        <v>6</v>
      </c>
      <c r="D2184">
        <v>40.159999999999997</v>
      </c>
    </row>
    <row r="2185" spans="1:4" hidden="1" x14ac:dyDescent="0.35">
      <c r="A2185" t="s">
        <v>1525</v>
      </c>
      <c r="B2185" t="s">
        <v>1685</v>
      </c>
      <c r="C2185" t="s">
        <v>74</v>
      </c>
      <c r="D2185">
        <v>12.59</v>
      </c>
    </row>
    <row r="2186" spans="1:4" hidden="1" x14ac:dyDescent="0.35">
      <c r="A2186" t="s">
        <v>1525</v>
      </c>
      <c r="B2186" t="s">
        <v>1686</v>
      </c>
      <c r="C2186" t="s">
        <v>6</v>
      </c>
      <c r="D2186">
        <v>40.549999999999997</v>
      </c>
    </row>
    <row r="2187" spans="1:4" hidden="1" x14ac:dyDescent="0.35">
      <c r="A2187" t="s">
        <v>1525</v>
      </c>
      <c r="B2187" t="s">
        <v>1687</v>
      </c>
      <c r="C2187" t="s">
        <v>6</v>
      </c>
      <c r="D2187">
        <v>41.33</v>
      </c>
    </row>
    <row r="2188" spans="1:4" hidden="1" x14ac:dyDescent="0.35">
      <c r="A2188" t="s">
        <v>1525</v>
      </c>
      <c r="B2188" t="s">
        <v>1688</v>
      </c>
      <c r="C2188" t="s">
        <v>6</v>
      </c>
      <c r="D2188">
        <v>39.769999999999996</v>
      </c>
    </row>
    <row r="2189" spans="1:4" hidden="1" x14ac:dyDescent="0.35">
      <c r="A2189" t="s">
        <v>1525</v>
      </c>
      <c r="B2189" t="s">
        <v>1689</v>
      </c>
      <c r="C2189" t="s">
        <v>6</v>
      </c>
      <c r="D2189">
        <v>62.53</v>
      </c>
    </row>
    <row r="2190" spans="1:4" hidden="1" x14ac:dyDescent="0.35">
      <c r="A2190" t="s">
        <v>1525</v>
      </c>
      <c r="B2190" t="s">
        <v>1690</v>
      </c>
      <c r="C2190" t="s">
        <v>1691</v>
      </c>
      <c r="D2190">
        <v>64.89</v>
      </c>
    </row>
    <row r="2191" spans="1:4" hidden="1" x14ac:dyDescent="0.35">
      <c r="A2191" t="s">
        <v>1525</v>
      </c>
      <c r="B2191" t="s">
        <v>1692</v>
      </c>
      <c r="C2191" t="s">
        <v>6</v>
      </c>
      <c r="D2191">
        <v>219.98999999999998</v>
      </c>
    </row>
    <row r="2192" spans="1:4" hidden="1" x14ac:dyDescent="0.35">
      <c r="A2192" t="s">
        <v>1525</v>
      </c>
      <c r="B2192" t="s">
        <v>1693</v>
      </c>
      <c r="C2192" t="s">
        <v>6</v>
      </c>
      <c r="D2192">
        <v>215.98999999999998</v>
      </c>
    </row>
    <row r="2193" spans="1:4" hidden="1" x14ac:dyDescent="0.35">
      <c r="A2193" t="s">
        <v>1525</v>
      </c>
      <c r="B2193" t="s">
        <v>1694</v>
      </c>
      <c r="C2193" t="s">
        <v>6</v>
      </c>
      <c r="D2193">
        <v>203.98999999999998</v>
      </c>
    </row>
    <row r="2194" spans="1:4" hidden="1" x14ac:dyDescent="0.35">
      <c r="A2194" t="s">
        <v>1525</v>
      </c>
      <c r="B2194" t="s">
        <v>1695</v>
      </c>
      <c r="C2194" t="s">
        <v>6</v>
      </c>
      <c r="D2194">
        <v>46.43</v>
      </c>
    </row>
    <row r="2195" spans="1:4" hidden="1" x14ac:dyDescent="0.35">
      <c r="A2195" t="s">
        <v>1525</v>
      </c>
      <c r="B2195" t="s">
        <v>1696</v>
      </c>
      <c r="C2195" t="s">
        <v>6</v>
      </c>
      <c r="D2195">
        <v>50.129999999999995</v>
      </c>
    </row>
    <row r="2196" spans="1:4" hidden="1" x14ac:dyDescent="0.35">
      <c r="A2196" t="s">
        <v>1525</v>
      </c>
      <c r="B2196" t="s">
        <v>1697</v>
      </c>
      <c r="C2196" t="s">
        <v>6</v>
      </c>
      <c r="D2196">
        <v>46.43</v>
      </c>
    </row>
    <row r="2197" spans="1:4" hidden="1" x14ac:dyDescent="0.35">
      <c r="A2197" t="s">
        <v>1525</v>
      </c>
      <c r="B2197" t="s">
        <v>1698</v>
      </c>
      <c r="C2197" t="s">
        <v>16</v>
      </c>
      <c r="D2197">
        <v>61.19</v>
      </c>
    </row>
    <row r="2198" spans="1:4" hidden="1" x14ac:dyDescent="0.35">
      <c r="A2198" t="s">
        <v>1525</v>
      </c>
      <c r="B2198" t="s">
        <v>1699</v>
      </c>
      <c r="C2198" t="s">
        <v>6</v>
      </c>
      <c r="D2198">
        <v>53.309999999999995</v>
      </c>
    </row>
    <row r="2199" spans="1:4" hidden="1" x14ac:dyDescent="0.35">
      <c r="A2199" t="s">
        <v>1525</v>
      </c>
      <c r="B2199" t="s">
        <v>1699</v>
      </c>
      <c r="C2199" t="s">
        <v>6</v>
      </c>
      <c r="D2199">
        <v>53.519999999999996</v>
      </c>
    </row>
    <row r="2200" spans="1:4" hidden="1" x14ac:dyDescent="0.35">
      <c r="A2200" t="s">
        <v>1525</v>
      </c>
      <c r="B2200" t="s">
        <v>1700</v>
      </c>
      <c r="C2200" t="s">
        <v>6</v>
      </c>
      <c r="D2200">
        <v>25.490000000000002</v>
      </c>
    </row>
    <row r="2201" spans="1:4" hidden="1" x14ac:dyDescent="0.35">
      <c r="A2201" t="s">
        <v>1525</v>
      </c>
      <c r="B2201" t="s">
        <v>1701</v>
      </c>
      <c r="C2201" t="s">
        <v>6</v>
      </c>
      <c r="D2201">
        <v>27.490000000000002</v>
      </c>
    </row>
    <row r="2202" spans="1:4" hidden="1" x14ac:dyDescent="0.35">
      <c r="A2202" t="s">
        <v>1525</v>
      </c>
      <c r="B2202" t="s">
        <v>1702</v>
      </c>
      <c r="C2202" t="s">
        <v>6</v>
      </c>
      <c r="D2202">
        <v>23.220000000000002</v>
      </c>
    </row>
    <row r="2203" spans="1:4" hidden="1" x14ac:dyDescent="0.35">
      <c r="A2203" t="s">
        <v>1525</v>
      </c>
      <c r="B2203" t="s">
        <v>1703</v>
      </c>
      <c r="C2203" t="s">
        <v>6</v>
      </c>
      <c r="D2203">
        <v>25.62</v>
      </c>
    </row>
    <row r="2204" spans="1:4" hidden="1" x14ac:dyDescent="0.35">
      <c r="A2204" t="s">
        <v>1525</v>
      </c>
      <c r="B2204" t="s">
        <v>1704</v>
      </c>
      <c r="C2204" t="s">
        <v>17</v>
      </c>
      <c r="D2204">
        <v>53.25</v>
      </c>
    </row>
    <row r="2205" spans="1:4" hidden="1" x14ac:dyDescent="0.35">
      <c r="A2205" t="s">
        <v>1525</v>
      </c>
      <c r="B2205" t="s">
        <v>1705</v>
      </c>
      <c r="C2205" t="s">
        <v>6</v>
      </c>
      <c r="D2205">
        <v>152.07999999999998</v>
      </c>
    </row>
    <row r="2206" spans="1:4" hidden="1" x14ac:dyDescent="0.35">
      <c r="A2206" t="s">
        <v>1525</v>
      </c>
      <c r="B2206" t="s">
        <v>1706</v>
      </c>
      <c r="C2206" t="s">
        <v>6</v>
      </c>
      <c r="D2206">
        <v>26.89</v>
      </c>
    </row>
    <row r="2207" spans="1:4" hidden="1" x14ac:dyDescent="0.35">
      <c r="A2207" t="s">
        <v>1525</v>
      </c>
      <c r="B2207" t="s">
        <v>1707</v>
      </c>
      <c r="C2207" t="s">
        <v>6</v>
      </c>
      <c r="D2207">
        <v>24.98</v>
      </c>
    </row>
    <row r="2208" spans="1:4" hidden="1" x14ac:dyDescent="0.35">
      <c r="A2208" t="s">
        <v>1525</v>
      </c>
      <c r="B2208" t="s">
        <v>1708</v>
      </c>
      <c r="C2208" t="s">
        <v>6</v>
      </c>
      <c r="D2208">
        <v>26.490000000000002</v>
      </c>
    </row>
    <row r="2209" spans="1:4" hidden="1" x14ac:dyDescent="0.35">
      <c r="A2209" t="s">
        <v>1525</v>
      </c>
      <c r="B2209" t="s">
        <v>1709</v>
      </c>
      <c r="C2209" t="s">
        <v>6</v>
      </c>
      <c r="D2209">
        <v>25.990000000000002</v>
      </c>
    </row>
    <row r="2210" spans="1:4" hidden="1" x14ac:dyDescent="0.35">
      <c r="A2210" t="s">
        <v>1525</v>
      </c>
      <c r="B2210" t="s">
        <v>1710</v>
      </c>
      <c r="C2210" t="s">
        <v>6</v>
      </c>
      <c r="D2210">
        <v>26.990000000000002</v>
      </c>
    </row>
    <row r="2211" spans="1:4" hidden="1" x14ac:dyDescent="0.35">
      <c r="A2211" t="s">
        <v>1525</v>
      </c>
      <c r="B2211" t="s">
        <v>1711</v>
      </c>
      <c r="C2211" t="s">
        <v>6</v>
      </c>
      <c r="D2211">
        <v>26.67</v>
      </c>
    </row>
    <row r="2212" spans="1:4" hidden="1" x14ac:dyDescent="0.35">
      <c r="A2212" t="s">
        <v>1525</v>
      </c>
      <c r="B2212" t="s">
        <v>1712</v>
      </c>
      <c r="C2212" t="s">
        <v>6</v>
      </c>
      <c r="D2212">
        <v>26.21</v>
      </c>
    </row>
    <row r="2213" spans="1:4" hidden="1" x14ac:dyDescent="0.35">
      <c r="A2213" t="s">
        <v>1525</v>
      </c>
      <c r="B2213" t="s">
        <v>1713</v>
      </c>
      <c r="C2213" t="s">
        <v>6</v>
      </c>
      <c r="D2213">
        <v>25.740000000000002</v>
      </c>
    </row>
    <row r="2214" spans="1:4" hidden="1" x14ac:dyDescent="0.35">
      <c r="A2214" t="s">
        <v>1525</v>
      </c>
      <c r="B2214" t="s">
        <v>1714</v>
      </c>
      <c r="C2214" t="s">
        <v>6</v>
      </c>
      <c r="D2214">
        <v>25.490000000000002</v>
      </c>
    </row>
    <row r="2215" spans="1:4" hidden="1" x14ac:dyDescent="0.35">
      <c r="A2215" t="s">
        <v>1525</v>
      </c>
      <c r="B2215" t="s">
        <v>1715</v>
      </c>
      <c r="C2215" t="s">
        <v>6</v>
      </c>
      <c r="D2215">
        <v>25.490000000000002</v>
      </c>
    </row>
    <row r="2216" spans="1:4" hidden="1" x14ac:dyDescent="0.35">
      <c r="A2216" t="s">
        <v>1525</v>
      </c>
      <c r="B2216" t="s">
        <v>1716</v>
      </c>
      <c r="C2216" t="s">
        <v>74</v>
      </c>
      <c r="D2216">
        <v>40.79</v>
      </c>
    </row>
    <row r="2217" spans="1:4" hidden="1" x14ac:dyDescent="0.35">
      <c r="A2217" t="s">
        <v>1525</v>
      </c>
      <c r="B2217" t="s">
        <v>1717</v>
      </c>
      <c r="C2217" t="s">
        <v>6</v>
      </c>
      <c r="D2217">
        <v>28.59</v>
      </c>
    </row>
    <row r="2218" spans="1:4" hidden="1" x14ac:dyDescent="0.35">
      <c r="A2218" t="s">
        <v>1525</v>
      </c>
      <c r="B2218" t="s">
        <v>1718</v>
      </c>
      <c r="C2218" t="s">
        <v>74</v>
      </c>
      <c r="D2218">
        <v>125.99000000000001</v>
      </c>
    </row>
    <row r="2219" spans="1:4" hidden="1" x14ac:dyDescent="0.35">
      <c r="A2219" t="s">
        <v>1525</v>
      </c>
      <c r="B2219" t="s">
        <v>1719</v>
      </c>
      <c r="C2219" t="s">
        <v>6</v>
      </c>
      <c r="D2219">
        <v>46.43</v>
      </c>
    </row>
    <row r="2220" spans="1:4" hidden="1" x14ac:dyDescent="0.35">
      <c r="A2220" t="s">
        <v>1525</v>
      </c>
      <c r="B2220" t="s">
        <v>1720</v>
      </c>
      <c r="C2220" t="s">
        <v>6</v>
      </c>
      <c r="D2220">
        <v>43.85</v>
      </c>
    </row>
    <row r="2221" spans="1:4" hidden="1" x14ac:dyDescent="0.35">
      <c r="A2221" t="s">
        <v>1525</v>
      </c>
      <c r="B2221" t="s">
        <v>1721</v>
      </c>
      <c r="C2221" t="s">
        <v>6</v>
      </c>
      <c r="D2221">
        <v>47.29</v>
      </c>
    </row>
    <row r="2222" spans="1:4" hidden="1" x14ac:dyDescent="0.35">
      <c r="A2222" t="s">
        <v>1525</v>
      </c>
      <c r="B2222" t="s">
        <v>1722</v>
      </c>
      <c r="C2222" t="s">
        <v>6</v>
      </c>
      <c r="D2222">
        <v>20.790000000000003</v>
      </c>
    </row>
    <row r="2223" spans="1:4" hidden="1" x14ac:dyDescent="0.35">
      <c r="A2223" t="s">
        <v>1525</v>
      </c>
      <c r="B2223" t="s">
        <v>1723</v>
      </c>
      <c r="C2223" t="s">
        <v>6</v>
      </c>
      <c r="D2223">
        <v>20.39</v>
      </c>
    </row>
    <row r="2224" spans="1:4" hidden="1" x14ac:dyDescent="0.35">
      <c r="A2224" t="s">
        <v>1525</v>
      </c>
      <c r="B2224" t="s">
        <v>1724</v>
      </c>
      <c r="C2224" t="s">
        <v>6</v>
      </c>
      <c r="D2224">
        <v>24.37</v>
      </c>
    </row>
    <row r="2225" spans="1:4" hidden="1" x14ac:dyDescent="0.35">
      <c r="A2225" t="s">
        <v>1525</v>
      </c>
      <c r="B2225" t="s">
        <v>1725</v>
      </c>
      <c r="C2225" t="s">
        <v>6</v>
      </c>
      <c r="D2225">
        <v>23.220000000000002</v>
      </c>
    </row>
    <row r="2226" spans="1:4" hidden="1" x14ac:dyDescent="0.35">
      <c r="A2226" t="s">
        <v>1525</v>
      </c>
      <c r="B2226" t="s">
        <v>1726</v>
      </c>
      <c r="C2226" t="s">
        <v>6</v>
      </c>
      <c r="D2226">
        <v>12.95</v>
      </c>
    </row>
    <row r="2227" spans="1:4" hidden="1" x14ac:dyDescent="0.35">
      <c r="A2227" t="s">
        <v>1525</v>
      </c>
      <c r="B2227" t="s">
        <v>1727</v>
      </c>
      <c r="C2227" t="s">
        <v>6</v>
      </c>
      <c r="D2227">
        <v>27.53</v>
      </c>
    </row>
    <row r="2228" spans="1:4" hidden="1" x14ac:dyDescent="0.35">
      <c r="A2228" t="s">
        <v>1525</v>
      </c>
      <c r="B2228" t="s">
        <v>1728</v>
      </c>
      <c r="C2228" t="s">
        <v>6</v>
      </c>
      <c r="D2228">
        <v>32.69</v>
      </c>
    </row>
    <row r="2229" spans="1:4" hidden="1" x14ac:dyDescent="0.35">
      <c r="A2229" t="s">
        <v>1525</v>
      </c>
      <c r="B2229" t="s">
        <v>1729</v>
      </c>
      <c r="C2229" t="s">
        <v>17</v>
      </c>
      <c r="D2229">
        <v>46.339999999999996</v>
      </c>
    </row>
    <row r="2230" spans="1:4" hidden="1" x14ac:dyDescent="0.35">
      <c r="A2230" t="s">
        <v>1525</v>
      </c>
      <c r="B2230" t="s">
        <v>1730</v>
      </c>
      <c r="C2230" t="s">
        <v>6</v>
      </c>
      <c r="D2230">
        <v>20.990000000000002</v>
      </c>
    </row>
    <row r="2231" spans="1:4" hidden="1" x14ac:dyDescent="0.35">
      <c r="A2231" t="s">
        <v>1525</v>
      </c>
      <c r="B2231" t="s">
        <v>1731</v>
      </c>
      <c r="C2231" t="s">
        <v>6</v>
      </c>
      <c r="D2231">
        <v>19.87</v>
      </c>
    </row>
    <row r="2232" spans="1:4" hidden="1" x14ac:dyDescent="0.35">
      <c r="A2232" t="s">
        <v>1525</v>
      </c>
      <c r="B2232" t="s">
        <v>1732</v>
      </c>
      <c r="C2232" t="s">
        <v>6</v>
      </c>
      <c r="D2232">
        <v>43.19</v>
      </c>
    </row>
    <row r="2233" spans="1:4" hidden="1" x14ac:dyDescent="0.35">
      <c r="A2233" t="s">
        <v>1525</v>
      </c>
      <c r="B2233" t="s">
        <v>1733</v>
      </c>
      <c r="C2233" t="s">
        <v>6</v>
      </c>
      <c r="D2233">
        <v>37.04</v>
      </c>
    </row>
    <row r="2234" spans="1:4" hidden="1" x14ac:dyDescent="0.35">
      <c r="A2234" t="s">
        <v>1525</v>
      </c>
      <c r="B2234" t="s">
        <v>1734</v>
      </c>
      <c r="C2234" t="s">
        <v>6</v>
      </c>
      <c r="D2234">
        <v>20.62</v>
      </c>
    </row>
    <row r="2235" spans="1:4" hidden="1" x14ac:dyDescent="0.35">
      <c r="A2235" t="s">
        <v>1525</v>
      </c>
      <c r="B2235" t="s">
        <v>1735</v>
      </c>
      <c r="C2235" t="s">
        <v>6</v>
      </c>
      <c r="D2235">
        <v>28.35</v>
      </c>
    </row>
    <row r="2236" spans="1:4" hidden="1" x14ac:dyDescent="0.35">
      <c r="A2236" t="s">
        <v>1525</v>
      </c>
      <c r="B2236" t="s">
        <v>1736</v>
      </c>
      <c r="C2236" t="s">
        <v>6</v>
      </c>
      <c r="D2236">
        <v>65.09</v>
      </c>
    </row>
    <row r="2237" spans="1:4" hidden="1" x14ac:dyDescent="0.35">
      <c r="A2237" t="s">
        <v>1525</v>
      </c>
      <c r="B2237" t="s">
        <v>1737</v>
      </c>
      <c r="C2237" t="s">
        <v>6</v>
      </c>
      <c r="D2237">
        <v>54.07</v>
      </c>
    </row>
    <row r="2238" spans="1:4" hidden="1" x14ac:dyDescent="0.35">
      <c r="A2238" t="s">
        <v>1525</v>
      </c>
      <c r="B2238" t="s">
        <v>1738</v>
      </c>
      <c r="C2238" t="s">
        <v>17</v>
      </c>
      <c r="D2238">
        <v>109.19000000000001</v>
      </c>
    </row>
    <row r="2239" spans="1:4" hidden="1" x14ac:dyDescent="0.35">
      <c r="A2239" t="s">
        <v>1525</v>
      </c>
      <c r="B2239" t="s">
        <v>1739</v>
      </c>
      <c r="C2239" t="s">
        <v>16</v>
      </c>
      <c r="D2239">
        <v>60.589999999999996</v>
      </c>
    </row>
    <row r="2240" spans="1:4" hidden="1" x14ac:dyDescent="0.35">
      <c r="A2240" t="s">
        <v>1525</v>
      </c>
      <c r="B2240" t="s">
        <v>1740</v>
      </c>
      <c r="C2240" t="s">
        <v>6</v>
      </c>
      <c r="D2240">
        <v>56.669999999999995</v>
      </c>
    </row>
    <row r="2241" spans="1:4" hidden="1" x14ac:dyDescent="0.35">
      <c r="A2241" t="s">
        <v>1525</v>
      </c>
      <c r="B2241" t="s">
        <v>1741</v>
      </c>
      <c r="C2241" t="s">
        <v>17</v>
      </c>
      <c r="D2241">
        <v>107.09</v>
      </c>
    </row>
    <row r="2242" spans="1:4" hidden="1" x14ac:dyDescent="0.35">
      <c r="A2242" t="s">
        <v>1525</v>
      </c>
      <c r="B2242" t="s">
        <v>1742</v>
      </c>
      <c r="C2242" t="s">
        <v>6</v>
      </c>
      <c r="D2242">
        <v>30.150000000000002</v>
      </c>
    </row>
    <row r="2243" spans="1:4" hidden="1" x14ac:dyDescent="0.35">
      <c r="A2243" t="s">
        <v>1525</v>
      </c>
      <c r="B2243" t="s">
        <v>1743</v>
      </c>
      <c r="C2243" t="s">
        <v>6</v>
      </c>
      <c r="D2243">
        <v>14.97</v>
      </c>
    </row>
    <row r="2244" spans="1:4" hidden="1" x14ac:dyDescent="0.35">
      <c r="A2244" t="s">
        <v>1525</v>
      </c>
      <c r="B2244" t="s">
        <v>1744</v>
      </c>
      <c r="C2244" t="s">
        <v>6</v>
      </c>
      <c r="D2244">
        <v>13.64</v>
      </c>
    </row>
    <row r="2245" spans="1:4" hidden="1" x14ac:dyDescent="0.35">
      <c r="A2245" t="s">
        <v>1525</v>
      </c>
      <c r="B2245" t="s">
        <v>1745</v>
      </c>
      <c r="C2245" t="s">
        <v>53</v>
      </c>
      <c r="D2245">
        <v>6.47</v>
      </c>
    </row>
    <row r="2246" spans="1:4" hidden="1" x14ac:dyDescent="0.35">
      <c r="A2246" t="s">
        <v>1525</v>
      </c>
      <c r="B2246" t="s">
        <v>1746</v>
      </c>
      <c r="C2246" t="s">
        <v>6</v>
      </c>
      <c r="D2246">
        <v>23.310000000000002</v>
      </c>
    </row>
    <row r="2247" spans="1:4" hidden="1" x14ac:dyDescent="0.35">
      <c r="A2247" t="s">
        <v>1525</v>
      </c>
      <c r="B2247" t="s">
        <v>1747</v>
      </c>
      <c r="C2247" t="s">
        <v>6</v>
      </c>
      <c r="D2247">
        <v>13.12</v>
      </c>
    </row>
    <row r="2248" spans="1:4" hidden="1" x14ac:dyDescent="0.35">
      <c r="A2248" t="s">
        <v>1525</v>
      </c>
      <c r="B2248" t="s">
        <v>1748</v>
      </c>
      <c r="C2248" t="s">
        <v>6</v>
      </c>
      <c r="D2248">
        <v>14.69</v>
      </c>
    </row>
    <row r="2249" spans="1:4" hidden="1" x14ac:dyDescent="0.35">
      <c r="A2249" t="s">
        <v>1525</v>
      </c>
      <c r="B2249" t="s">
        <v>1749</v>
      </c>
      <c r="C2249" t="s">
        <v>6</v>
      </c>
      <c r="D2249">
        <v>14.83</v>
      </c>
    </row>
    <row r="2250" spans="1:4" hidden="1" x14ac:dyDescent="0.35">
      <c r="A2250" t="s">
        <v>1525</v>
      </c>
      <c r="B2250" t="s">
        <v>1749</v>
      </c>
      <c r="C2250" t="s">
        <v>6</v>
      </c>
      <c r="D2250">
        <v>14.97</v>
      </c>
    </row>
    <row r="2251" spans="1:4" hidden="1" x14ac:dyDescent="0.35">
      <c r="A2251" t="s">
        <v>1525</v>
      </c>
      <c r="B2251" t="s">
        <v>1750</v>
      </c>
      <c r="C2251" t="s">
        <v>6</v>
      </c>
      <c r="D2251">
        <v>14.83</v>
      </c>
    </row>
    <row r="2252" spans="1:4" hidden="1" x14ac:dyDescent="0.35">
      <c r="A2252" t="s">
        <v>1525</v>
      </c>
      <c r="B2252" t="s">
        <v>1751</v>
      </c>
      <c r="C2252" t="s">
        <v>6</v>
      </c>
      <c r="D2252">
        <v>40.65</v>
      </c>
    </row>
    <row r="2253" spans="1:4" hidden="1" x14ac:dyDescent="0.35">
      <c r="A2253" t="s">
        <v>1525</v>
      </c>
      <c r="B2253" t="s">
        <v>1752</v>
      </c>
      <c r="C2253" t="s">
        <v>6</v>
      </c>
      <c r="D2253">
        <v>38.75</v>
      </c>
    </row>
    <row r="2254" spans="1:4" hidden="1" x14ac:dyDescent="0.35">
      <c r="A2254" t="s">
        <v>1525</v>
      </c>
      <c r="B2254" t="s">
        <v>1753</v>
      </c>
      <c r="C2254" t="s">
        <v>6</v>
      </c>
      <c r="D2254">
        <v>55.629999999999995</v>
      </c>
    </row>
    <row r="2255" spans="1:4" hidden="1" x14ac:dyDescent="0.35">
      <c r="A2255" t="s">
        <v>1525</v>
      </c>
      <c r="B2255" t="s">
        <v>1754</v>
      </c>
      <c r="C2255" t="s">
        <v>6</v>
      </c>
      <c r="D2255">
        <v>39.379999999999995</v>
      </c>
    </row>
    <row r="2256" spans="1:4" hidden="1" x14ac:dyDescent="0.35">
      <c r="A2256" t="s">
        <v>1525</v>
      </c>
      <c r="B2256" t="s">
        <v>1755</v>
      </c>
      <c r="C2256" t="s">
        <v>6</v>
      </c>
      <c r="D2256">
        <v>37.39</v>
      </c>
    </row>
    <row r="2257" spans="1:4" hidden="1" x14ac:dyDescent="0.35">
      <c r="A2257" t="s">
        <v>1525</v>
      </c>
      <c r="B2257" t="s">
        <v>1756</v>
      </c>
      <c r="C2257" t="s">
        <v>6</v>
      </c>
      <c r="D2257">
        <v>35.69</v>
      </c>
    </row>
    <row r="2258" spans="1:4" hidden="1" x14ac:dyDescent="0.35">
      <c r="A2258" t="s">
        <v>1525</v>
      </c>
      <c r="B2258" t="s">
        <v>1757</v>
      </c>
      <c r="C2258" t="s">
        <v>6</v>
      </c>
      <c r="D2258">
        <v>48.589999999999996</v>
      </c>
    </row>
    <row r="2259" spans="1:4" hidden="1" x14ac:dyDescent="0.35">
      <c r="A2259" t="s">
        <v>1525</v>
      </c>
      <c r="B2259" t="s">
        <v>1758</v>
      </c>
      <c r="C2259" t="s">
        <v>6</v>
      </c>
      <c r="D2259">
        <v>48.14</v>
      </c>
    </row>
    <row r="2260" spans="1:4" hidden="1" x14ac:dyDescent="0.35">
      <c r="A2260" t="s">
        <v>1525</v>
      </c>
      <c r="B2260" t="s">
        <v>1759</v>
      </c>
      <c r="C2260" t="s">
        <v>6</v>
      </c>
      <c r="D2260">
        <v>205.98999999999998</v>
      </c>
    </row>
    <row r="2261" spans="1:4" hidden="1" x14ac:dyDescent="0.35">
      <c r="A2261" t="s">
        <v>1525</v>
      </c>
      <c r="B2261" t="s">
        <v>1760</v>
      </c>
      <c r="C2261" t="s">
        <v>6</v>
      </c>
      <c r="D2261">
        <v>203.98999999999998</v>
      </c>
    </row>
    <row r="2262" spans="1:4" hidden="1" x14ac:dyDescent="0.35">
      <c r="A2262" t="s">
        <v>1525</v>
      </c>
      <c r="B2262" t="s">
        <v>1760</v>
      </c>
      <c r="C2262" t="s">
        <v>6</v>
      </c>
      <c r="D2262">
        <v>211.98999999999998</v>
      </c>
    </row>
    <row r="2263" spans="1:4" hidden="1" x14ac:dyDescent="0.35">
      <c r="A2263" t="s">
        <v>1525</v>
      </c>
      <c r="B2263" t="s">
        <v>1761</v>
      </c>
      <c r="C2263" t="s">
        <v>6</v>
      </c>
      <c r="D2263">
        <v>196.19</v>
      </c>
    </row>
    <row r="2264" spans="1:4" hidden="1" x14ac:dyDescent="0.35">
      <c r="A2264" t="s">
        <v>1525</v>
      </c>
      <c r="B2264" t="s">
        <v>1762</v>
      </c>
      <c r="C2264" t="s">
        <v>6</v>
      </c>
      <c r="D2264">
        <v>19.5</v>
      </c>
    </row>
    <row r="2265" spans="1:4" hidden="1" x14ac:dyDescent="0.35">
      <c r="A2265" t="s">
        <v>1525</v>
      </c>
      <c r="B2265" t="s">
        <v>1763</v>
      </c>
      <c r="C2265" t="s">
        <v>6</v>
      </c>
      <c r="D2265">
        <v>25.290000000000003</v>
      </c>
    </row>
    <row r="2266" spans="1:4" hidden="1" x14ac:dyDescent="0.35">
      <c r="A2266" t="s">
        <v>1525</v>
      </c>
      <c r="B2266" t="s">
        <v>1764</v>
      </c>
      <c r="C2266" t="s">
        <v>6</v>
      </c>
      <c r="D2266">
        <v>17.110000000000003</v>
      </c>
    </row>
    <row r="2267" spans="1:4" hidden="1" x14ac:dyDescent="0.35">
      <c r="A2267" t="s">
        <v>1525</v>
      </c>
      <c r="B2267" t="s">
        <v>1765</v>
      </c>
      <c r="C2267" t="s">
        <v>6</v>
      </c>
      <c r="D2267">
        <v>22.67</v>
      </c>
    </row>
    <row r="2268" spans="1:4" hidden="1" x14ac:dyDescent="0.35">
      <c r="A2268" t="s">
        <v>1525</v>
      </c>
      <c r="B2268" t="s">
        <v>1766</v>
      </c>
      <c r="C2268" t="s">
        <v>6</v>
      </c>
      <c r="D2268">
        <v>16.470000000000002</v>
      </c>
    </row>
    <row r="2269" spans="1:4" hidden="1" x14ac:dyDescent="0.35">
      <c r="A2269" t="s">
        <v>1525</v>
      </c>
      <c r="B2269" t="s">
        <v>1767</v>
      </c>
      <c r="C2269" t="s">
        <v>6</v>
      </c>
      <c r="D2269">
        <v>22.430000000000003</v>
      </c>
    </row>
    <row r="2270" spans="1:4" hidden="1" x14ac:dyDescent="0.35">
      <c r="A2270" t="s">
        <v>1525</v>
      </c>
      <c r="B2270" t="s">
        <v>1768</v>
      </c>
      <c r="C2270" t="s">
        <v>6</v>
      </c>
      <c r="D2270">
        <v>41.79</v>
      </c>
    </row>
    <row r="2271" spans="1:4" hidden="1" x14ac:dyDescent="0.35">
      <c r="A2271" t="s">
        <v>1525</v>
      </c>
      <c r="B2271" t="s">
        <v>1769</v>
      </c>
      <c r="C2271" t="s">
        <v>17</v>
      </c>
      <c r="D2271">
        <v>41.19</v>
      </c>
    </row>
    <row r="2272" spans="1:4" hidden="1" x14ac:dyDescent="0.35">
      <c r="A2272" t="s">
        <v>1525</v>
      </c>
      <c r="B2272" t="s">
        <v>1770</v>
      </c>
      <c r="C2272" t="s">
        <v>6</v>
      </c>
      <c r="D2272">
        <v>21.59</v>
      </c>
    </row>
    <row r="2273" spans="1:4" hidden="1" x14ac:dyDescent="0.35">
      <c r="A2273" t="s">
        <v>1525</v>
      </c>
      <c r="B2273" t="s">
        <v>1771</v>
      </c>
      <c r="C2273" t="s">
        <v>1041</v>
      </c>
      <c r="D2273">
        <v>9.6199999999999992</v>
      </c>
    </row>
    <row r="2274" spans="1:4" hidden="1" x14ac:dyDescent="0.35">
      <c r="A2274" t="s">
        <v>1525</v>
      </c>
      <c r="B2274" t="s">
        <v>1772</v>
      </c>
      <c r="C2274" t="s">
        <v>6</v>
      </c>
      <c r="D2274">
        <v>20.190000000000001</v>
      </c>
    </row>
    <row r="2275" spans="1:4" hidden="1" x14ac:dyDescent="0.35">
      <c r="A2275" t="s">
        <v>1525</v>
      </c>
      <c r="B2275" t="s">
        <v>1773</v>
      </c>
      <c r="C2275" t="s">
        <v>17</v>
      </c>
      <c r="D2275">
        <v>41.19</v>
      </c>
    </row>
    <row r="2276" spans="1:4" hidden="1" x14ac:dyDescent="0.35">
      <c r="A2276" t="s">
        <v>1525</v>
      </c>
      <c r="B2276" t="s">
        <v>1774</v>
      </c>
      <c r="C2276" t="s">
        <v>74</v>
      </c>
      <c r="D2276">
        <v>120.74000000000001</v>
      </c>
    </row>
    <row r="2277" spans="1:4" hidden="1" x14ac:dyDescent="0.35">
      <c r="A2277" t="s">
        <v>1525</v>
      </c>
      <c r="B2277" t="s">
        <v>1775</v>
      </c>
      <c r="C2277" t="s">
        <v>6</v>
      </c>
      <c r="D2277">
        <v>21.990000000000002</v>
      </c>
    </row>
    <row r="2278" spans="1:4" hidden="1" x14ac:dyDescent="0.35">
      <c r="A2278" t="s">
        <v>1525</v>
      </c>
      <c r="B2278" t="s">
        <v>1776</v>
      </c>
      <c r="C2278" t="s">
        <v>6</v>
      </c>
      <c r="D2278">
        <v>20.39</v>
      </c>
    </row>
    <row r="2279" spans="1:4" hidden="1" x14ac:dyDescent="0.35">
      <c r="A2279" t="s">
        <v>1525</v>
      </c>
      <c r="B2279" t="s">
        <v>1777</v>
      </c>
      <c r="C2279" t="s">
        <v>6</v>
      </c>
      <c r="D2279">
        <v>21.790000000000003</v>
      </c>
    </row>
    <row r="2280" spans="1:4" hidden="1" x14ac:dyDescent="0.35">
      <c r="A2280" t="s">
        <v>1525</v>
      </c>
      <c r="B2280" t="s">
        <v>1778</v>
      </c>
      <c r="C2280" t="s">
        <v>6</v>
      </c>
      <c r="D2280">
        <v>21.41</v>
      </c>
    </row>
    <row r="2281" spans="1:4" hidden="1" x14ac:dyDescent="0.35">
      <c r="A2281" t="s">
        <v>1525</v>
      </c>
      <c r="B2281" t="s">
        <v>1779</v>
      </c>
      <c r="C2281" t="s">
        <v>36</v>
      </c>
      <c r="D2281">
        <v>22.21</v>
      </c>
    </row>
    <row r="2282" spans="1:4" hidden="1" x14ac:dyDescent="0.35">
      <c r="A2282" t="s">
        <v>1525</v>
      </c>
      <c r="B2282" t="s">
        <v>1780</v>
      </c>
      <c r="C2282" t="s">
        <v>6</v>
      </c>
      <c r="D2282">
        <v>50.46</v>
      </c>
    </row>
    <row r="2283" spans="1:4" hidden="1" x14ac:dyDescent="0.35">
      <c r="A2283" t="s">
        <v>1525</v>
      </c>
      <c r="B2283" t="s">
        <v>1781</v>
      </c>
      <c r="C2283" t="s">
        <v>17</v>
      </c>
      <c r="D2283">
        <v>29.310000000000002</v>
      </c>
    </row>
    <row r="2284" spans="1:4" hidden="1" x14ac:dyDescent="0.35">
      <c r="A2284" t="s">
        <v>1525</v>
      </c>
      <c r="B2284" t="s">
        <v>1782</v>
      </c>
      <c r="C2284" t="s">
        <v>6</v>
      </c>
      <c r="D2284">
        <v>18.89</v>
      </c>
    </row>
    <row r="2285" spans="1:4" hidden="1" x14ac:dyDescent="0.35">
      <c r="A2285" t="s">
        <v>1525</v>
      </c>
      <c r="B2285" t="s">
        <v>1783</v>
      </c>
      <c r="C2285" t="s">
        <v>6</v>
      </c>
      <c r="D2285">
        <v>19.430000000000003</v>
      </c>
    </row>
    <row r="2286" spans="1:4" hidden="1" x14ac:dyDescent="0.35">
      <c r="A2286" t="s">
        <v>1525</v>
      </c>
      <c r="B2286" t="s">
        <v>1784</v>
      </c>
      <c r="C2286" t="s">
        <v>6</v>
      </c>
      <c r="D2286">
        <v>19.610000000000003</v>
      </c>
    </row>
    <row r="2287" spans="1:4" hidden="1" x14ac:dyDescent="0.35">
      <c r="A2287" t="s">
        <v>1525</v>
      </c>
      <c r="B2287" t="s">
        <v>1785</v>
      </c>
      <c r="C2287" t="s">
        <v>6</v>
      </c>
      <c r="D2287">
        <v>32.69</v>
      </c>
    </row>
    <row r="2288" spans="1:4" hidden="1" x14ac:dyDescent="0.35">
      <c r="A2288" t="s">
        <v>1525</v>
      </c>
      <c r="B2288" t="s">
        <v>1786</v>
      </c>
      <c r="C2288" t="s">
        <v>13</v>
      </c>
      <c r="D2288">
        <v>18.950000000000003</v>
      </c>
    </row>
    <row r="2289" spans="1:4" hidden="1" x14ac:dyDescent="0.35">
      <c r="A2289" t="s">
        <v>1525</v>
      </c>
      <c r="B2289" t="s">
        <v>1787</v>
      </c>
      <c r="C2289" t="s">
        <v>13</v>
      </c>
      <c r="D2289">
        <v>19.680000000000003</v>
      </c>
    </row>
    <row r="2290" spans="1:4" hidden="1" x14ac:dyDescent="0.35">
      <c r="A2290" t="s">
        <v>1525</v>
      </c>
      <c r="B2290" t="s">
        <v>1788</v>
      </c>
      <c r="C2290" t="s">
        <v>6</v>
      </c>
      <c r="D2290">
        <v>37.07</v>
      </c>
    </row>
    <row r="2291" spans="1:4" hidden="1" x14ac:dyDescent="0.35">
      <c r="A2291" t="s">
        <v>1789</v>
      </c>
      <c r="B2291" t="s">
        <v>1790</v>
      </c>
      <c r="C2291" t="s">
        <v>6</v>
      </c>
      <c r="D2291">
        <v>82.490000000000009</v>
      </c>
    </row>
    <row r="2292" spans="1:4" hidden="1" x14ac:dyDescent="0.35">
      <c r="A2292" t="s">
        <v>1789</v>
      </c>
      <c r="B2292" t="s">
        <v>1791</v>
      </c>
      <c r="C2292" t="s">
        <v>6</v>
      </c>
      <c r="D2292">
        <v>32.089999999999996</v>
      </c>
    </row>
    <row r="2293" spans="1:4" hidden="1" x14ac:dyDescent="0.35">
      <c r="A2293" t="s">
        <v>1789</v>
      </c>
      <c r="B2293" t="s">
        <v>1791</v>
      </c>
      <c r="C2293" t="s">
        <v>17</v>
      </c>
      <c r="D2293">
        <v>45.57</v>
      </c>
    </row>
    <row r="2294" spans="1:4" hidden="1" x14ac:dyDescent="0.35">
      <c r="A2294" t="s">
        <v>1789</v>
      </c>
      <c r="B2294" t="s">
        <v>1791</v>
      </c>
      <c r="C2294" t="s">
        <v>13</v>
      </c>
      <c r="D2294">
        <v>18.71</v>
      </c>
    </row>
    <row r="2295" spans="1:4" hidden="1" x14ac:dyDescent="0.35">
      <c r="A2295" t="s">
        <v>1789</v>
      </c>
      <c r="B2295" t="s">
        <v>1792</v>
      </c>
      <c r="C2295" t="s">
        <v>6</v>
      </c>
      <c r="D2295">
        <v>32.989999999999995</v>
      </c>
    </row>
    <row r="2296" spans="1:4" hidden="1" x14ac:dyDescent="0.35">
      <c r="A2296" t="s">
        <v>1789</v>
      </c>
      <c r="B2296" t="s">
        <v>1792</v>
      </c>
      <c r="C2296" t="s">
        <v>13</v>
      </c>
      <c r="D2296">
        <v>19.610000000000003</v>
      </c>
    </row>
    <row r="2297" spans="1:4" hidden="1" x14ac:dyDescent="0.35">
      <c r="A2297" t="s">
        <v>1789</v>
      </c>
      <c r="B2297" t="s">
        <v>1792</v>
      </c>
      <c r="C2297" t="s">
        <v>16</v>
      </c>
      <c r="D2297">
        <v>35.339999999999996</v>
      </c>
    </row>
    <row r="2298" spans="1:4" hidden="1" x14ac:dyDescent="0.35">
      <c r="A2298" t="s">
        <v>1789</v>
      </c>
      <c r="B2298" t="s">
        <v>1792</v>
      </c>
      <c r="C2298" t="s">
        <v>17</v>
      </c>
      <c r="D2298">
        <v>45.57</v>
      </c>
    </row>
    <row r="2299" spans="1:4" hidden="1" x14ac:dyDescent="0.35">
      <c r="A2299" t="s">
        <v>1789</v>
      </c>
      <c r="B2299" t="s">
        <v>1793</v>
      </c>
      <c r="C2299" t="s">
        <v>6</v>
      </c>
      <c r="D2299">
        <v>38.869999999999997</v>
      </c>
    </row>
    <row r="2300" spans="1:4" hidden="1" x14ac:dyDescent="0.35">
      <c r="A2300" t="s">
        <v>1789</v>
      </c>
      <c r="B2300" t="s">
        <v>1794</v>
      </c>
      <c r="C2300" t="s">
        <v>13</v>
      </c>
      <c r="D2300">
        <v>19.25</v>
      </c>
    </row>
    <row r="2301" spans="1:4" hidden="1" x14ac:dyDescent="0.35">
      <c r="A2301" t="s">
        <v>1789</v>
      </c>
      <c r="B2301" t="s">
        <v>1794</v>
      </c>
      <c r="C2301" t="s">
        <v>6</v>
      </c>
      <c r="D2301">
        <v>32.39</v>
      </c>
    </row>
    <row r="2302" spans="1:4" hidden="1" x14ac:dyDescent="0.35">
      <c r="A2302" t="s">
        <v>1789</v>
      </c>
      <c r="B2302" t="s">
        <v>1794</v>
      </c>
      <c r="C2302" t="s">
        <v>16</v>
      </c>
      <c r="D2302">
        <v>35.69</v>
      </c>
    </row>
    <row r="2303" spans="1:4" hidden="1" x14ac:dyDescent="0.35">
      <c r="A2303" t="s">
        <v>1789</v>
      </c>
      <c r="B2303" t="s">
        <v>1794</v>
      </c>
      <c r="C2303" t="s">
        <v>53</v>
      </c>
      <c r="D2303">
        <v>4.2299999999999995</v>
      </c>
    </row>
    <row r="2304" spans="1:4" hidden="1" x14ac:dyDescent="0.35">
      <c r="A2304" t="s">
        <v>1789</v>
      </c>
      <c r="B2304" t="s">
        <v>1794</v>
      </c>
      <c r="C2304" t="s">
        <v>17</v>
      </c>
      <c r="D2304">
        <v>45.57</v>
      </c>
    </row>
    <row r="2305" spans="1:4" hidden="1" x14ac:dyDescent="0.35">
      <c r="A2305" t="s">
        <v>1789</v>
      </c>
      <c r="B2305" t="s">
        <v>1795</v>
      </c>
      <c r="C2305" t="s">
        <v>16</v>
      </c>
      <c r="D2305">
        <v>23.09</v>
      </c>
    </row>
    <row r="2306" spans="1:4" hidden="1" x14ac:dyDescent="0.35">
      <c r="A2306" t="s">
        <v>1789</v>
      </c>
      <c r="B2306" t="s">
        <v>1796</v>
      </c>
      <c r="C2306" t="s">
        <v>16</v>
      </c>
      <c r="D2306">
        <v>12.97</v>
      </c>
    </row>
    <row r="2307" spans="1:4" hidden="1" x14ac:dyDescent="0.35">
      <c r="A2307" t="s">
        <v>1789</v>
      </c>
      <c r="B2307" t="s">
        <v>1796</v>
      </c>
      <c r="C2307" t="s">
        <v>17</v>
      </c>
      <c r="D2307">
        <v>24.67</v>
      </c>
    </row>
    <row r="2308" spans="1:4" hidden="1" x14ac:dyDescent="0.35">
      <c r="A2308" t="s">
        <v>1789</v>
      </c>
      <c r="B2308" t="s">
        <v>1797</v>
      </c>
      <c r="C2308" t="s">
        <v>16</v>
      </c>
      <c r="D2308">
        <v>12.85</v>
      </c>
    </row>
    <row r="2309" spans="1:4" hidden="1" x14ac:dyDescent="0.35">
      <c r="A2309" t="s">
        <v>1789</v>
      </c>
      <c r="B2309" t="s">
        <v>1797</v>
      </c>
      <c r="C2309" t="s">
        <v>17</v>
      </c>
      <c r="D2309">
        <v>25.37</v>
      </c>
    </row>
    <row r="2310" spans="1:4" hidden="1" x14ac:dyDescent="0.35">
      <c r="A2310" t="s">
        <v>1789</v>
      </c>
      <c r="B2310" t="s">
        <v>1798</v>
      </c>
      <c r="C2310" t="s">
        <v>53</v>
      </c>
      <c r="D2310">
        <v>6.21</v>
      </c>
    </row>
    <row r="2311" spans="1:4" hidden="1" x14ac:dyDescent="0.35">
      <c r="A2311" t="s">
        <v>1789</v>
      </c>
      <c r="B2311" t="s">
        <v>1799</v>
      </c>
      <c r="C2311" t="s">
        <v>6</v>
      </c>
      <c r="D2311">
        <v>50.489999999999995</v>
      </c>
    </row>
    <row r="2312" spans="1:4" hidden="1" x14ac:dyDescent="0.35">
      <c r="A2312" t="s">
        <v>1789</v>
      </c>
      <c r="B2312" t="s">
        <v>1799</v>
      </c>
      <c r="C2312" t="s">
        <v>13</v>
      </c>
      <c r="D2312">
        <v>22.87</v>
      </c>
    </row>
    <row r="2313" spans="1:4" hidden="1" x14ac:dyDescent="0.35">
      <c r="A2313" t="s">
        <v>1789</v>
      </c>
      <c r="B2313" t="s">
        <v>1800</v>
      </c>
      <c r="C2313" t="s">
        <v>6</v>
      </c>
      <c r="D2313">
        <v>63.589999999999996</v>
      </c>
    </row>
    <row r="2314" spans="1:4" hidden="1" x14ac:dyDescent="0.35">
      <c r="A2314" t="s">
        <v>1789</v>
      </c>
      <c r="B2314" t="s">
        <v>1801</v>
      </c>
      <c r="C2314" t="s">
        <v>6</v>
      </c>
      <c r="D2314">
        <v>45.44</v>
      </c>
    </row>
    <row r="2315" spans="1:4" hidden="1" x14ac:dyDescent="0.35">
      <c r="A2315" t="s">
        <v>1789</v>
      </c>
      <c r="B2315" t="s">
        <v>1802</v>
      </c>
      <c r="C2315" t="s">
        <v>6</v>
      </c>
      <c r="D2315">
        <v>37.79</v>
      </c>
    </row>
    <row r="2316" spans="1:4" hidden="1" x14ac:dyDescent="0.35">
      <c r="A2316" t="s">
        <v>1789</v>
      </c>
      <c r="B2316" t="s">
        <v>1803</v>
      </c>
      <c r="C2316" t="s">
        <v>6</v>
      </c>
      <c r="D2316">
        <v>42.79</v>
      </c>
    </row>
    <row r="2317" spans="1:4" hidden="1" x14ac:dyDescent="0.35">
      <c r="A2317" t="s">
        <v>1789</v>
      </c>
      <c r="B2317" t="s">
        <v>1804</v>
      </c>
      <c r="C2317" t="s">
        <v>6</v>
      </c>
      <c r="D2317">
        <v>25.290000000000003</v>
      </c>
    </row>
    <row r="2318" spans="1:4" hidden="1" x14ac:dyDescent="0.35">
      <c r="A2318" t="s">
        <v>1789</v>
      </c>
      <c r="B2318" t="s">
        <v>1805</v>
      </c>
      <c r="C2318" t="s">
        <v>6</v>
      </c>
      <c r="D2318">
        <v>25.290000000000003</v>
      </c>
    </row>
    <row r="2319" spans="1:4" hidden="1" x14ac:dyDescent="0.35">
      <c r="A2319" t="s">
        <v>1789</v>
      </c>
      <c r="B2319" t="s">
        <v>1806</v>
      </c>
      <c r="C2319" t="s">
        <v>6</v>
      </c>
      <c r="D2319">
        <v>23.21</v>
      </c>
    </row>
    <row r="2320" spans="1:4" hidden="1" x14ac:dyDescent="0.35">
      <c r="A2320" t="s">
        <v>1789</v>
      </c>
      <c r="B2320" t="s">
        <v>1807</v>
      </c>
      <c r="C2320" t="s">
        <v>6</v>
      </c>
      <c r="D2320">
        <v>40.39</v>
      </c>
    </row>
    <row r="2321" spans="1:4" hidden="1" x14ac:dyDescent="0.35">
      <c r="A2321" t="s">
        <v>1789</v>
      </c>
      <c r="B2321" t="s">
        <v>1808</v>
      </c>
      <c r="C2321" t="s">
        <v>53</v>
      </c>
      <c r="D2321">
        <v>4.2299999999999995</v>
      </c>
    </row>
    <row r="2322" spans="1:4" hidden="1" x14ac:dyDescent="0.35">
      <c r="A2322" t="s">
        <v>1789</v>
      </c>
      <c r="B2322" t="s">
        <v>1809</v>
      </c>
      <c r="C2322" t="s">
        <v>6</v>
      </c>
      <c r="D2322">
        <v>62.51</v>
      </c>
    </row>
    <row r="2323" spans="1:4" hidden="1" x14ac:dyDescent="0.35">
      <c r="A2323" t="s">
        <v>1789</v>
      </c>
      <c r="B2323" t="s">
        <v>1810</v>
      </c>
      <c r="C2323" t="s">
        <v>6</v>
      </c>
      <c r="D2323">
        <v>53.03</v>
      </c>
    </row>
    <row r="2324" spans="1:4" hidden="1" x14ac:dyDescent="0.35">
      <c r="A2324" t="s">
        <v>1789</v>
      </c>
      <c r="B2324" t="s">
        <v>1810</v>
      </c>
      <c r="C2324" t="s">
        <v>53</v>
      </c>
      <c r="D2324">
        <v>3.1399999999999997</v>
      </c>
    </row>
    <row r="2325" spans="1:4" hidden="1" x14ac:dyDescent="0.35">
      <c r="A2325" t="s">
        <v>1789</v>
      </c>
      <c r="B2325" t="s">
        <v>1810</v>
      </c>
      <c r="C2325" t="s">
        <v>13</v>
      </c>
      <c r="D2325">
        <v>24.6</v>
      </c>
    </row>
    <row r="2326" spans="1:4" hidden="1" x14ac:dyDescent="0.35">
      <c r="A2326" t="s">
        <v>1789</v>
      </c>
      <c r="B2326" t="s">
        <v>1811</v>
      </c>
      <c r="C2326" t="s">
        <v>6</v>
      </c>
      <c r="D2326">
        <v>57.669999999999995</v>
      </c>
    </row>
    <row r="2327" spans="1:4" hidden="1" x14ac:dyDescent="0.35">
      <c r="A2327" t="s">
        <v>1789</v>
      </c>
      <c r="B2327" t="s">
        <v>1811</v>
      </c>
      <c r="C2327" t="s">
        <v>53</v>
      </c>
      <c r="D2327">
        <v>3.67</v>
      </c>
    </row>
    <row r="2328" spans="1:4" hidden="1" x14ac:dyDescent="0.35">
      <c r="A2328" t="s">
        <v>1789</v>
      </c>
      <c r="B2328" t="s">
        <v>1812</v>
      </c>
      <c r="C2328" t="s">
        <v>6</v>
      </c>
      <c r="D2328">
        <v>70.690000000000012</v>
      </c>
    </row>
    <row r="2329" spans="1:4" hidden="1" x14ac:dyDescent="0.35">
      <c r="A2329" t="s">
        <v>1789</v>
      </c>
      <c r="B2329" t="s">
        <v>1813</v>
      </c>
      <c r="C2329" t="s">
        <v>6</v>
      </c>
      <c r="D2329">
        <v>63.589999999999996</v>
      </c>
    </row>
    <row r="2330" spans="1:4" hidden="1" x14ac:dyDescent="0.35">
      <c r="A2330" t="s">
        <v>1789</v>
      </c>
      <c r="B2330" t="s">
        <v>1814</v>
      </c>
      <c r="C2330" t="s">
        <v>6</v>
      </c>
      <c r="D2330">
        <v>26.740000000000002</v>
      </c>
    </row>
    <row r="2331" spans="1:4" hidden="1" x14ac:dyDescent="0.35">
      <c r="A2331" t="s">
        <v>1789</v>
      </c>
      <c r="B2331" t="s">
        <v>1815</v>
      </c>
      <c r="C2331" t="s">
        <v>6</v>
      </c>
      <c r="D2331">
        <v>31.19</v>
      </c>
    </row>
    <row r="2332" spans="1:4" hidden="1" x14ac:dyDescent="0.35">
      <c r="A2332" t="s">
        <v>1789</v>
      </c>
      <c r="B2332" t="s">
        <v>1815</v>
      </c>
      <c r="C2332" t="s">
        <v>17</v>
      </c>
      <c r="D2332">
        <v>42.79</v>
      </c>
    </row>
    <row r="2333" spans="1:4" hidden="1" x14ac:dyDescent="0.35">
      <c r="A2333" t="s">
        <v>1789</v>
      </c>
      <c r="B2333" t="s">
        <v>1816</v>
      </c>
      <c r="C2333" t="s">
        <v>6</v>
      </c>
      <c r="D2333">
        <v>51.489999999999995</v>
      </c>
    </row>
    <row r="2334" spans="1:4" hidden="1" x14ac:dyDescent="0.35">
      <c r="A2334" t="s">
        <v>1789</v>
      </c>
      <c r="B2334" t="s">
        <v>1817</v>
      </c>
      <c r="C2334" t="s">
        <v>6</v>
      </c>
      <c r="D2334">
        <v>61.79</v>
      </c>
    </row>
    <row r="2335" spans="1:4" hidden="1" x14ac:dyDescent="0.35">
      <c r="A2335" t="s">
        <v>1789</v>
      </c>
      <c r="B2335" t="s">
        <v>1818</v>
      </c>
      <c r="C2335" t="s">
        <v>6</v>
      </c>
      <c r="D2335">
        <v>25.240000000000002</v>
      </c>
    </row>
    <row r="2336" spans="1:4" hidden="1" x14ac:dyDescent="0.35">
      <c r="A2336" t="s">
        <v>1789</v>
      </c>
      <c r="B2336" t="s">
        <v>1819</v>
      </c>
      <c r="C2336" t="s">
        <v>6</v>
      </c>
      <c r="D2336">
        <v>37.049999999999997</v>
      </c>
    </row>
    <row r="2337" spans="1:4" hidden="1" x14ac:dyDescent="0.35">
      <c r="A2337" t="s">
        <v>1789</v>
      </c>
      <c r="B2337" t="s">
        <v>1820</v>
      </c>
      <c r="C2337" t="s">
        <v>6</v>
      </c>
      <c r="D2337">
        <v>51.989999999999995</v>
      </c>
    </row>
    <row r="2338" spans="1:4" hidden="1" x14ac:dyDescent="0.35">
      <c r="A2338" t="s">
        <v>1789</v>
      </c>
      <c r="B2338" t="s">
        <v>1821</v>
      </c>
      <c r="C2338" t="s">
        <v>16</v>
      </c>
      <c r="D2338">
        <v>17.87</v>
      </c>
    </row>
    <row r="2339" spans="1:4" hidden="1" x14ac:dyDescent="0.35">
      <c r="A2339" t="s">
        <v>1789</v>
      </c>
      <c r="B2339" t="s">
        <v>1822</v>
      </c>
      <c r="C2339" t="s">
        <v>6</v>
      </c>
      <c r="D2339">
        <v>42.39</v>
      </c>
    </row>
    <row r="2340" spans="1:4" hidden="1" x14ac:dyDescent="0.35">
      <c r="A2340" t="s">
        <v>1789</v>
      </c>
      <c r="B2340" t="s">
        <v>1823</v>
      </c>
      <c r="C2340" t="s">
        <v>6</v>
      </c>
      <c r="D2340">
        <v>41.19</v>
      </c>
    </row>
    <row r="2341" spans="1:4" hidden="1" x14ac:dyDescent="0.35">
      <c r="A2341" t="s">
        <v>1789</v>
      </c>
      <c r="B2341" t="s">
        <v>1824</v>
      </c>
      <c r="C2341" t="s">
        <v>6</v>
      </c>
      <c r="D2341">
        <v>72.790000000000006</v>
      </c>
    </row>
    <row r="2342" spans="1:4" hidden="1" x14ac:dyDescent="0.35">
      <c r="A2342" t="s">
        <v>1789</v>
      </c>
      <c r="B2342" t="s">
        <v>1825</v>
      </c>
      <c r="C2342" t="s">
        <v>6</v>
      </c>
      <c r="D2342">
        <v>71.39</v>
      </c>
    </row>
    <row r="2343" spans="1:4" hidden="1" x14ac:dyDescent="0.35">
      <c r="A2343" t="s">
        <v>1789</v>
      </c>
      <c r="B2343" t="s">
        <v>1826</v>
      </c>
      <c r="C2343" t="s">
        <v>13</v>
      </c>
      <c r="D2343">
        <v>41.03</v>
      </c>
    </row>
    <row r="2344" spans="1:4" hidden="1" x14ac:dyDescent="0.35">
      <c r="A2344" t="s">
        <v>1789</v>
      </c>
      <c r="B2344" t="s">
        <v>1827</v>
      </c>
      <c r="C2344" t="s">
        <v>13</v>
      </c>
      <c r="D2344">
        <v>34.869999999999997</v>
      </c>
    </row>
    <row r="2345" spans="1:4" hidden="1" x14ac:dyDescent="0.35">
      <c r="A2345" t="s">
        <v>1789</v>
      </c>
      <c r="B2345" t="s">
        <v>1828</v>
      </c>
      <c r="C2345" t="s">
        <v>6</v>
      </c>
      <c r="D2345">
        <v>70.84</v>
      </c>
    </row>
    <row r="2346" spans="1:4" hidden="1" x14ac:dyDescent="0.35">
      <c r="A2346" t="s">
        <v>1789</v>
      </c>
      <c r="B2346" t="s">
        <v>1829</v>
      </c>
      <c r="C2346" t="s">
        <v>6</v>
      </c>
      <c r="D2346">
        <v>59.94</v>
      </c>
    </row>
    <row r="2347" spans="1:4" hidden="1" x14ac:dyDescent="0.35">
      <c r="A2347" t="s">
        <v>1789</v>
      </c>
      <c r="B2347" t="s">
        <v>1830</v>
      </c>
      <c r="C2347" t="s">
        <v>6</v>
      </c>
      <c r="D2347">
        <v>61.79</v>
      </c>
    </row>
    <row r="2348" spans="1:4" hidden="1" x14ac:dyDescent="0.35">
      <c r="A2348" t="s">
        <v>1789</v>
      </c>
      <c r="B2348" t="s">
        <v>1831</v>
      </c>
      <c r="C2348" t="s">
        <v>6</v>
      </c>
      <c r="D2348">
        <v>18.010000000000002</v>
      </c>
    </row>
    <row r="2349" spans="1:4" hidden="1" x14ac:dyDescent="0.35">
      <c r="A2349" t="s">
        <v>1789</v>
      </c>
      <c r="B2349" t="s">
        <v>1832</v>
      </c>
      <c r="C2349" t="s">
        <v>6</v>
      </c>
      <c r="D2349">
        <v>24.14</v>
      </c>
    </row>
    <row r="2350" spans="1:4" hidden="1" x14ac:dyDescent="0.35">
      <c r="A2350" t="s">
        <v>1789</v>
      </c>
      <c r="B2350" t="s">
        <v>1833</v>
      </c>
      <c r="C2350" t="s">
        <v>6</v>
      </c>
      <c r="D2350">
        <v>30.51</v>
      </c>
    </row>
    <row r="2351" spans="1:4" hidden="1" x14ac:dyDescent="0.35">
      <c r="A2351" t="s">
        <v>1789</v>
      </c>
      <c r="B2351" t="s">
        <v>1834</v>
      </c>
      <c r="C2351" t="s">
        <v>6</v>
      </c>
      <c r="D2351">
        <v>23.680000000000003</v>
      </c>
    </row>
    <row r="2352" spans="1:4" hidden="1" x14ac:dyDescent="0.35">
      <c r="A2352" t="s">
        <v>1789</v>
      </c>
      <c r="B2352" t="s">
        <v>1834</v>
      </c>
      <c r="C2352" t="s">
        <v>17</v>
      </c>
      <c r="D2352">
        <v>42.39</v>
      </c>
    </row>
    <row r="2353" spans="1:4" hidden="1" x14ac:dyDescent="0.35">
      <c r="A2353" t="s">
        <v>1789</v>
      </c>
      <c r="B2353" t="s">
        <v>1835</v>
      </c>
      <c r="C2353" t="s">
        <v>6</v>
      </c>
      <c r="D2353">
        <v>31.020000000000003</v>
      </c>
    </row>
    <row r="2354" spans="1:4" hidden="1" x14ac:dyDescent="0.35">
      <c r="A2354" t="s">
        <v>1789</v>
      </c>
      <c r="B2354" t="s">
        <v>1836</v>
      </c>
      <c r="C2354" t="s">
        <v>6</v>
      </c>
      <c r="D2354">
        <v>42.79</v>
      </c>
    </row>
    <row r="2355" spans="1:4" hidden="1" x14ac:dyDescent="0.35">
      <c r="A2355" t="s">
        <v>1789</v>
      </c>
      <c r="B2355" t="s">
        <v>1837</v>
      </c>
      <c r="C2355" t="s">
        <v>6</v>
      </c>
      <c r="D2355">
        <v>10.99</v>
      </c>
    </row>
    <row r="2356" spans="1:4" hidden="1" x14ac:dyDescent="0.35">
      <c r="A2356" t="s">
        <v>1789</v>
      </c>
      <c r="B2356" t="s">
        <v>1838</v>
      </c>
      <c r="C2356" t="s">
        <v>6</v>
      </c>
      <c r="D2356">
        <v>10.69</v>
      </c>
    </row>
    <row r="2357" spans="1:4" hidden="1" x14ac:dyDescent="0.35">
      <c r="A2357" t="s">
        <v>1789</v>
      </c>
      <c r="B2357" t="s">
        <v>1839</v>
      </c>
      <c r="C2357" t="s">
        <v>6</v>
      </c>
      <c r="D2357">
        <v>36.39</v>
      </c>
    </row>
    <row r="2358" spans="1:4" hidden="1" x14ac:dyDescent="0.35">
      <c r="A2358" t="s">
        <v>1789</v>
      </c>
      <c r="B2358" t="s">
        <v>1840</v>
      </c>
      <c r="C2358" t="s">
        <v>6</v>
      </c>
      <c r="D2358">
        <v>29.67</v>
      </c>
    </row>
    <row r="2359" spans="1:4" hidden="1" x14ac:dyDescent="0.35">
      <c r="A2359" t="s">
        <v>1789</v>
      </c>
      <c r="B2359" t="s">
        <v>1841</v>
      </c>
      <c r="C2359" t="s">
        <v>6</v>
      </c>
      <c r="D2359">
        <v>103.99000000000001</v>
      </c>
    </row>
    <row r="2360" spans="1:4" hidden="1" x14ac:dyDescent="0.35">
      <c r="A2360" t="s">
        <v>1789</v>
      </c>
      <c r="B2360" t="s">
        <v>1842</v>
      </c>
      <c r="C2360" t="s">
        <v>6</v>
      </c>
      <c r="D2360">
        <v>29.39</v>
      </c>
    </row>
    <row r="2361" spans="1:4" hidden="1" x14ac:dyDescent="0.35">
      <c r="A2361" t="s">
        <v>1789</v>
      </c>
      <c r="B2361" t="s">
        <v>1843</v>
      </c>
      <c r="C2361" t="s">
        <v>6</v>
      </c>
      <c r="D2361">
        <v>20.51</v>
      </c>
    </row>
    <row r="2362" spans="1:4" hidden="1" x14ac:dyDescent="0.35">
      <c r="A2362" t="s">
        <v>1789</v>
      </c>
      <c r="B2362" t="s">
        <v>1844</v>
      </c>
      <c r="C2362" t="s">
        <v>6</v>
      </c>
      <c r="D2362">
        <v>19.37</v>
      </c>
    </row>
    <row r="2363" spans="1:4" hidden="1" x14ac:dyDescent="0.35">
      <c r="A2363" t="s">
        <v>1789</v>
      </c>
      <c r="B2363" t="s">
        <v>1845</v>
      </c>
      <c r="C2363" t="s">
        <v>6</v>
      </c>
      <c r="D2363">
        <v>76.290000000000006</v>
      </c>
    </row>
    <row r="2364" spans="1:4" hidden="1" x14ac:dyDescent="0.35">
      <c r="A2364" t="s">
        <v>1789</v>
      </c>
      <c r="B2364" t="s">
        <v>1846</v>
      </c>
      <c r="C2364" t="s">
        <v>6</v>
      </c>
      <c r="D2364">
        <v>81.59</v>
      </c>
    </row>
    <row r="2365" spans="1:4" hidden="1" x14ac:dyDescent="0.35">
      <c r="A2365" t="s">
        <v>1789</v>
      </c>
      <c r="B2365" t="s">
        <v>1847</v>
      </c>
      <c r="C2365" t="s">
        <v>6</v>
      </c>
      <c r="D2365">
        <v>84.79</v>
      </c>
    </row>
    <row r="2366" spans="1:4" hidden="1" x14ac:dyDescent="0.35">
      <c r="A2366" t="s">
        <v>1789</v>
      </c>
      <c r="B2366" t="s">
        <v>1848</v>
      </c>
      <c r="C2366" t="s">
        <v>6</v>
      </c>
      <c r="D2366">
        <v>32.39</v>
      </c>
    </row>
    <row r="2367" spans="1:4" hidden="1" x14ac:dyDescent="0.35">
      <c r="A2367" t="s">
        <v>1789</v>
      </c>
      <c r="B2367" t="s">
        <v>1849</v>
      </c>
      <c r="C2367" t="s">
        <v>6</v>
      </c>
      <c r="D2367">
        <v>55.629999999999995</v>
      </c>
    </row>
    <row r="2368" spans="1:4" hidden="1" x14ac:dyDescent="0.35">
      <c r="A2368" t="s">
        <v>1789</v>
      </c>
      <c r="B2368" t="s">
        <v>1850</v>
      </c>
      <c r="C2368" t="s">
        <v>6</v>
      </c>
      <c r="D2368">
        <v>50.28</v>
      </c>
    </row>
    <row r="2369" spans="1:4" hidden="1" x14ac:dyDescent="0.35">
      <c r="A2369" t="s">
        <v>1789</v>
      </c>
      <c r="B2369" t="s">
        <v>1851</v>
      </c>
      <c r="C2369" t="s">
        <v>6</v>
      </c>
      <c r="D2369">
        <v>46.19</v>
      </c>
    </row>
    <row r="2370" spans="1:4" hidden="1" x14ac:dyDescent="0.35">
      <c r="A2370" t="s">
        <v>1789</v>
      </c>
      <c r="B2370" t="s">
        <v>1852</v>
      </c>
      <c r="C2370" t="s">
        <v>6</v>
      </c>
      <c r="D2370">
        <v>28.07</v>
      </c>
    </row>
    <row r="2371" spans="1:4" hidden="1" x14ac:dyDescent="0.35">
      <c r="A2371" t="s">
        <v>1789</v>
      </c>
      <c r="B2371" t="s">
        <v>1853</v>
      </c>
      <c r="C2371" t="s">
        <v>6</v>
      </c>
      <c r="D2371">
        <v>27.240000000000002</v>
      </c>
    </row>
    <row r="2372" spans="1:4" hidden="1" x14ac:dyDescent="0.35">
      <c r="A2372" t="s">
        <v>1789</v>
      </c>
      <c r="B2372" t="s">
        <v>1854</v>
      </c>
      <c r="C2372" t="s">
        <v>13</v>
      </c>
      <c r="D2372">
        <v>15.29</v>
      </c>
    </row>
    <row r="2373" spans="1:4" hidden="1" x14ac:dyDescent="0.35">
      <c r="A2373" t="s">
        <v>1789</v>
      </c>
      <c r="B2373" t="s">
        <v>1855</v>
      </c>
      <c r="C2373" t="s">
        <v>6</v>
      </c>
      <c r="D2373">
        <v>42.83</v>
      </c>
    </row>
    <row r="2374" spans="1:4" hidden="1" x14ac:dyDescent="0.35">
      <c r="A2374" t="s">
        <v>1789</v>
      </c>
      <c r="B2374" t="s">
        <v>1856</v>
      </c>
      <c r="C2374" t="s">
        <v>53</v>
      </c>
      <c r="D2374">
        <v>2.6399999999999997</v>
      </c>
    </row>
    <row r="2375" spans="1:4" hidden="1" x14ac:dyDescent="0.35">
      <c r="A2375" t="s">
        <v>1789</v>
      </c>
      <c r="B2375" t="s">
        <v>1856</v>
      </c>
      <c r="C2375" t="s">
        <v>74</v>
      </c>
      <c r="D2375">
        <v>9.7999999999999989</v>
      </c>
    </row>
    <row r="2376" spans="1:4" hidden="1" x14ac:dyDescent="0.35">
      <c r="A2376" t="s">
        <v>1789</v>
      </c>
      <c r="B2376" t="s">
        <v>1856</v>
      </c>
      <c r="C2376" t="s">
        <v>16</v>
      </c>
      <c r="D2376">
        <v>29.57</v>
      </c>
    </row>
    <row r="2377" spans="1:4" hidden="1" x14ac:dyDescent="0.35">
      <c r="A2377" t="s">
        <v>1789</v>
      </c>
      <c r="B2377" t="s">
        <v>1856</v>
      </c>
      <c r="C2377" t="s">
        <v>17</v>
      </c>
      <c r="D2377">
        <v>40.39</v>
      </c>
    </row>
    <row r="2378" spans="1:4" hidden="1" x14ac:dyDescent="0.35">
      <c r="A2378" t="s">
        <v>1789</v>
      </c>
      <c r="B2378" t="s">
        <v>1856</v>
      </c>
      <c r="C2378" t="s">
        <v>13</v>
      </c>
      <c r="D2378">
        <v>13.12</v>
      </c>
    </row>
    <row r="2379" spans="1:4" hidden="1" x14ac:dyDescent="0.35">
      <c r="A2379" t="s">
        <v>1789</v>
      </c>
      <c r="B2379" t="s">
        <v>1856</v>
      </c>
      <c r="C2379" t="s">
        <v>6</v>
      </c>
      <c r="D2379">
        <v>20.39</v>
      </c>
    </row>
    <row r="2380" spans="1:4" hidden="1" x14ac:dyDescent="0.35">
      <c r="A2380" t="s">
        <v>1789</v>
      </c>
      <c r="B2380" t="s">
        <v>1857</v>
      </c>
      <c r="C2380" t="s">
        <v>13</v>
      </c>
      <c r="D2380">
        <v>13.9</v>
      </c>
    </row>
    <row r="2381" spans="1:4" hidden="1" x14ac:dyDescent="0.35">
      <c r="A2381" t="s">
        <v>1789</v>
      </c>
      <c r="B2381" t="s">
        <v>1857</v>
      </c>
      <c r="C2381" t="s">
        <v>16</v>
      </c>
      <c r="D2381">
        <v>31.89</v>
      </c>
    </row>
    <row r="2382" spans="1:4" hidden="1" x14ac:dyDescent="0.35">
      <c r="A2382" t="s">
        <v>1789</v>
      </c>
      <c r="B2382" t="s">
        <v>1857</v>
      </c>
      <c r="C2382" t="s">
        <v>17</v>
      </c>
      <c r="D2382">
        <v>41.19</v>
      </c>
    </row>
    <row r="2383" spans="1:4" hidden="1" x14ac:dyDescent="0.35">
      <c r="A2383" t="s">
        <v>1789</v>
      </c>
      <c r="B2383" t="s">
        <v>1857</v>
      </c>
      <c r="C2383" t="s">
        <v>6</v>
      </c>
      <c r="D2383">
        <v>21.990000000000002</v>
      </c>
    </row>
    <row r="2384" spans="1:4" hidden="1" x14ac:dyDescent="0.35">
      <c r="A2384" t="s">
        <v>1789</v>
      </c>
      <c r="B2384" t="s">
        <v>1858</v>
      </c>
      <c r="C2384" t="s">
        <v>6</v>
      </c>
      <c r="D2384">
        <v>21.39</v>
      </c>
    </row>
    <row r="2385" spans="1:4" hidden="1" x14ac:dyDescent="0.35">
      <c r="A2385" t="s">
        <v>1789</v>
      </c>
      <c r="B2385" t="s">
        <v>1859</v>
      </c>
      <c r="C2385" t="s">
        <v>6</v>
      </c>
      <c r="D2385">
        <v>20.990000000000002</v>
      </c>
    </row>
    <row r="2386" spans="1:4" hidden="1" x14ac:dyDescent="0.35">
      <c r="A2386" t="s">
        <v>1789</v>
      </c>
      <c r="B2386" t="s">
        <v>1860</v>
      </c>
      <c r="C2386" t="s">
        <v>6</v>
      </c>
      <c r="D2386">
        <v>26.490000000000002</v>
      </c>
    </row>
    <row r="2387" spans="1:4" hidden="1" x14ac:dyDescent="0.35">
      <c r="A2387" t="s">
        <v>1789</v>
      </c>
      <c r="B2387" t="s">
        <v>1861</v>
      </c>
      <c r="C2387" t="s">
        <v>16</v>
      </c>
      <c r="D2387">
        <v>10.16</v>
      </c>
    </row>
    <row r="2388" spans="1:4" hidden="1" x14ac:dyDescent="0.35">
      <c r="A2388" t="s">
        <v>1789</v>
      </c>
      <c r="B2388" t="s">
        <v>1861</v>
      </c>
      <c r="C2388" t="s">
        <v>16</v>
      </c>
      <c r="D2388">
        <v>16.190000000000001</v>
      </c>
    </row>
    <row r="2389" spans="1:4" hidden="1" x14ac:dyDescent="0.35">
      <c r="A2389" t="s">
        <v>1789</v>
      </c>
      <c r="B2389" t="s">
        <v>1862</v>
      </c>
      <c r="C2389" t="s">
        <v>16</v>
      </c>
      <c r="D2389">
        <v>15.44</v>
      </c>
    </row>
    <row r="2390" spans="1:4" hidden="1" x14ac:dyDescent="0.35">
      <c r="A2390" t="s">
        <v>1789</v>
      </c>
      <c r="B2390" t="s">
        <v>1863</v>
      </c>
      <c r="C2390" t="s">
        <v>6</v>
      </c>
      <c r="D2390">
        <v>63.589999999999996</v>
      </c>
    </row>
    <row r="2391" spans="1:4" hidden="1" x14ac:dyDescent="0.35">
      <c r="A2391" t="s">
        <v>1789</v>
      </c>
      <c r="B2391" t="s">
        <v>1864</v>
      </c>
      <c r="C2391" t="s">
        <v>6</v>
      </c>
      <c r="D2391">
        <v>72.09</v>
      </c>
    </row>
    <row r="2392" spans="1:4" hidden="1" x14ac:dyDescent="0.35">
      <c r="A2392" t="s">
        <v>1789</v>
      </c>
      <c r="B2392" t="s">
        <v>1865</v>
      </c>
      <c r="C2392" t="s">
        <v>6</v>
      </c>
      <c r="D2392">
        <v>42.39</v>
      </c>
    </row>
    <row r="2393" spans="1:4" hidden="1" x14ac:dyDescent="0.35">
      <c r="A2393" t="s">
        <v>1789</v>
      </c>
      <c r="B2393" t="s">
        <v>1866</v>
      </c>
      <c r="C2393" t="s">
        <v>6</v>
      </c>
      <c r="D2393">
        <v>41.589999999999996</v>
      </c>
    </row>
    <row r="2394" spans="1:4" hidden="1" x14ac:dyDescent="0.35">
      <c r="A2394" t="s">
        <v>1789</v>
      </c>
      <c r="B2394" t="s">
        <v>1867</v>
      </c>
      <c r="C2394" t="s">
        <v>6</v>
      </c>
      <c r="D2394">
        <v>27.490000000000002</v>
      </c>
    </row>
    <row r="2395" spans="1:4" hidden="1" x14ac:dyDescent="0.35">
      <c r="A2395" t="s">
        <v>1789</v>
      </c>
      <c r="B2395" t="s">
        <v>1868</v>
      </c>
      <c r="C2395" t="s">
        <v>6</v>
      </c>
      <c r="D2395">
        <v>20.190000000000001</v>
      </c>
    </row>
    <row r="2396" spans="1:4" hidden="1" x14ac:dyDescent="0.35">
      <c r="A2396" t="s">
        <v>1789</v>
      </c>
      <c r="B2396" t="s">
        <v>1868</v>
      </c>
      <c r="C2396" t="s">
        <v>17</v>
      </c>
      <c r="D2396">
        <v>35.299999999999997</v>
      </c>
    </row>
    <row r="2397" spans="1:4" hidden="1" x14ac:dyDescent="0.35">
      <c r="A2397" t="s">
        <v>1789</v>
      </c>
      <c r="B2397" t="s">
        <v>1868</v>
      </c>
      <c r="C2397" t="s">
        <v>16</v>
      </c>
      <c r="D2397">
        <v>26.150000000000002</v>
      </c>
    </row>
    <row r="2398" spans="1:4" hidden="1" x14ac:dyDescent="0.35">
      <c r="A2398" t="s">
        <v>1789</v>
      </c>
      <c r="B2398" t="s">
        <v>1868</v>
      </c>
      <c r="C2398" t="s">
        <v>13</v>
      </c>
      <c r="D2398">
        <v>10.19</v>
      </c>
    </row>
    <row r="2399" spans="1:4" hidden="1" x14ac:dyDescent="0.35">
      <c r="A2399" t="s">
        <v>1789</v>
      </c>
      <c r="B2399" t="s">
        <v>1869</v>
      </c>
      <c r="C2399" t="s">
        <v>6</v>
      </c>
      <c r="D2399">
        <v>20.790000000000003</v>
      </c>
    </row>
    <row r="2400" spans="1:4" hidden="1" x14ac:dyDescent="0.35">
      <c r="A2400" t="s">
        <v>1789</v>
      </c>
      <c r="B2400" t="s">
        <v>1869</v>
      </c>
      <c r="C2400" t="s">
        <v>17</v>
      </c>
      <c r="D2400">
        <v>38.869999999999997</v>
      </c>
    </row>
    <row r="2401" spans="1:4" hidden="1" x14ac:dyDescent="0.35">
      <c r="A2401" t="s">
        <v>1789</v>
      </c>
      <c r="B2401" t="s">
        <v>1869</v>
      </c>
      <c r="C2401" t="s">
        <v>16</v>
      </c>
      <c r="D2401">
        <v>23.970000000000002</v>
      </c>
    </row>
    <row r="2402" spans="1:4" hidden="1" x14ac:dyDescent="0.35">
      <c r="A2402" t="s">
        <v>1789</v>
      </c>
      <c r="B2402" t="s">
        <v>1870</v>
      </c>
      <c r="C2402" t="s">
        <v>6</v>
      </c>
      <c r="D2402">
        <v>51.989999999999995</v>
      </c>
    </row>
    <row r="2403" spans="1:4" hidden="1" x14ac:dyDescent="0.35">
      <c r="A2403" t="s">
        <v>1789</v>
      </c>
      <c r="B2403" t="s">
        <v>1871</v>
      </c>
      <c r="C2403" t="s">
        <v>6</v>
      </c>
      <c r="D2403">
        <v>16.040000000000003</v>
      </c>
    </row>
    <row r="2404" spans="1:4" hidden="1" x14ac:dyDescent="0.35">
      <c r="A2404" t="s">
        <v>1789</v>
      </c>
      <c r="B2404" t="s">
        <v>1871</v>
      </c>
      <c r="C2404" t="s">
        <v>17</v>
      </c>
      <c r="D2404">
        <v>22.21</v>
      </c>
    </row>
    <row r="2405" spans="1:4" hidden="1" x14ac:dyDescent="0.35">
      <c r="A2405" t="s">
        <v>1789</v>
      </c>
      <c r="B2405" t="s">
        <v>1871</v>
      </c>
      <c r="C2405" t="s">
        <v>16</v>
      </c>
      <c r="D2405">
        <v>20.790000000000003</v>
      </c>
    </row>
    <row r="2406" spans="1:4" hidden="1" x14ac:dyDescent="0.35">
      <c r="A2406" t="s">
        <v>1789</v>
      </c>
      <c r="B2406" t="s">
        <v>1872</v>
      </c>
      <c r="C2406" t="s">
        <v>6</v>
      </c>
      <c r="D2406">
        <v>15.44</v>
      </c>
    </row>
    <row r="2407" spans="1:4" hidden="1" x14ac:dyDescent="0.35">
      <c r="A2407" t="s">
        <v>1789</v>
      </c>
      <c r="B2407" t="s">
        <v>1873</v>
      </c>
      <c r="C2407" t="s">
        <v>6</v>
      </c>
      <c r="D2407">
        <v>57.769999999999996</v>
      </c>
    </row>
    <row r="2408" spans="1:4" hidden="1" x14ac:dyDescent="0.35">
      <c r="A2408" t="s">
        <v>1789</v>
      </c>
      <c r="B2408" t="s">
        <v>1874</v>
      </c>
      <c r="C2408" t="s">
        <v>17</v>
      </c>
      <c r="D2408">
        <v>32.519999999999996</v>
      </c>
    </row>
    <row r="2409" spans="1:4" hidden="1" x14ac:dyDescent="0.35">
      <c r="A2409" t="s">
        <v>1789</v>
      </c>
      <c r="B2409" t="s">
        <v>1875</v>
      </c>
      <c r="C2409" t="s">
        <v>6</v>
      </c>
      <c r="D2409">
        <v>60.589999999999996</v>
      </c>
    </row>
    <row r="2410" spans="1:4" hidden="1" x14ac:dyDescent="0.35">
      <c r="A2410" t="s">
        <v>1789</v>
      </c>
      <c r="B2410" t="s">
        <v>1876</v>
      </c>
      <c r="C2410" t="s">
        <v>6</v>
      </c>
      <c r="D2410">
        <v>60.489999999999995</v>
      </c>
    </row>
    <row r="2411" spans="1:4" hidden="1" x14ac:dyDescent="0.35">
      <c r="A2411" t="s">
        <v>1789</v>
      </c>
      <c r="B2411" t="s">
        <v>1877</v>
      </c>
      <c r="C2411" t="s">
        <v>6</v>
      </c>
      <c r="D2411">
        <v>37.049999999999997</v>
      </c>
    </row>
    <row r="2412" spans="1:4" hidden="1" x14ac:dyDescent="0.35">
      <c r="A2412" t="s">
        <v>1789</v>
      </c>
      <c r="B2412" t="s">
        <v>1877</v>
      </c>
      <c r="C2412" t="s">
        <v>17</v>
      </c>
      <c r="D2412">
        <v>61.79</v>
      </c>
    </row>
    <row r="2413" spans="1:4" hidden="1" x14ac:dyDescent="0.35">
      <c r="A2413" t="s">
        <v>1789</v>
      </c>
      <c r="B2413" t="s">
        <v>1878</v>
      </c>
      <c r="C2413" t="s">
        <v>6</v>
      </c>
      <c r="D2413">
        <v>39.949999999999996</v>
      </c>
    </row>
    <row r="2414" spans="1:4" hidden="1" x14ac:dyDescent="0.35">
      <c r="A2414" t="s">
        <v>1789</v>
      </c>
      <c r="B2414" t="s">
        <v>1879</v>
      </c>
      <c r="C2414" t="s">
        <v>6</v>
      </c>
      <c r="D2414">
        <v>24.37</v>
      </c>
    </row>
    <row r="2415" spans="1:4" hidden="1" x14ac:dyDescent="0.35">
      <c r="A2415" t="s">
        <v>1789</v>
      </c>
      <c r="B2415" t="s">
        <v>1880</v>
      </c>
      <c r="C2415" t="s">
        <v>16</v>
      </c>
      <c r="D2415">
        <v>9.41</v>
      </c>
    </row>
    <row r="2416" spans="1:4" hidden="1" x14ac:dyDescent="0.35">
      <c r="A2416" t="s">
        <v>1789</v>
      </c>
      <c r="B2416" t="s">
        <v>1881</v>
      </c>
      <c r="C2416" t="s">
        <v>16</v>
      </c>
      <c r="D2416">
        <v>14.83</v>
      </c>
    </row>
    <row r="2417" spans="1:4" hidden="1" x14ac:dyDescent="0.35">
      <c r="A2417" t="s">
        <v>1789</v>
      </c>
      <c r="B2417" t="s">
        <v>1881</v>
      </c>
      <c r="C2417" t="s">
        <v>17</v>
      </c>
      <c r="D2417">
        <v>27.490000000000002</v>
      </c>
    </row>
    <row r="2418" spans="1:4" hidden="1" x14ac:dyDescent="0.35">
      <c r="A2418" t="s">
        <v>1789</v>
      </c>
      <c r="B2418" t="s">
        <v>1882</v>
      </c>
      <c r="C2418" t="s">
        <v>16</v>
      </c>
      <c r="D2418">
        <v>14.27</v>
      </c>
    </row>
    <row r="2419" spans="1:4" hidden="1" x14ac:dyDescent="0.35">
      <c r="A2419" t="s">
        <v>1789</v>
      </c>
      <c r="B2419" t="s">
        <v>1882</v>
      </c>
      <c r="C2419" t="s">
        <v>17</v>
      </c>
      <c r="D2419">
        <v>27.240000000000002</v>
      </c>
    </row>
    <row r="2420" spans="1:4" hidden="1" x14ac:dyDescent="0.35">
      <c r="A2420" t="s">
        <v>1789</v>
      </c>
      <c r="B2420" t="s">
        <v>1883</v>
      </c>
      <c r="C2420" t="s">
        <v>6</v>
      </c>
      <c r="D2420">
        <v>26.490000000000002</v>
      </c>
    </row>
    <row r="2421" spans="1:4" hidden="1" x14ac:dyDescent="0.35">
      <c r="A2421" t="s">
        <v>1789</v>
      </c>
      <c r="B2421" t="s">
        <v>1884</v>
      </c>
      <c r="C2421" t="s">
        <v>6</v>
      </c>
      <c r="D2421">
        <v>25.490000000000002</v>
      </c>
    </row>
    <row r="2422" spans="1:4" hidden="1" x14ac:dyDescent="0.35">
      <c r="A2422" t="s">
        <v>1789</v>
      </c>
      <c r="B2422" t="s">
        <v>1885</v>
      </c>
      <c r="C2422" t="s">
        <v>53</v>
      </c>
      <c r="D2422">
        <v>9.91</v>
      </c>
    </row>
    <row r="2423" spans="1:4" hidden="1" x14ac:dyDescent="0.35">
      <c r="A2423" t="s">
        <v>1789</v>
      </c>
      <c r="B2423" t="s">
        <v>1886</v>
      </c>
      <c r="C2423" t="s">
        <v>6</v>
      </c>
      <c r="D2423">
        <v>67.570000000000007</v>
      </c>
    </row>
    <row r="2424" spans="1:4" hidden="1" x14ac:dyDescent="0.35">
      <c r="A2424" t="s">
        <v>1789</v>
      </c>
      <c r="B2424" t="s">
        <v>1887</v>
      </c>
      <c r="C2424" t="s">
        <v>6</v>
      </c>
      <c r="D2424">
        <v>464.09</v>
      </c>
    </row>
    <row r="2425" spans="1:4" hidden="1" x14ac:dyDescent="0.35">
      <c r="A2425" t="s">
        <v>1789</v>
      </c>
      <c r="B2425" t="s">
        <v>1888</v>
      </c>
      <c r="C2425" t="s">
        <v>6</v>
      </c>
      <c r="D2425">
        <v>62.12</v>
      </c>
    </row>
    <row r="2426" spans="1:4" hidden="1" x14ac:dyDescent="0.35">
      <c r="A2426" t="s">
        <v>1789</v>
      </c>
      <c r="B2426" t="s">
        <v>1889</v>
      </c>
      <c r="C2426" t="s">
        <v>6</v>
      </c>
      <c r="D2426">
        <v>56.669999999999995</v>
      </c>
    </row>
    <row r="2427" spans="1:4" hidden="1" x14ac:dyDescent="0.35">
      <c r="A2427" t="s">
        <v>1789</v>
      </c>
      <c r="B2427" t="s">
        <v>1889</v>
      </c>
      <c r="C2427" t="s">
        <v>13</v>
      </c>
      <c r="D2427">
        <v>28.55</v>
      </c>
    </row>
    <row r="2428" spans="1:4" hidden="1" x14ac:dyDescent="0.35">
      <c r="A2428" t="s">
        <v>1789</v>
      </c>
      <c r="B2428" t="s">
        <v>1889</v>
      </c>
      <c r="C2428" t="s">
        <v>17</v>
      </c>
      <c r="D2428">
        <v>114.44000000000001</v>
      </c>
    </row>
    <row r="2429" spans="1:4" hidden="1" x14ac:dyDescent="0.35">
      <c r="A2429" t="s">
        <v>1789</v>
      </c>
      <c r="B2429" t="s">
        <v>1889</v>
      </c>
      <c r="C2429" t="s">
        <v>53</v>
      </c>
      <c r="D2429">
        <v>7.4799999999999995</v>
      </c>
    </row>
    <row r="2430" spans="1:4" hidden="1" x14ac:dyDescent="0.35">
      <c r="A2430" t="s">
        <v>1789</v>
      </c>
      <c r="B2430" t="s">
        <v>1889</v>
      </c>
      <c r="C2430" t="s">
        <v>74</v>
      </c>
      <c r="D2430">
        <v>21.790000000000003</v>
      </c>
    </row>
    <row r="2431" spans="1:4" hidden="1" x14ac:dyDescent="0.35">
      <c r="A2431" t="s">
        <v>1789</v>
      </c>
      <c r="B2431" t="s">
        <v>1890</v>
      </c>
      <c r="C2431" t="s">
        <v>6</v>
      </c>
      <c r="D2431">
        <v>64.47</v>
      </c>
    </row>
    <row r="2432" spans="1:4" hidden="1" x14ac:dyDescent="0.35">
      <c r="A2432" t="s">
        <v>1789</v>
      </c>
      <c r="B2432" t="s">
        <v>1890</v>
      </c>
      <c r="C2432" t="s">
        <v>13</v>
      </c>
      <c r="D2432">
        <v>37.43</v>
      </c>
    </row>
    <row r="2433" spans="1:4" hidden="1" x14ac:dyDescent="0.35">
      <c r="A2433" t="s">
        <v>1789</v>
      </c>
      <c r="B2433" t="s">
        <v>1891</v>
      </c>
      <c r="C2433" t="s">
        <v>6</v>
      </c>
      <c r="D2433">
        <v>62.12</v>
      </c>
    </row>
    <row r="2434" spans="1:4" hidden="1" x14ac:dyDescent="0.35">
      <c r="A2434" t="s">
        <v>1789</v>
      </c>
      <c r="B2434" t="s">
        <v>1891</v>
      </c>
      <c r="C2434" t="s">
        <v>13</v>
      </c>
      <c r="D2434">
        <v>34.229999999999997</v>
      </c>
    </row>
    <row r="2435" spans="1:4" hidden="1" x14ac:dyDescent="0.35">
      <c r="A2435" t="s">
        <v>1789</v>
      </c>
      <c r="B2435" t="s">
        <v>1892</v>
      </c>
      <c r="C2435" t="s">
        <v>13</v>
      </c>
      <c r="D2435">
        <v>8.31</v>
      </c>
    </row>
    <row r="2436" spans="1:4" hidden="1" x14ac:dyDescent="0.35">
      <c r="A2436" t="s">
        <v>1789</v>
      </c>
      <c r="B2436" t="s">
        <v>1892</v>
      </c>
      <c r="C2436" t="s">
        <v>6</v>
      </c>
      <c r="D2436">
        <v>14.29</v>
      </c>
    </row>
    <row r="2437" spans="1:4" hidden="1" x14ac:dyDescent="0.35">
      <c r="A2437" t="s">
        <v>1789</v>
      </c>
      <c r="B2437" t="s">
        <v>1892</v>
      </c>
      <c r="C2437" t="s">
        <v>16</v>
      </c>
      <c r="D2437">
        <v>16.310000000000002</v>
      </c>
    </row>
    <row r="2438" spans="1:4" hidden="1" x14ac:dyDescent="0.35">
      <c r="A2438" t="s">
        <v>1789</v>
      </c>
      <c r="B2438" t="s">
        <v>1893</v>
      </c>
      <c r="C2438" t="s">
        <v>6</v>
      </c>
      <c r="D2438">
        <v>13.77</v>
      </c>
    </row>
    <row r="2439" spans="1:4" hidden="1" x14ac:dyDescent="0.35">
      <c r="A2439" t="s">
        <v>1789</v>
      </c>
      <c r="B2439" t="s">
        <v>1893</v>
      </c>
      <c r="C2439" t="s">
        <v>16</v>
      </c>
      <c r="D2439">
        <v>16.470000000000002</v>
      </c>
    </row>
    <row r="2440" spans="1:4" hidden="1" x14ac:dyDescent="0.35">
      <c r="A2440" t="s">
        <v>1789</v>
      </c>
      <c r="B2440" t="s">
        <v>1893</v>
      </c>
      <c r="C2440" t="s">
        <v>17</v>
      </c>
      <c r="D2440">
        <v>29.110000000000003</v>
      </c>
    </row>
    <row r="2441" spans="1:4" hidden="1" x14ac:dyDescent="0.35">
      <c r="A2441" t="s">
        <v>1789</v>
      </c>
      <c r="B2441" t="s">
        <v>1894</v>
      </c>
      <c r="C2441" t="s">
        <v>6</v>
      </c>
      <c r="D2441">
        <v>76.31</v>
      </c>
    </row>
    <row r="2442" spans="1:4" hidden="1" x14ac:dyDescent="0.35">
      <c r="A2442" t="s">
        <v>1789</v>
      </c>
      <c r="B2442" t="s">
        <v>1895</v>
      </c>
      <c r="C2442" t="s">
        <v>6</v>
      </c>
      <c r="D2442">
        <v>22.040000000000003</v>
      </c>
    </row>
    <row r="2443" spans="1:4" hidden="1" x14ac:dyDescent="0.35">
      <c r="A2443" t="s">
        <v>1789</v>
      </c>
      <c r="B2443" t="s">
        <v>1896</v>
      </c>
      <c r="C2443" t="s">
        <v>6</v>
      </c>
      <c r="D2443">
        <v>22.46</v>
      </c>
    </row>
    <row r="2444" spans="1:4" hidden="1" x14ac:dyDescent="0.35">
      <c r="A2444" t="s">
        <v>1789</v>
      </c>
      <c r="B2444" t="s">
        <v>1897</v>
      </c>
      <c r="C2444" t="s">
        <v>16</v>
      </c>
      <c r="D2444">
        <v>32.309999999999995</v>
      </c>
    </row>
    <row r="2445" spans="1:4" hidden="1" x14ac:dyDescent="0.35">
      <c r="A2445" t="s">
        <v>1789</v>
      </c>
      <c r="B2445" t="s">
        <v>1898</v>
      </c>
      <c r="C2445" t="s">
        <v>6</v>
      </c>
      <c r="D2445">
        <v>17.430000000000003</v>
      </c>
    </row>
    <row r="2446" spans="1:4" hidden="1" x14ac:dyDescent="0.35">
      <c r="A2446" t="s">
        <v>1789</v>
      </c>
      <c r="B2446" t="s">
        <v>1898</v>
      </c>
      <c r="C2446" t="s">
        <v>16</v>
      </c>
      <c r="D2446">
        <v>25.490000000000002</v>
      </c>
    </row>
    <row r="2447" spans="1:4" hidden="1" x14ac:dyDescent="0.35">
      <c r="A2447" t="s">
        <v>1789</v>
      </c>
      <c r="B2447" t="s">
        <v>1898</v>
      </c>
      <c r="C2447" t="s">
        <v>17</v>
      </c>
      <c r="D2447">
        <v>36.39</v>
      </c>
    </row>
    <row r="2448" spans="1:4" hidden="1" x14ac:dyDescent="0.35">
      <c r="A2448" t="s">
        <v>1789</v>
      </c>
      <c r="B2448" t="s">
        <v>1899</v>
      </c>
      <c r="C2448" t="s">
        <v>16</v>
      </c>
      <c r="D2448">
        <v>13.25</v>
      </c>
    </row>
    <row r="2449" spans="1:4" hidden="1" x14ac:dyDescent="0.35">
      <c r="A2449" t="s">
        <v>1789</v>
      </c>
      <c r="B2449" t="s">
        <v>1900</v>
      </c>
      <c r="C2449" t="s">
        <v>6</v>
      </c>
      <c r="D2449">
        <v>25.990000000000002</v>
      </c>
    </row>
    <row r="2450" spans="1:4" hidden="1" x14ac:dyDescent="0.35">
      <c r="A2450" t="s">
        <v>1789</v>
      </c>
      <c r="B2450" t="s">
        <v>1901</v>
      </c>
      <c r="C2450" t="s">
        <v>13</v>
      </c>
      <c r="D2450">
        <v>16.190000000000001</v>
      </c>
    </row>
    <row r="2451" spans="1:4" hidden="1" x14ac:dyDescent="0.35">
      <c r="A2451" t="s">
        <v>1789</v>
      </c>
      <c r="B2451" t="s">
        <v>1902</v>
      </c>
      <c r="C2451" t="s">
        <v>16</v>
      </c>
      <c r="D2451">
        <v>32.989999999999995</v>
      </c>
    </row>
    <row r="2452" spans="1:4" hidden="1" x14ac:dyDescent="0.35">
      <c r="A2452" t="s">
        <v>1789</v>
      </c>
      <c r="B2452" t="s">
        <v>1903</v>
      </c>
      <c r="C2452" t="s">
        <v>6</v>
      </c>
      <c r="D2452">
        <v>26.740000000000002</v>
      </c>
    </row>
    <row r="2453" spans="1:4" hidden="1" x14ac:dyDescent="0.35">
      <c r="A2453" t="s">
        <v>1789</v>
      </c>
      <c r="B2453" t="s">
        <v>1903</v>
      </c>
      <c r="C2453" t="s">
        <v>17</v>
      </c>
      <c r="D2453">
        <v>41.589999999999996</v>
      </c>
    </row>
    <row r="2454" spans="1:4" hidden="1" x14ac:dyDescent="0.35">
      <c r="A2454" t="s">
        <v>1789</v>
      </c>
      <c r="B2454" t="s">
        <v>1904</v>
      </c>
      <c r="C2454" t="s">
        <v>6</v>
      </c>
      <c r="D2454">
        <v>16.150000000000002</v>
      </c>
    </row>
    <row r="2455" spans="1:4" hidden="1" x14ac:dyDescent="0.35">
      <c r="A2455" t="s">
        <v>1789</v>
      </c>
      <c r="B2455" t="s">
        <v>1904</v>
      </c>
      <c r="C2455" t="s">
        <v>17</v>
      </c>
      <c r="D2455">
        <v>36.39</v>
      </c>
    </row>
    <row r="2456" spans="1:4" hidden="1" x14ac:dyDescent="0.35">
      <c r="A2456" t="s">
        <v>1789</v>
      </c>
      <c r="B2456" t="s">
        <v>1904</v>
      </c>
      <c r="C2456" t="s">
        <v>16</v>
      </c>
      <c r="D2456">
        <v>26.990000000000002</v>
      </c>
    </row>
    <row r="2457" spans="1:4" hidden="1" x14ac:dyDescent="0.35">
      <c r="A2457" t="s">
        <v>1789</v>
      </c>
      <c r="B2457" t="s">
        <v>1905</v>
      </c>
      <c r="C2457" t="s">
        <v>6</v>
      </c>
      <c r="D2457">
        <v>42.79</v>
      </c>
    </row>
    <row r="2458" spans="1:4" hidden="1" x14ac:dyDescent="0.35">
      <c r="A2458" t="s">
        <v>1789</v>
      </c>
      <c r="B2458" t="s">
        <v>1906</v>
      </c>
      <c r="C2458" t="s">
        <v>6</v>
      </c>
      <c r="D2458">
        <v>46.79</v>
      </c>
    </row>
    <row r="2459" spans="1:4" hidden="1" x14ac:dyDescent="0.35">
      <c r="A2459" t="s">
        <v>1789</v>
      </c>
      <c r="B2459" t="s">
        <v>1907</v>
      </c>
      <c r="C2459" t="s">
        <v>6</v>
      </c>
      <c r="D2459">
        <v>41.809999999999995</v>
      </c>
    </row>
    <row r="2460" spans="1:4" hidden="1" x14ac:dyDescent="0.35">
      <c r="A2460" t="s">
        <v>1789</v>
      </c>
      <c r="B2460" t="s">
        <v>1908</v>
      </c>
      <c r="C2460" t="s">
        <v>6</v>
      </c>
      <c r="D2460">
        <v>41.41</v>
      </c>
    </row>
    <row r="2461" spans="1:4" hidden="1" x14ac:dyDescent="0.35">
      <c r="A2461" t="s">
        <v>1789</v>
      </c>
      <c r="B2461" t="s">
        <v>1908</v>
      </c>
      <c r="C2461" t="s">
        <v>53</v>
      </c>
      <c r="D2461">
        <v>3.0999999999999996</v>
      </c>
    </row>
    <row r="2462" spans="1:4" hidden="1" x14ac:dyDescent="0.35">
      <c r="A2462" t="s">
        <v>1789</v>
      </c>
      <c r="B2462" t="s">
        <v>1909</v>
      </c>
      <c r="C2462" t="s">
        <v>6</v>
      </c>
      <c r="D2462">
        <v>21.39</v>
      </c>
    </row>
    <row r="2463" spans="1:4" hidden="1" x14ac:dyDescent="0.35">
      <c r="A2463" t="s">
        <v>1789</v>
      </c>
      <c r="B2463" t="s">
        <v>1909</v>
      </c>
      <c r="C2463" t="s">
        <v>53</v>
      </c>
      <c r="D2463">
        <v>1.31</v>
      </c>
    </row>
    <row r="2464" spans="1:4" hidden="1" x14ac:dyDescent="0.35">
      <c r="A2464" t="s">
        <v>1789</v>
      </c>
      <c r="B2464" t="s">
        <v>1910</v>
      </c>
      <c r="C2464" t="s">
        <v>6</v>
      </c>
      <c r="D2464">
        <v>18.350000000000001</v>
      </c>
    </row>
    <row r="2465" spans="1:4" hidden="1" x14ac:dyDescent="0.35">
      <c r="A2465" t="s">
        <v>1789</v>
      </c>
      <c r="B2465" t="s">
        <v>1910</v>
      </c>
      <c r="C2465" t="s">
        <v>53</v>
      </c>
      <c r="D2465">
        <v>1.08</v>
      </c>
    </row>
    <row r="2466" spans="1:4" hidden="1" x14ac:dyDescent="0.35">
      <c r="A2466" t="s">
        <v>1789</v>
      </c>
      <c r="B2466" t="s">
        <v>1911</v>
      </c>
      <c r="C2466" t="s">
        <v>16</v>
      </c>
      <c r="D2466">
        <v>13.74</v>
      </c>
    </row>
    <row r="2467" spans="1:4" hidden="1" x14ac:dyDescent="0.35">
      <c r="A2467" t="s">
        <v>1789</v>
      </c>
      <c r="B2467" t="s">
        <v>1912</v>
      </c>
      <c r="C2467" t="s">
        <v>16</v>
      </c>
      <c r="D2467">
        <v>9.59</v>
      </c>
    </row>
    <row r="2468" spans="1:4" hidden="1" x14ac:dyDescent="0.35">
      <c r="A2468" t="s">
        <v>1789</v>
      </c>
      <c r="B2468" t="s">
        <v>1912</v>
      </c>
      <c r="C2468" t="s">
        <v>17</v>
      </c>
      <c r="D2468">
        <v>23.09</v>
      </c>
    </row>
    <row r="2469" spans="1:4" hidden="1" x14ac:dyDescent="0.35">
      <c r="A2469" t="s">
        <v>1789</v>
      </c>
      <c r="B2469" t="s">
        <v>1913</v>
      </c>
      <c r="C2469" t="s">
        <v>6</v>
      </c>
      <c r="D2469">
        <v>30.59</v>
      </c>
    </row>
    <row r="2470" spans="1:4" hidden="1" x14ac:dyDescent="0.35">
      <c r="A2470" t="s">
        <v>1789</v>
      </c>
      <c r="B2470" t="s">
        <v>1914</v>
      </c>
      <c r="C2470" t="s">
        <v>6</v>
      </c>
      <c r="D2470">
        <v>46.79</v>
      </c>
    </row>
    <row r="2471" spans="1:4" hidden="1" x14ac:dyDescent="0.35">
      <c r="A2471" t="s">
        <v>1789</v>
      </c>
      <c r="B2471" t="s">
        <v>1915</v>
      </c>
      <c r="C2471" t="s">
        <v>6</v>
      </c>
      <c r="D2471">
        <v>39.769999999999996</v>
      </c>
    </row>
    <row r="2472" spans="1:4" hidden="1" x14ac:dyDescent="0.35">
      <c r="A2472" t="s">
        <v>1789</v>
      </c>
      <c r="B2472" t="s">
        <v>1916</v>
      </c>
      <c r="C2472" t="s">
        <v>16</v>
      </c>
      <c r="D2472">
        <v>16.37</v>
      </c>
    </row>
    <row r="2473" spans="1:4" hidden="1" x14ac:dyDescent="0.35">
      <c r="A2473" t="s">
        <v>1789</v>
      </c>
      <c r="B2473" t="s">
        <v>1917</v>
      </c>
      <c r="C2473" t="s">
        <v>6</v>
      </c>
      <c r="D2473">
        <v>16.490000000000002</v>
      </c>
    </row>
    <row r="2474" spans="1:4" hidden="1" x14ac:dyDescent="0.35">
      <c r="A2474" t="s">
        <v>1789</v>
      </c>
      <c r="B2474" t="s">
        <v>1918</v>
      </c>
      <c r="C2474" t="s">
        <v>6</v>
      </c>
      <c r="D2474">
        <v>16.190000000000001</v>
      </c>
    </row>
    <row r="2475" spans="1:4" x14ac:dyDescent="0.35">
      <c r="A2475" t="s">
        <v>1789</v>
      </c>
      <c r="B2475" t="s">
        <v>1918</v>
      </c>
      <c r="C2475" t="s">
        <v>17</v>
      </c>
      <c r="D2475">
        <v>29.69</v>
      </c>
    </row>
    <row r="2476" spans="1:4" x14ac:dyDescent="0.35">
      <c r="A2476" t="s">
        <v>1919</v>
      </c>
      <c r="B2476" t="s">
        <v>1920</v>
      </c>
      <c r="C2476" t="s">
        <v>17</v>
      </c>
      <c r="D2476">
        <v>26.240000000000002</v>
      </c>
    </row>
    <row r="2477" spans="1:4" x14ac:dyDescent="0.35">
      <c r="A2477" t="s">
        <v>1919</v>
      </c>
      <c r="B2477" t="s">
        <v>1921</v>
      </c>
      <c r="C2477" t="s">
        <v>6</v>
      </c>
      <c r="D2477">
        <v>19.610000000000003</v>
      </c>
    </row>
    <row r="2478" spans="1:4" x14ac:dyDescent="0.35">
      <c r="A2478" t="s">
        <v>1919</v>
      </c>
      <c r="B2478" t="s">
        <v>1922</v>
      </c>
      <c r="C2478" t="s">
        <v>6</v>
      </c>
      <c r="D2478">
        <v>7.62</v>
      </c>
    </row>
    <row r="2479" spans="1:4" x14ac:dyDescent="0.35">
      <c r="A2479" t="s">
        <v>1919</v>
      </c>
      <c r="B2479" t="s">
        <v>1923</v>
      </c>
      <c r="C2479" t="s">
        <v>74</v>
      </c>
      <c r="D2479">
        <v>3.07</v>
      </c>
    </row>
    <row r="2480" spans="1:4" x14ac:dyDescent="0.35">
      <c r="A2480" t="s">
        <v>1919</v>
      </c>
      <c r="B2480" t="s">
        <v>1923</v>
      </c>
      <c r="C2480" t="s">
        <v>13</v>
      </c>
      <c r="D2480">
        <v>4.3099999999999996</v>
      </c>
    </row>
    <row r="2481" spans="1:4" x14ac:dyDescent="0.35">
      <c r="A2481" t="s">
        <v>1919</v>
      </c>
      <c r="B2481" t="s">
        <v>1923</v>
      </c>
      <c r="C2481" t="s">
        <v>6</v>
      </c>
      <c r="D2481">
        <v>7.13</v>
      </c>
    </row>
    <row r="2482" spans="1:4" x14ac:dyDescent="0.35">
      <c r="A2482" t="s">
        <v>1919</v>
      </c>
      <c r="B2482" t="s">
        <v>1923</v>
      </c>
      <c r="C2482" t="s">
        <v>16</v>
      </c>
      <c r="D2482">
        <v>7.87</v>
      </c>
    </row>
    <row r="2483" spans="1:4" x14ac:dyDescent="0.35">
      <c r="A2483" t="s">
        <v>1919</v>
      </c>
      <c r="B2483" t="s">
        <v>1923</v>
      </c>
      <c r="C2483" t="s">
        <v>17</v>
      </c>
      <c r="D2483">
        <v>13.08</v>
      </c>
    </row>
    <row r="2484" spans="1:4" x14ac:dyDescent="0.35">
      <c r="A2484" t="s">
        <v>1919</v>
      </c>
      <c r="B2484" t="s">
        <v>1924</v>
      </c>
      <c r="C2484" t="s">
        <v>6</v>
      </c>
      <c r="D2484">
        <v>9.08</v>
      </c>
    </row>
    <row r="2485" spans="1:4" x14ac:dyDescent="0.35">
      <c r="A2485" t="s">
        <v>1919</v>
      </c>
      <c r="B2485" t="s">
        <v>1924</v>
      </c>
      <c r="C2485" t="s">
        <v>17</v>
      </c>
      <c r="D2485">
        <v>21.19</v>
      </c>
    </row>
    <row r="2486" spans="1:4" x14ac:dyDescent="0.35">
      <c r="A2486" t="s">
        <v>1919</v>
      </c>
      <c r="B2486" t="s">
        <v>1925</v>
      </c>
      <c r="C2486" t="s">
        <v>6</v>
      </c>
      <c r="D2486">
        <v>26.740000000000002</v>
      </c>
    </row>
    <row r="2487" spans="1:4" x14ac:dyDescent="0.35">
      <c r="A2487" t="s">
        <v>1919</v>
      </c>
      <c r="B2487" t="s">
        <v>1926</v>
      </c>
      <c r="C2487" t="s">
        <v>16</v>
      </c>
      <c r="D2487">
        <v>24.6</v>
      </c>
    </row>
    <row r="2488" spans="1:4" x14ac:dyDescent="0.35">
      <c r="A2488" t="s">
        <v>1919</v>
      </c>
      <c r="B2488" t="s">
        <v>1927</v>
      </c>
      <c r="C2488" t="s">
        <v>6</v>
      </c>
      <c r="D2488">
        <v>30.490000000000002</v>
      </c>
    </row>
    <row r="2489" spans="1:4" x14ac:dyDescent="0.35">
      <c r="A2489" t="s">
        <v>1919</v>
      </c>
      <c r="B2489" t="s">
        <v>1928</v>
      </c>
      <c r="C2489" t="s">
        <v>17</v>
      </c>
      <c r="D2489">
        <v>11.1</v>
      </c>
    </row>
    <row r="2490" spans="1:4" x14ac:dyDescent="0.35">
      <c r="A2490" t="s">
        <v>1919</v>
      </c>
      <c r="B2490" t="s">
        <v>1929</v>
      </c>
      <c r="C2490" t="s">
        <v>53</v>
      </c>
      <c r="D2490">
        <v>1.36</v>
      </c>
    </row>
    <row r="2491" spans="1:4" x14ac:dyDescent="0.35">
      <c r="A2491" t="s">
        <v>1919</v>
      </c>
      <c r="B2491" t="s">
        <v>1929</v>
      </c>
      <c r="C2491" t="s">
        <v>13</v>
      </c>
      <c r="D2491">
        <v>4.21</v>
      </c>
    </row>
    <row r="2492" spans="1:4" x14ac:dyDescent="0.35">
      <c r="A2492" t="s">
        <v>1919</v>
      </c>
      <c r="B2492" t="s">
        <v>1929</v>
      </c>
      <c r="C2492" t="s">
        <v>6</v>
      </c>
      <c r="D2492">
        <v>6.93</v>
      </c>
    </row>
    <row r="2493" spans="1:4" x14ac:dyDescent="0.35">
      <c r="A2493" t="s">
        <v>1919</v>
      </c>
      <c r="B2493" t="s">
        <v>1929</v>
      </c>
      <c r="C2493" t="s">
        <v>6</v>
      </c>
      <c r="D2493">
        <v>7.13</v>
      </c>
    </row>
    <row r="2494" spans="1:4" x14ac:dyDescent="0.35">
      <c r="A2494" t="s">
        <v>1919</v>
      </c>
      <c r="B2494" t="s">
        <v>1929</v>
      </c>
      <c r="C2494" t="s">
        <v>16</v>
      </c>
      <c r="D2494">
        <v>8.7899999999999991</v>
      </c>
    </row>
    <row r="2495" spans="1:4" x14ac:dyDescent="0.35">
      <c r="A2495" t="s">
        <v>1919</v>
      </c>
      <c r="B2495" t="s">
        <v>1929</v>
      </c>
      <c r="C2495" t="s">
        <v>17</v>
      </c>
      <c r="D2495">
        <v>14.16</v>
      </c>
    </row>
    <row r="2496" spans="1:4" x14ac:dyDescent="0.35">
      <c r="A2496" t="s">
        <v>1919</v>
      </c>
      <c r="B2496" t="s">
        <v>1930</v>
      </c>
      <c r="C2496" t="s">
        <v>6</v>
      </c>
      <c r="D2496">
        <v>36.809999999999995</v>
      </c>
    </row>
    <row r="2497" spans="1:4" x14ac:dyDescent="0.35">
      <c r="A2497" t="s">
        <v>1919</v>
      </c>
      <c r="B2497" t="s">
        <v>1931</v>
      </c>
      <c r="C2497" t="s">
        <v>13</v>
      </c>
      <c r="D2497">
        <v>5.24</v>
      </c>
    </row>
    <row r="2498" spans="1:4" x14ac:dyDescent="0.35">
      <c r="A2498" t="s">
        <v>1919</v>
      </c>
      <c r="B2498" t="s">
        <v>1931</v>
      </c>
      <c r="C2498" t="s">
        <v>6</v>
      </c>
      <c r="D2498">
        <v>8.15</v>
      </c>
    </row>
    <row r="2499" spans="1:4" x14ac:dyDescent="0.35">
      <c r="A2499" t="s">
        <v>1919</v>
      </c>
      <c r="B2499" t="s">
        <v>1931</v>
      </c>
      <c r="C2499" t="s">
        <v>16</v>
      </c>
      <c r="D2499">
        <v>10.19</v>
      </c>
    </row>
    <row r="2500" spans="1:4" x14ac:dyDescent="0.35">
      <c r="A2500" t="s">
        <v>1919</v>
      </c>
      <c r="B2500" t="s">
        <v>1931</v>
      </c>
      <c r="C2500" t="s">
        <v>17</v>
      </c>
      <c r="D2500">
        <v>17.270000000000003</v>
      </c>
    </row>
    <row r="2501" spans="1:4" x14ac:dyDescent="0.35">
      <c r="A2501" t="s">
        <v>1919</v>
      </c>
      <c r="B2501" t="s">
        <v>1932</v>
      </c>
      <c r="C2501" t="s">
        <v>17</v>
      </c>
      <c r="D2501">
        <v>22.880000000000003</v>
      </c>
    </row>
    <row r="2502" spans="1:4" x14ac:dyDescent="0.35">
      <c r="A2502" t="s">
        <v>1919</v>
      </c>
      <c r="B2502" t="s">
        <v>1932</v>
      </c>
      <c r="C2502" t="s">
        <v>6</v>
      </c>
      <c r="D2502">
        <v>9.17</v>
      </c>
    </row>
    <row r="2503" spans="1:4" x14ac:dyDescent="0.35">
      <c r="A2503" t="s">
        <v>1919</v>
      </c>
      <c r="B2503" t="s">
        <v>1933</v>
      </c>
      <c r="C2503" t="s">
        <v>6</v>
      </c>
      <c r="D2503">
        <v>8.5499999999999989</v>
      </c>
    </row>
    <row r="2504" spans="1:4" x14ac:dyDescent="0.35">
      <c r="A2504" t="s">
        <v>1919</v>
      </c>
      <c r="B2504" t="s">
        <v>1934</v>
      </c>
      <c r="C2504" t="s">
        <v>6</v>
      </c>
      <c r="D2504">
        <v>29.39</v>
      </c>
    </row>
    <row r="2505" spans="1:4" x14ac:dyDescent="0.35">
      <c r="A2505" t="s">
        <v>1919</v>
      </c>
      <c r="B2505" t="s">
        <v>1934</v>
      </c>
      <c r="C2505" t="s">
        <v>17</v>
      </c>
      <c r="D2505">
        <v>52.489999999999995</v>
      </c>
    </row>
    <row r="2506" spans="1:4" x14ac:dyDescent="0.35">
      <c r="A2506" t="s">
        <v>1919</v>
      </c>
      <c r="B2506" t="s">
        <v>1935</v>
      </c>
      <c r="C2506" t="s">
        <v>6</v>
      </c>
      <c r="D2506">
        <v>19.560000000000002</v>
      </c>
    </row>
    <row r="2507" spans="1:4" x14ac:dyDescent="0.35">
      <c r="A2507" t="s">
        <v>1919</v>
      </c>
      <c r="B2507" t="s">
        <v>1935</v>
      </c>
      <c r="C2507" t="s">
        <v>53</v>
      </c>
      <c r="D2507">
        <v>1.24</v>
      </c>
    </row>
    <row r="2508" spans="1:4" x14ac:dyDescent="0.35">
      <c r="A2508" t="s">
        <v>1919</v>
      </c>
      <c r="B2508" t="s">
        <v>1936</v>
      </c>
      <c r="C2508" t="s">
        <v>6</v>
      </c>
      <c r="D2508">
        <v>28.55</v>
      </c>
    </row>
    <row r="2509" spans="1:4" x14ac:dyDescent="0.35">
      <c r="A2509" t="s">
        <v>1919</v>
      </c>
      <c r="B2509" t="s">
        <v>1937</v>
      </c>
      <c r="C2509" t="s">
        <v>6</v>
      </c>
      <c r="D2509">
        <v>24.51</v>
      </c>
    </row>
    <row r="2510" spans="1:4" x14ac:dyDescent="0.35">
      <c r="A2510" t="s">
        <v>1919</v>
      </c>
      <c r="B2510" t="s">
        <v>1938</v>
      </c>
      <c r="C2510" t="s">
        <v>6</v>
      </c>
      <c r="D2510">
        <v>32.089999999999996</v>
      </c>
    </row>
    <row r="2511" spans="1:4" x14ac:dyDescent="0.35">
      <c r="A2511" t="s">
        <v>1919</v>
      </c>
      <c r="B2511" t="s">
        <v>1939</v>
      </c>
      <c r="C2511" t="s">
        <v>17</v>
      </c>
      <c r="D2511">
        <v>14.16</v>
      </c>
    </row>
    <row r="2512" spans="1:4" x14ac:dyDescent="0.35">
      <c r="A2512" t="s">
        <v>1919</v>
      </c>
      <c r="B2512" t="s">
        <v>1940</v>
      </c>
      <c r="C2512" t="s">
        <v>13</v>
      </c>
      <c r="D2512">
        <v>5.39</v>
      </c>
    </row>
    <row r="2513" spans="1:4" x14ac:dyDescent="0.35">
      <c r="A2513" t="s">
        <v>1919</v>
      </c>
      <c r="B2513" t="s">
        <v>1940</v>
      </c>
      <c r="C2513" t="s">
        <v>16</v>
      </c>
      <c r="D2513">
        <v>10.09</v>
      </c>
    </row>
    <row r="2514" spans="1:4" x14ac:dyDescent="0.35">
      <c r="A2514" t="s">
        <v>1919</v>
      </c>
      <c r="B2514" t="s">
        <v>1940</v>
      </c>
      <c r="C2514" t="s">
        <v>17</v>
      </c>
      <c r="D2514">
        <v>18.350000000000001</v>
      </c>
    </row>
    <row r="2515" spans="1:4" x14ac:dyDescent="0.35">
      <c r="A2515" t="s">
        <v>1919</v>
      </c>
      <c r="B2515" t="s">
        <v>1941</v>
      </c>
      <c r="C2515" t="s">
        <v>6</v>
      </c>
      <c r="D2515">
        <v>8.7899999999999991</v>
      </c>
    </row>
    <row r="2516" spans="1:4" x14ac:dyDescent="0.35">
      <c r="A2516" t="s">
        <v>1919</v>
      </c>
      <c r="B2516" t="s">
        <v>1942</v>
      </c>
      <c r="C2516" t="s">
        <v>6</v>
      </c>
      <c r="D2516">
        <v>10.79</v>
      </c>
    </row>
    <row r="2517" spans="1:4" x14ac:dyDescent="0.35">
      <c r="A2517" t="s">
        <v>1919</v>
      </c>
      <c r="B2517" t="s">
        <v>1942</v>
      </c>
      <c r="C2517" t="s">
        <v>16</v>
      </c>
      <c r="D2517">
        <v>16.190000000000001</v>
      </c>
    </row>
    <row r="2518" spans="1:4" x14ac:dyDescent="0.35">
      <c r="A2518" t="s">
        <v>1919</v>
      </c>
      <c r="B2518" t="s">
        <v>1942</v>
      </c>
      <c r="C2518" t="s">
        <v>17</v>
      </c>
      <c r="D2518">
        <v>19.940000000000001</v>
      </c>
    </row>
    <row r="2519" spans="1:4" x14ac:dyDescent="0.35">
      <c r="A2519" t="s">
        <v>1919</v>
      </c>
      <c r="B2519" t="s">
        <v>1943</v>
      </c>
      <c r="C2519" t="s">
        <v>6</v>
      </c>
      <c r="D2519">
        <v>20.990000000000002</v>
      </c>
    </row>
    <row r="2520" spans="1:4" x14ac:dyDescent="0.35">
      <c r="A2520" t="s">
        <v>1919</v>
      </c>
      <c r="B2520" t="s">
        <v>1944</v>
      </c>
      <c r="C2520" t="s">
        <v>6</v>
      </c>
      <c r="D2520">
        <v>22.21</v>
      </c>
    </row>
    <row r="2521" spans="1:4" x14ac:dyDescent="0.35">
      <c r="A2521" t="s">
        <v>1919</v>
      </c>
      <c r="B2521" t="s">
        <v>1945</v>
      </c>
      <c r="C2521" t="s">
        <v>53</v>
      </c>
      <c r="D2521">
        <v>1.02</v>
      </c>
    </row>
    <row r="2522" spans="1:4" x14ac:dyDescent="0.35">
      <c r="A2522" t="s">
        <v>1919</v>
      </c>
      <c r="B2522" t="s">
        <v>1945</v>
      </c>
      <c r="C2522" t="s">
        <v>6</v>
      </c>
      <c r="D2522">
        <v>14.83</v>
      </c>
    </row>
    <row r="2523" spans="1:4" x14ac:dyDescent="0.35">
      <c r="A2523" t="s">
        <v>1919</v>
      </c>
      <c r="B2523" t="s">
        <v>1945</v>
      </c>
      <c r="C2523" t="s">
        <v>17</v>
      </c>
      <c r="D2523">
        <v>22.650000000000002</v>
      </c>
    </row>
    <row r="2524" spans="1:4" x14ac:dyDescent="0.35">
      <c r="A2524" t="s">
        <v>1919</v>
      </c>
      <c r="B2524" t="s">
        <v>1946</v>
      </c>
      <c r="C2524" t="s">
        <v>16</v>
      </c>
      <c r="D2524">
        <v>8.129999999999999</v>
      </c>
    </row>
    <row r="2525" spans="1:4" x14ac:dyDescent="0.35">
      <c r="A2525" t="s">
        <v>1919</v>
      </c>
      <c r="B2525" t="s">
        <v>1946</v>
      </c>
      <c r="C2525" t="s">
        <v>17</v>
      </c>
      <c r="D2525">
        <v>13.379999999999999</v>
      </c>
    </row>
    <row r="2526" spans="1:4" x14ac:dyDescent="0.35">
      <c r="A2526" t="s">
        <v>1919</v>
      </c>
      <c r="B2526" t="s">
        <v>1947</v>
      </c>
      <c r="C2526" t="s">
        <v>6</v>
      </c>
      <c r="D2526">
        <v>30.290000000000003</v>
      </c>
    </row>
    <row r="2527" spans="1:4" x14ac:dyDescent="0.35">
      <c r="A2527" t="s">
        <v>1919</v>
      </c>
      <c r="B2527" t="s">
        <v>1948</v>
      </c>
      <c r="C2527" t="s">
        <v>53</v>
      </c>
      <c r="D2527">
        <v>1.05</v>
      </c>
    </row>
    <row r="2528" spans="1:4" x14ac:dyDescent="0.35">
      <c r="A2528" t="s">
        <v>1919</v>
      </c>
      <c r="B2528" t="s">
        <v>1948</v>
      </c>
      <c r="C2528" t="s">
        <v>13</v>
      </c>
      <c r="D2528">
        <v>4.17</v>
      </c>
    </row>
    <row r="2529" spans="1:4" x14ac:dyDescent="0.35">
      <c r="A2529" t="s">
        <v>1919</v>
      </c>
      <c r="B2529" t="s">
        <v>1948</v>
      </c>
      <c r="C2529" t="s">
        <v>17</v>
      </c>
      <c r="D2529">
        <v>12.95</v>
      </c>
    </row>
    <row r="2530" spans="1:4" x14ac:dyDescent="0.35">
      <c r="A2530" t="s">
        <v>1919</v>
      </c>
      <c r="B2530" t="s">
        <v>1949</v>
      </c>
      <c r="C2530" t="s">
        <v>13</v>
      </c>
      <c r="D2530">
        <v>5.34</v>
      </c>
    </row>
    <row r="2531" spans="1:4" x14ac:dyDescent="0.35">
      <c r="A2531" t="s">
        <v>1919</v>
      </c>
      <c r="B2531" t="s">
        <v>1950</v>
      </c>
      <c r="C2531" t="s">
        <v>17</v>
      </c>
      <c r="D2531">
        <v>19.560000000000002</v>
      </c>
    </row>
    <row r="2532" spans="1:4" x14ac:dyDescent="0.35">
      <c r="A2532" t="s">
        <v>1919</v>
      </c>
      <c r="B2532" t="s">
        <v>1950</v>
      </c>
      <c r="C2532" t="s">
        <v>16</v>
      </c>
      <c r="D2532">
        <v>13.07</v>
      </c>
    </row>
    <row r="2533" spans="1:4" x14ac:dyDescent="0.35">
      <c r="A2533" t="s">
        <v>1919</v>
      </c>
      <c r="B2533" t="s">
        <v>1951</v>
      </c>
      <c r="C2533" t="s">
        <v>6</v>
      </c>
      <c r="D2533">
        <v>10.29</v>
      </c>
    </row>
    <row r="2534" spans="1:4" x14ac:dyDescent="0.35">
      <c r="A2534" t="s">
        <v>1919</v>
      </c>
      <c r="B2534" t="s">
        <v>1952</v>
      </c>
      <c r="C2534" t="s">
        <v>17</v>
      </c>
      <c r="D2534">
        <v>16.490000000000002</v>
      </c>
    </row>
    <row r="2535" spans="1:4" x14ac:dyDescent="0.35">
      <c r="A2535" t="s">
        <v>1919</v>
      </c>
      <c r="B2535" t="s">
        <v>1953</v>
      </c>
      <c r="C2535" t="s">
        <v>13</v>
      </c>
      <c r="D2535">
        <v>5.49</v>
      </c>
    </row>
    <row r="2536" spans="1:4" x14ac:dyDescent="0.35">
      <c r="A2536" t="s">
        <v>1919</v>
      </c>
      <c r="B2536" t="s">
        <v>1954</v>
      </c>
      <c r="C2536" t="s">
        <v>6</v>
      </c>
      <c r="D2536">
        <v>25.060000000000002</v>
      </c>
    </row>
    <row r="2537" spans="1:4" x14ac:dyDescent="0.35">
      <c r="A2537" t="s">
        <v>1919</v>
      </c>
      <c r="B2537" t="s">
        <v>1955</v>
      </c>
      <c r="C2537" t="s">
        <v>6</v>
      </c>
      <c r="D2537">
        <v>14.97</v>
      </c>
    </row>
    <row r="2538" spans="1:4" x14ac:dyDescent="0.35">
      <c r="A2538" t="s">
        <v>1919</v>
      </c>
      <c r="B2538" t="s">
        <v>1955</v>
      </c>
      <c r="C2538" t="s">
        <v>16</v>
      </c>
      <c r="D2538">
        <v>18.89</v>
      </c>
    </row>
    <row r="2539" spans="1:4" x14ac:dyDescent="0.35">
      <c r="A2539" t="s">
        <v>1919</v>
      </c>
      <c r="B2539" t="s">
        <v>1955</v>
      </c>
      <c r="C2539" t="s">
        <v>17</v>
      </c>
      <c r="D2539">
        <v>22.87</v>
      </c>
    </row>
    <row r="2540" spans="1:4" x14ac:dyDescent="0.35">
      <c r="A2540" t="s">
        <v>1919</v>
      </c>
      <c r="B2540" t="s">
        <v>1956</v>
      </c>
      <c r="C2540" t="s">
        <v>16</v>
      </c>
      <c r="D2540">
        <v>9.26</v>
      </c>
    </row>
    <row r="2541" spans="1:4" x14ac:dyDescent="0.35">
      <c r="A2541" t="s">
        <v>1919</v>
      </c>
      <c r="B2541" t="s">
        <v>1957</v>
      </c>
      <c r="C2541" t="s">
        <v>17</v>
      </c>
      <c r="D2541">
        <v>19.37</v>
      </c>
    </row>
    <row r="2542" spans="1:4" x14ac:dyDescent="0.35">
      <c r="A2542" t="s">
        <v>1919</v>
      </c>
      <c r="B2542" t="s">
        <v>1957</v>
      </c>
      <c r="C2542" t="s">
        <v>6</v>
      </c>
      <c r="D2542">
        <v>13.25</v>
      </c>
    </row>
    <row r="2543" spans="1:4" x14ac:dyDescent="0.35">
      <c r="A2543" t="s">
        <v>1919</v>
      </c>
      <c r="B2543" t="s">
        <v>1957</v>
      </c>
      <c r="C2543" t="s">
        <v>13</v>
      </c>
      <c r="D2543">
        <v>8.15</v>
      </c>
    </row>
    <row r="2544" spans="1:4" x14ac:dyDescent="0.35">
      <c r="A2544" t="s">
        <v>1919</v>
      </c>
      <c r="B2544" t="s">
        <v>1958</v>
      </c>
      <c r="C2544" t="s">
        <v>6</v>
      </c>
      <c r="D2544">
        <v>18.71</v>
      </c>
    </row>
    <row r="2545" spans="1:4" x14ac:dyDescent="0.35">
      <c r="A2545" t="s">
        <v>1919</v>
      </c>
      <c r="B2545" t="s">
        <v>1959</v>
      </c>
      <c r="C2545" t="s">
        <v>6</v>
      </c>
      <c r="D2545">
        <v>20.39</v>
      </c>
    </row>
    <row r="2546" spans="1:4" x14ac:dyDescent="0.35">
      <c r="A2546" t="s">
        <v>1919</v>
      </c>
      <c r="B2546" t="s">
        <v>1960</v>
      </c>
      <c r="C2546" t="s">
        <v>16</v>
      </c>
      <c r="D2546">
        <v>7.13</v>
      </c>
    </row>
    <row r="2547" spans="1:4" x14ac:dyDescent="0.35">
      <c r="A2547" t="s">
        <v>1919</v>
      </c>
      <c r="B2547" t="s">
        <v>1960</v>
      </c>
      <c r="C2547" t="s">
        <v>17</v>
      </c>
      <c r="D2547">
        <v>13.49</v>
      </c>
    </row>
    <row r="2548" spans="1:4" x14ac:dyDescent="0.35">
      <c r="A2548" t="s">
        <v>1919</v>
      </c>
      <c r="B2548" t="s">
        <v>1961</v>
      </c>
      <c r="C2548" t="s">
        <v>6</v>
      </c>
      <c r="D2548">
        <v>7.2</v>
      </c>
    </row>
    <row r="2549" spans="1:4" x14ac:dyDescent="0.35">
      <c r="A2549" t="s">
        <v>1919</v>
      </c>
      <c r="B2549" t="s">
        <v>1962</v>
      </c>
      <c r="C2549" t="s">
        <v>13</v>
      </c>
      <c r="D2549">
        <v>11.1</v>
      </c>
    </row>
    <row r="2550" spans="1:4" x14ac:dyDescent="0.35">
      <c r="A2550" t="s">
        <v>1919</v>
      </c>
      <c r="B2550" t="s">
        <v>1962</v>
      </c>
      <c r="C2550" t="s">
        <v>6</v>
      </c>
      <c r="D2550">
        <v>18.350000000000001</v>
      </c>
    </row>
    <row r="2551" spans="1:4" x14ac:dyDescent="0.35">
      <c r="A2551" t="s">
        <v>1919</v>
      </c>
      <c r="B2551" t="s">
        <v>1962</v>
      </c>
      <c r="C2551" t="s">
        <v>16</v>
      </c>
      <c r="D2551">
        <v>21.790000000000003</v>
      </c>
    </row>
    <row r="2552" spans="1:4" x14ac:dyDescent="0.35">
      <c r="A2552" t="s">
        <v>1919</v>
      </c>
      <c r="B2552" t="s">
        <v>1962</v>
      </c>
      <c r="C2552" t="s">
        <v>17</v>
      </c>
      <c r="D2552">
        <v>26.990000000000002</v>
      </c>
    </row>
    <row r="2553" spans="1:4" x14ac:dyDescent="0.35">
      <c r="A2553" t="s">
        <v>1919</v>
      </c>
      <c r="B2553" t="s">
        <v>1962</v>
      </c>
      <c r="C2553" t="s">
        <v>53</v>
      </c>
      <c r="D2553">
        <v>1.85</v>
      </c>
    </row>
    <row r="2554" spans="1:4" x14ac:dyDescent="0.35">
      <c r="A2554" t="s">
        <v>1919</v>
      </c>
      <c r="B2554" t="s">
        <v>1963</v>
      </c>
      <c r="C2554" t="s">
        <v>6</v>
      </c>
      <c r="D2554">
        <v>15.29</v>
      </c>
    </row>
    <row r="2555" spans="1:4" x14ac:dyDescent="0.35">
      <c r="A2555" t="s">
        <v>1919</v>
      </c>
      <c r="B2555" t="s">
        <v>1963</v>
      </c>
      <c r="C2555" t="s">
        <v>16</v>
      </c>
      <c r="D2555">
        <v>20.190000000000001</v>
      </c>
    </row>
    <row r="2556" spans="1:4" x14ac:dyDescent="0.35">
      <c r="A2556" t="s">
        <v>1919</v>
      </c>
      <c r="B2556" t="s">
        <v>1964</v>
      </c>
      <c r="C2556" t="s">
        <v>16</v>
      </c>
      <c r="D2556">
        <v>22.87</v>
      </c>
    </row>
    <row r="2557" spans="1:4" x14ac:dyDescent="0.35">
      <c r="A2557" t="s">
        <v>1919</v>
      </c>
      <c r="B2557" t="s">
        <v>1964</v>
      </c>
      <c r="C2557" t="s">
        <v>17</v>
      </c>
      <c r="D2557">
        <v>24.950000000000003</v>
      </c>
    </row>
    <row r="2558" spans="1:4" x14ac:dyDescent="0.35">
      <c r="A2558" t="s">
        <v>1919</v>
      </c>
      <c r="B2558" t="s">
        <v>1965</v>
      </c>
      <c r="C2558" t="s">
        <v>6</v>
      </c>
      <c r="D2558">
        <v>16.34</v>
      </c>
    </row>
    <row r="2559" spans="1:4" x14ac:dyDescent="0.35">
      <c r="A2559" t="s">
        <v>1919</v>
      </c>
      <c r="B2559" t="s">
        <v>1966</v>
      </c>
      <c r="C2559" t="s">
        <v>53</v>
      </c>
      <c r="D2559">
        <v>2.63</v>
      </c>
    </row>
    <row r="2560" spans="1:4" x14ac:dyDescent="0.35">
      <c r="A2560" t="s">
        <v>1919</v>
      </c>
      <c r="B2560" t="s">
        <v>1966</v>
      </c>
      <c r="C2560" t="s">
        <v>6</v>
      </c>
      <c r="D2560">
        <v>20.190000000000001</v>
      </c>
    </row>
    <row r="2561" spans="1:4" x14ac:dyDescent="0.35">
      <c r="A2561" t="s">
        <v>1919</v>
      </c>
      <c r="B2561" t="s">
        <v>1966</v>
      </c>
      <c r="C2561" t="s">
        <v>17</v>
      </c>
      <c r="D2561">
        <v>28.07</v>
      </c>
    </row>
    <row r="2562" spans="1:4" x14ac:dyDescent="0.35">
      <c r="A2562" t="s">
        <v>1919</v>
      </c>
      <c r="B2562" t="s">
        <v>1967</v>
      </c>
      <c r="C2562" t="s">
        <v>13</v>
      </c>
      <c r="D2562">
        <v>12.59</v>
      </c>
    </row>
    <row r="2563" spans="1:4" x14ac:dyDescent="0.35">
      <c r="A2563" t="s">
        <v>1919</v>
      </c>
      <c r="B2563" t="s">
        <v>1968</v>
      </c>
      <c r="C2563" t="s">
        <v>53</v>
      </c>
      <c r="D2563">
        <v>1.51</v>
      </c>
    </row>
    <row r="2564" spans="1:4" x14ac:dyDescent="0.35">
      <c r="A2564" t="s">
        <v>1919</v>
      </c>
      <c r="B2564" t="s">
        <v>1968</v>
      </c>
      <c r="C2564" t="s">
        <v>17</v>
      </c>
      <c r="D2564">
        <v>21.990000000000002</v>
      </c>
    </row>
    <row r="2565" spans="1:4" x14ac:dyDescent="0.35">
      <c r="A2565" t="s">
        <v>1919</v>
      </c>
      <c r="B2565" t="s">
        <v>1969</v>
      </c>
      <c r="C2565" t="s">
        <v>74</v>
      </c>
      <c r="D2565">
        <v>6.41</v>
      </c>
    </row>
    <row r="2566" spans="1:4" x14ac:dyDescent="0.35">
      <c r="A2566" t="s">
        <v>1919</v>
      </c>
      <c r="B2566" t="s">
        <v>1969</v>
      </c>
      <c r="C2566" t="s">
        <v>13</v>
      </c>
      <c r="D2566">
        <v>10.59</v>
      </c>
    </row>
    <row r="2567" spans="1:4" x14ac:dyDescent="0.35">
      <c r="A2567" t="s">
        <v>1919</v>
      </c>
      <c r="B2567" t="s">
        <v>1969</v>
      </c>
      <c r="C2567" t="s">
        <v>17</v>
      </c>
      <c r="D2567">
        <v>21.59</v>
      </c>
    </row>
    <row r="2568" spans="1:4" x14ac:dyDescent="0.35">
      <c r="A2568" t="s">
        <v>1919</v>
      </c>
      <c r="B2568" t="s">
        <v>1970</v>
      </c>
      <c r="C2568" t="s">
        <v>6</v>
      </c>
      <c r="D2568">
        <v>23.310000000000002</v>
      </c>
    </row>
    <row r="2569" spans="1:4" x14ac:dyDescent="0.35">
      <c r="A2569" t="s">
        <v>1919</v>
      </c>
      <c r="B2569" t="s">
        <v>1971</v>
      </c>
      <c r="C2569" t="s">
        <v>6</v>
      </c>
      <c r="D2569">
        <v>24.19</v>
      </c>
    </row>
    <row r="2570" spans="1:4" x14ac:dyDescent="0.35">
      <c r="A2570" t="s">
        <v>1919</v>
      </c>
      <c r="B2570" t="s">
        <v>1971</v>
      </c>
      <c r="C2570" t="s">
        <v>17</v>
      </c>
      <c r="D2570">
        <v>41.989999999999995</v>
      </c>
    </row>
    <row r="2571" spans="1:4" x14ac:dyDescent="0.35">
      <c r="A2571" t="s">
        <v>1919</v>
      </c>
      <c r="B2571" t="s">
        <v>1971</v>
      </c>
      <c r="C2571" t="s">
        <v>13</v>
      </c>
      <c r="D2571">
        <v>14.16</v>
      </c>
    </row>
    <row r="2572" spans="1:4" x14ac:dyDescent="0.35">
      <c r="A2572" t="s">
        <v>1919</v>
      </c>
      <c r="B2572" t="s">
        <v>1971</v>
      </c>
      <c r="C2572" t="s">
        <v>16</v>
      </c>
      <c r="D2572">
        <v>28.610000000000003</v>
      </c>
    </row>
    <row r="2573" spans="1:4" x14ac:dyDescent="0.35">
      <c r="A2573" t="s">
        <v>1919</v>
      </c>
      <c r="B2573" t="s">
        <v>1971</v>
      </c>
      <c r="C2573" t="s">
        <v>53</v>
      </c>
      <c r="D2573">
        <v>2.17</v>
      </c>
    </row>
    <row r="2574" spans="1:4" x14ac:dyDescent="0.35">
      <c r="A2574" t="s">
        <v>1919</v>
      </c>
      <c r="B2574" t="s">
        <v>1972</v>
      </c>
      <c r="C2574" t="s">
        <v>6</v>
      </c>
      <c r="D2574">
        <v>13.12</v>
      </c>
    </row>
    <row r="2575" spans="1:4" x14ac:dyDescent="0.35">
      <c r="A2575" t="s">
        <v>1919</v>
      </c>
      <c r="B2575" t="s">
        <v>1972</v>
      </c>
      <c r="C2575" t="s">
        <v>17</v>
      </c>
      <c r="D2575">
        <v>21.19</v>
      </c>
    </row>
    <row r="2576" spans="1:4" x14ac:dyDescent="0.35">
      <c r="A2576" t="s">
        <v>1919</v>
      </c>
      <c r="B2576" t="s">
        <v>1973</v>
      </c>
      <c r="C2576" t="s">
        <v>6</v>
      </c>
      <c r="D2576">
        <v>27.080000000000002</v>
      </c>
    </row>
    <row r="2577" spans="1:4" x14ac:dyDescent="0.35">
      <c r="A2577" t="s">
        <v>1919</v>
      </c>
      <c r="B2577" t="s">
        <v>1974</v>
      </c>
      <c r="C2577" t="s">
        <v>17</v>
      </c>
      <c r="D2577">
        <v>15.36</v>
      </c>
    </row>
    <row r="2578" spans="1:4" x14ac:dyDescent="0.35">
      <c r="A2578" t="s">
        <v>1919</v>
      </c>
      <c r="B2578" t="s">
        <v>1975</v>
      </c>
      <c r="C2578" t="s">
        <v>17</v>
      </c>
      <c r="D2578">
        <v>16.150000000000002</v>
      </c>
    </row>
    <row r="2579" spans="1:4" x14ac:dyDescent="0.35">
      <c r="A2579" t="s">
        <v>1976</v>
      </c>
      <c r="B2579" t="s">
        <v>1977</v>
      </c>
      <c r="C2579" t="s">
        <v>6</v>
      </c>
      <c r="D2579">
        <v>18.170000000000002</v>
      </c>
    </row>
    <row r="2580" spans="1:4" x14ac:dyDescent="0.35">
      <c r="A2580" t="s">
        <v>1976</v>
      </c>
      <c r="B2580" t="s">
        <v>1977</v>
      </c>
      <c r="C2580" t="s">
        <v>16</v>
      </c>
      <c r="D2580">
        <v>28.34</v>
      </c>
    </row>
    <row r="2581" spans="1:4" x14ac:dyDescent="0.35">
      <c r="A2581" t="s">
        <v>1976</v>
      </c>
      <c r="B2581" t="s">
        <v>1978</v>
      </c>
      <c r="C2581" t="s">
        <v>53</v>
      </c>
      <c r="D2581">
        <v>2.13</v>
      </c>
    </row>
    <row r="2582" spans="1:4" x14ac:dyDescent="0.35">
      <c r="A2582" t="s">
        <v>1976</v>
      </c>
      <c r="B2582" t="s">
        <v>1978</v>
      </c>
      <c r="C2582" t="s">
        <v>74</v>
      </c>
      <c r="D2582">
        <v>9.6199999999999992</v>
      </c>
    </row>
    <row r="2583" spans="1:4" x14ac:dyDescent="0.35">
      <c r="A2583" t="s">
        <v>1976</v>
      </c>
      <c r="B2583" t="s">
        <v>1978</v>
      </c>
      <c r="C2583" t="s">
        <v>13</v>
      </c>
      <c r="D2583">
        <v>12.59</v>
      </c>
    </row>
    <row r="2584" spans="1:4" x14ac:dyDescent="0.35">
      <c r="A2584" t="s">
        <v>1976</v>
      </c>
      <c r="B2584" t="s">
        <v>1978</v>
      </c>
      <c r="C2584" t="s">
        <v>6</v>
      </c>
      <c r="D2584">
        <v>21.39</v>
      </c>
    </row>
    <row r="2585" spans="1:4" x14ac:dyDescent="0.35">
      <c r="A2585" t="s">
        <v>1976</v>
      </c>
      <c r="B2585" t="s">
        <v>1978</v>
      </c>
      <c r="C2585" t="s">
        <v>17</v>
      </c>
      <c r="D2585">
        <v>43.589999999999996</v>
      </c>
    </row>
    <row r="2586" spans="1:4" x14ac:dyDescent="0.35">
      <c r="A2586" t="s">
        <v>1976</v>
      </c>
      <c r="B2586" t="s">
        <v>1978</v>
      </c>
      <c r="C2586" t="s">
        <v>16</v>
      </c>
      <c r="D2586">
        <v>29.69</v>
      </c>
    </row>
    <row r="2587" spans="1:4" x14ac:dyDescent="0.35">
      <c r="A2587" t="s">
        <v>1976</v>
      </c>
      <c r="B2587" t="s">
        <v>1979</v>
      </c>
      <c r="C2587" t="s">
        <v>16</v>
      </c>
      <c r="D2587">
        <v>27.26</v>
      </c>
    </row>
    <row r="2588" spans="1:4" x14ac:dyDescent="0.35">
      <c r="A2588" t="s">
        <v>1976</v>
      </c>
      <c r="B2588" t="s">
        <v>1980</v>
      </c>
      <c r="C2588" t="s">
        <v>6</v>
      </c>
      <c r="D2588">
        <v>18.170000000000002</v>
      </c>
    </row>
    <row r="2589" spans="1:4" x14ac:dyDescent="0.35">
      <c r="A2589" t="s">
        <v>1976</v>
      </c>
      <c r="B2589" t="s">
        <v>1981</v>
      </c>
      <c r="C2589" t="s">
        <v>16</v>
      </c>
      <c r="D2589">
        <v>41.19</v>
      </c>
    </row>
    <row r="2590" spans="1:4" x14ac:dyDescent="0.35">
      <c r="A2590" t="s">
        <v>1976</v>
      </c>
      <c r="B2590" t="s">
        <v>1981</v>
      </c>
      <c r="C2590" t="s">
        <v>17</v>
      </c>
      <c r="D2590">
        <v>57.739999999999995</v>
      </c>
    </row>
    <row r="2591" spans="1:4" x14ac:dyDescent="0.35">
      <c r="A2591" t="s">
        <v>1976</v>
      </c>
      <c r="B2591" t="s">
        <v>1567</v>
      </c>
      <c r="C2591" t="s">
        <v>6</v>
      </c>
      <c r="D2591">
        <v>32.85</v>
      </c>
    </row>
    <row r="2592" spans="1:4" x14ac:dyDescent="0.35">
      <c r="A2592" t="s">
        <v>1976</v>
      </c>
      <c r="B2592" t="s">
        <v>1982</v>
      </c>
      <c r="C2592" t="s">
        <v>6</v>
      </c>
      <c r="D2592">
        <v>32.229999999999997</v>
      </c>
    </row>
    <row r="2593" spans="1:4" x14ac:dyDescent="0.35">
      <c r="A2593" t="s">
        <v>1976</v>
      </c>
      <c r="B2593" t="s">
        <v>1982</v>
      </c>
      <c r="C2593" t="s">
        <v>16</v>
      </c>
      <c r="D2593">
        <v>41.989999999999995</v>
      </c>
    </row>
    <row r="2594" spans="1:4" x14ac:dyDescent="0.35">
      <c r="A2594" t="s">
        <v>1976</v>
      </c>
      <c r="B2594" t="s">
        <v>1983</v>
      </c>
      <c r="C2594" t="s">
        <v>13</v>
      </c>
      <c r="D2594">
        <v>15.44</v>
      </c>
    </row>
    <row r="2595" spans="1:4" x14ac:dyDescent="0.35">
      <c r="A2595" t="s">
        <v>1976</v>
      </c>
      <c r="B2595" t="s">
        <v>1983</v>
      </c>
      <c r="C2595" t="s">
        <v>17</v>
      </c>
      <c r="D2595">
        <v>52.489999999999995</v>
      </c>
    </row>
    <row r="2596" spans="1:4" x14ac:dyDescent="0.35">
      <c r="A2596" t="s">
        <v>1976</v>
      </c>
      <c r="B2596" t="s">
        <v>1983</v>
      </c>
      <c r="C2596" t="s">
        <v>53</v>
      </c>
      <c r="D2596">
        <v>3.2899999999999996</v>
      </c>
    </row>
    <row r="2597" spans="1:4" x14ac:dyDescent="0.35">
      <c r="A2597" t="s">
        <v>1976</v>
      </c>
      <c r="B2597" t="s">
        <v>1983</v>
      </c>
      <c r="C2597" t="s">
        <v>16</v>
      </c>
      <c r="D2597">
        <v>40.79</v>
      </c>
    </row>
    <row r="2598" spans="1:4" x14ac:dyDescent="0.35">
      <c r="A2598" t="s">
        <v>1976</v>
      </c>
      <c r="B2598" t="s">
        <v>1983</v>
      </c>
      <c r="C2598" t="s">
        <v>74</v>
      </c>
      <c r="D2598">
        <v>10.49</v>
      </c>
    </row>
    <row r="2599" spans="1:4" x14ac:dyDescent="0.35">
      <c r="A2599" t="s">
        <v>1976</v>
      </c>
      <c r="B2599" t="s">
        <v>1983</v>
      </c>
      <c r="C2599" t="s">
        <v>6</v>
      </c>
      <c r="D2599">
        <v>31.92</v>
      </c>
    </row>
    <row r="2600" spans="1:4" x14ac:dyDescent="0.35">
      <c r="A2600" t="s">
        <v>1976</v>
      </c>
      <c r="B2600" t="s">
        <v>1984</v>
      </c>
      <c r="C2600" t="s">
        <v>17</v>
      </c>
      <c r="D2600">
        <v>57.19</v>
      </c>
    </row>
    <row r="2601" spans="1:4" x14ac:dyDescent="0.35">
      <c r="A2601" t="s">
        <v>1976</v>
      </c>
      <c r="B2601" t="s">
        <v>1985</v>
      </c>
      <c r="C2601" t="s">
        <v>6</v>
      </c>
      <c r="D2601">
        <v>12.11</v>
      </c>
    </row>
    <row r="2602" spans="1:4" x14ac:dyDescent="0.35">
      <c r="A2602" t="s">
        <v>1976</v>
      </c>
      <c r="B2602" t="s">
        <v>1986</v>
      </c>
      <c r="C2602" t="s">
        <v>16</v>
      </c>
      <c r="D2602">
        <v>40.39</v>
      </c>
    </row>
    <row r="2603" spans="1:4" x14ac:dyDescent="0.35">
      <c r="A2603" t="s">
        <v>1976</v>
      </c>
      <c r="B2603" t="s">
        <v>1986</v>
      </c>
      <c r="C2603" t="s">
        <v>6</v>
      </c>
      <c r="D2603">
        <v>26.990000000000002</v>
      </c>
    </row>
    <row r="2604" spans="1:4" x14ac:dyDescent="0.35">
      <c r="A2604" t="s">
        <v>1976</v>
      </c>
      <c r="B2604" t="s">
        <v>1986</v>
      </c>
      <c r="C2604" t="s">
        <v>17</v>
      </c>
      <c r="D2604">
        <v>47.14</v>
      </c>
    </row>
    <row r="2605" spans="1:4" x14ac:dyDescent="0.35">
      <c r="A2605" t="s">
        <v>1976</v>
      </c>
      <c r="B2605" t="s">
        <v>1987</v>
      </c>
      <c r="C2605" t="s">
        <v>16</v>
      </c>
      <c r="D2605">
        <v>262.49</v>
      </c>
    </row>
    <row r="2606" spans="1:4" x14ac:dyDescent="0.35">
      <c r="A2606" t="s">
        <v>1976</v>
      </c>
      <c r="B2606" t="s">
        <v>1988</v>
      </c>
      <c r="C2606" t="s">
        <v>17</v>
      </c>
      <c r="D2606">
        <v>71.39</v>
      </c>
    </row>
    <row r="2607" spans="1:4" x14ac:dyDescent="0.35">
      <c r="A2607" t="s">
        <v>1976</v>
      </c>
      <c r="B2607" t="s">
        <v>1988</v>
      </c>
      <c r="C2607" t="s">
        <v>13</v>
      </c>
      <c r="D2607">
        <v>18.180000000000003</v>
      </c>
    </row>
    <row r="2608" spans="1:4" x14ac:dyDescent="0.35">
      <c r="A2608" t="s">
        <v>1976</v>
      </c>
      <c r="B2608" t="s">
        <v>1988</v>
      </c>
      <c r="C2608" t="s">
        <v>53</v>
      </c>
      <c r="D2608">
        <v>4.2699999999999996</v>
      </c>
    </row>
    <row r="2609" spans="1:4" x14ac:dyDescent="0.35">
      <c r="A2609" t="s">
        <v>1976</v>
      </c>
      <c r="B2609" t="s">
        <v>1988</v>
      </c>
      <c r="C2609" t="s">
        <v>16</v>
      </c>
      <c r="D2609">
        <v>49.21</v>
      </c>
    </row>
    <row r="2610" spans="1:4" x14ac:dyDescent="0.35">
      <c r="A2610" t="s">
        <v>1976</v>
      </c>
      <c r="B2610" t="s">
        <v>1988</v>
      </c>
      <c r="C2610" t="s">
        <v>6</v>
      </c>
      <c r="D2610">
        <v>40.32</v>
      </c>
    </row>
    <row r="2611" spans="1:4" x14ac:dyDescent="0.35">
      <c r="A2611" t="s">
        <v>1976</v>
      </c>
      <c r="B2611" t="s">
        <v>1989</v>
      </c>
      <c r="C2611" t="s">
        <v>6</v>
      </c>
      <c r="D2611">
        <v>59.39</v>
      </c>
    </row>
    <row r="2612" spans="1:4" x14ac:dyDescent="0.35">
      <c r="A2612" t="s">
        <v>1976</v>
      </c>
      <c r="B2612" t="s">
        <v>1990</v>
      </c>
      <c r="C2612" t="s">
        <v>6</v>
      </c>
      <c r="D2612">
        <v>68.89</v>
      </c>
    </row>
    <row r="2613" spans="1:4" x14ac:dyDescent="0.35">
      <c r="A2613" t="s">
        <v>1976</v>
      </c>
      <c r="B2613" t="s">
        <v>1991</v>
      </c>
      <c r="C2613" t="s">
        <v>6</v>
      </c>
      <c r="D2613">
        <v>38.1</v>
      </c>
    </row>
    <row r="2614" spans="1:4" x14ac:dyDescent="0.35">
      <c r="A2614" t="s">
        <v>1976</v>
      </c>
      <c r="B2614" t="s">
        <v>1992</v>
      </c>
      <c r="C2614" t="s">
        <v>6</v>
      </c>
      <c r="D2614">
        <v>27.53</v>
      </c>
    </row>
    <row r="2615" spans="1:4" x14ac:dyDescent="0.35">
      <c r="A2615" t="s">
        <v>1976</v>
      </c>
      <c r="B2615" t="s">
        <v>1993</v>
      </c>
      <c r="C2615" t="s">
        <v>6</v>
      </c>
      <c r="D2615">
        <v>19.25</v>
      </c>
    </row>
    <row r="2616" spans="1:4" x14ac:dyDescent="0.35">
      <c r="A2616" t="s">
        <v>1976</v>
      </c>
      <c r="B2616" t="s">
        <v>1993</v>
      </c>
      <c r="C2616" t="s">
        <v>16</v>
      </c>
      <c r="D2616">
        <v>24.19</v>
      </c>
    </row>
    <row r="2617" spans="1:4" x14ac:dyDescent="0.35">
      <c r="A2617" t="s">
        <v>1976</v>
      </c>
      <c r="B2617" t="s">
        <v>1993</v>
      </c>
      <c r="C2617" t="s">
        <v>17</v>
      </c>
      <c r="D2617">
        <v>32.39</v>
      </c>
    </row>
    <row r="2618" spans="1:4" x14ac:dyDescent="0.35">
      <c r="A2618" t="s">
        <v>1976</v>
      </c>
      <c r="B2618" t="s">
        <v>1994</v>
      </c>
      <c r="C2618" t="s">
        <v>6</v>
      </c>
      <c r="D2618">
        <v>10.99</v>
      </c>
    </row>
    <row r="2619" spans="1:4" x14ac:dyDescent="0.35">
      <c r="A2619" t="s">
        <v>1976</v>
      </c>
      <c r="B2619" t="s">
        <v>1994</v>
      </c>
      <c r="C2619" t="s">
        <v>17</v>
      </c>
      <c r="D2619">
        <v>21.59</v>
      </c>
    </row>
    <row r="2620" spans="1:4" x14ac:dyDescent="0.35">
      <c r="A2620" t="s">
        <v>1976</v>
      </c>
      <c r="B2620" t="s">
        <v>1995</v>
      </c>
      <c r="C2620" t="s">
        <v>6</v>
      </c>
      <c r="D2620">
        <v>34.309999999999995</v>
      </c>
    </row>
    <row r="2621" spans="1:4" x14ac:dyDescent="0.35">
      <c r="A2621" t="s">
        <v>1976</v>
      </c>
      <c r="B2621" t="s">
        <v>1996</v>
      </c>
      <c r="C2621" t="s">
        <v>53</v>
      </c>
      <c r="D2621">
        <v>4.3499999999999996</v>
      </c>
    </row>
    <row r="2622" spans="1:4" x14ac:dyDescent="0.35">
      <c r="A2622" t="s">
        <v>1976</v>
      </c>
      <c r="B2622" t="s">
        <v>1996</v>
      </c>
      <c r="C2622" t="s">
        <v>16</v>
      </c>
      <c r="D2622">
        <v>50.129999999999995</v>
      </c>
    </row>
    <row r="2623" spans="1:4" x14ac:dyDescent="0.35">
      <c r="A2623" t="s">
        <v>1976</v>
      </c>
      <c r="B2623" t="s">
        <v>1996</v>
      </c>
      <c r="C2623" t="s">
        <v>6</v>
      </c>
      <c r="D2623">
        <v>33.32</v>
      </c>
    </row>
    <row r="2624" spans="1:4" x14ac:dyDescent="0.35">
      <c r="A2624" t="s">
        <v>1976</v>
      </c>
      <c r="B2624" t="s">
        <v>1996</v>
      </c>
      <c r="C2624" t="s">
        <v>17</v>
      </c>
      <c r="D2624">
        <v>70.190000000000012</v>
      </c>
    </row>
    <row r="2625" spans="1:4" x14ac:dyDescent="0.35">
      <c r="A2625" t="s">
        <v>1976</v>
      </c>
      <c r="B2625" t="s">
        <v>1996</v>
      </c>
      <c r="C2625" t="s">
        <v>13</v>
      </c>
      <c r="D2625">
        <v>20.59</v>
      </c>
    </row>
    <row r="2626" spans="1:4" x14ac:dyDescent="0.35">
      <c r="A2626" t="s">
        <v>1976</v>
      </c>
      <c r="B2626" t="s">
        <v>1996</v>
      </c>
      <c r="C2626" t="s">
        <v>74</v>
      </c>
      <c r="D2626">
        <v>10.29</v>
      </c>
    </row>
    <row r="2627" spans="1:4" x14ac:dyDescent="0.35">
      <c r="A2627" t="s">
        <v>1976</v>
      </c>
      <c r="B2627" t="s">
        <v>1997</v>
      </c>
      <c r="C2627" t="s">
        <v>6</v>
      </c>
      <c r="D2627">
        <v>31.490000000000002</v>
      </c>
    </row>
    <row r="2628" spans="1:4" x14ac:dyDescent="0.35">
      <c r="A2628" t="s">
        <v>1976</v>
      </c>
      <c r="B2628" t="s">
        <v>1998</v>
      </c>
      <c r="C2628" t="s">
        <v>16</v>
      </c>
      <c r="D2628">
        <v>39.409999999999997</v>
      </c>
    </row>
    <row r="2629" spans="1:4" x14ac:dyDescent="0.35">
      <c r="A2629" t="s">
        <v>1976</v>
      </c>
      <c r="B2629" t="s">
        <v>1999</v>
      </c>
      <c r="C2629" t="s">
        <v>53</v>
      </c>
      <c r="D2629">
        <v>3.0199999999999996</v>
      </c>
    </row>
    <row r="2630" spans="1:4" x14ac:dyDescent="0.35">
      <c r="A2630" t="s">
        <v>1976</v>
      </c>
      <c r="B2630" t="s">
        <v>1999</v>
      </c>
      <c r="C2630" t="s">
        <v>13</v>
      </c>
      <c r="D2630">
        <v>15.74</v>
      </c>
    </row>
    <row r="2631" spans="1:4" x14ac:dyDescent="0.35">
      <c r="A2631" t="s">
        <v>1976</v>
      </c>
      <c r="B2631" t="s">
        <v>1999</v>
      </c>
      <c r="C2631" t="s">
        <v>6</v>
      </c>
      <c r="D2631">
        <v>27.53</v>
      </c>
    </row>
    <row r="2632" spans="1:4" x14ac:dyDescent="0.35">
      <c r="A2632" t="s">
        <v>1976</v>
      </c>
      <c r="B2632" t="s">
        <v>1999</v>
      </c>
      <c r="C2632" t="s">
        <v>16</v>
      </c>
      <c r="D2632">
        <v>37.79</v>
      </c>
    </row>
    <row r="2633" spans="1:4" x14ac:dyDescent="0.35">
      <c r="A2633" t="s">
        <v>1976</v>
      </c>
      <c r="B2633" t="s">
        <v>1999</v>
      </c>
      <c r="C2633" t="s">
        <v>17</v>
      </c>
      <c r="D2633">
        <v>48.14</v>
      </c>
    </row>
    <row r="2634" spans="1:4" x14ac:dyDescent="0.35">
      <c r="A2634" t="s">
        <v>1976</v>
      </c>
      <c r="B2634" t="s">
        <v>2000</v>
      </c>
      <c r="C2634" t="s">
        <v>6</v>
      </c>
      <c r="D2634">
        <v>15.29</v>
      </c>
    </row>
    <row r="2635" spans="1:4" x14ac:dyDescent="0.35">
      <c r="A2635" t="s">
        <v>1976</v>
      </c>
      <c r="B2635" t="s">
        <v>2001</v>
      </c>
      <c r="C2635" t="s">
        <v>17</v>
      </c>
      <c r="D2635">
        <v>26.490000000000002</v>
      </c>
    </row>
    <row r="2636" spans="1:4" x14ac:dyDescent="0.35">
      <c r="A2636" t="s">
        <v>1976</v>
      </c>
      <c r="B2636" t="s">
        <v>2001</v>
      </c>
      <c r="C2636" t="s">
        <v>16</v>
      </c>
      <c r="D2636">
        <v>18.350000000000001</v>
      </c>
    </row>
    <row r="2637" spans="1:4" x14ac:dyDescent="0.35">
      <c r="A2637" t="s">
        <v>1976</v>
      </c>
      <c r="B2637" t="s">
        <v>2001</v>
      </c>
      <c r="C2637" t="s">
        <v>6</v>
      </c>
      <c r="D2637">
        <v>14.29</v>
      </c>
    </row>
    <row r="2638" spans="1:4" x14ac:dyDescent="0.35">
      <c r="A2638" t="s">
        <v>1976</v>
      </c>
      <c r="B2638" t="s">
        <v>2002</v>
      </c>
      <c r="C2638" t="s">
        <v>6</v>
      </c>
      <c r="D2638">
        <v>13.53</v>
      </c>
    </row>
    <row r="2639" spans="1:4" x14ac:dyDescent="0.35">
      <c r="A2639" t="s">
        <v>1976</v>
      </c>
      <c r="B2639" t="s">
        <v>2002</v>
      </c>
      <c r="C2639" t="s">
        <v>53</v>
      </c>
      <c r="D2639">
        <v>1.28</v>
      </c>
    </row>
    <row r="2640" spans="1:4" x14ac:dyDescent="0.35">
      <c r="A2640" t="s">
        <v>1976</v>
      </c>
      <c r="B2640" t="s">
        <v>2003</v>
      </c>
      <c r="C2640" t="s">
        <v>13</v>
      </c>
      <c r="D2640">
        <v>8.4700000000000006</v>
      </c>
    </row>
    <row r="2641" spans="1:4" x14ac:dyDescent="0.35">
      <c r="A2641" t="s">
        <v>1976</v>
      </c>
      <c r="B2641" t="s">
        <v>2003</v>
      </c>
      <c r="C2641" t="s">
        <v>16</v>
      </c>
      <c r="D2641">
        <v>18.89</v>
      </c>
    </row>
    <row r="2642" spans="1:4" x14ac:dyDescent="0.35">
      <c r="A2642" t="s">
        <v>1976</v>
      </c>
      <c r="B2642" t="s">
        <v>2003</v>
      </c>
      <c r="C2642" t="s">
        <v>53</v>
      </c>
      <c r="D2642">
        <v>1.54</v>
      </c>
    </row>
    <row r="2643" spans="1:4" x14ac:dyDescent="0.35">
      <c r="A2643" t="s">
        <v>1976</v>
      </c>
      <c r="B2643" t="s">
        <v>2003</v>
      </c>
      <c r="C2643" t="s">
        <v>6</v>
      </c>
      <c r="D2643">
        <v>14.549999999999999</v>
      </c>
    </row>
    <row r="2644" spans="1:4" x14ac:dyDescent="0.35">
      <c r="A2644" t="s">
        <v>1976</v>
      </c>
      <c r="B2644" t="s">
        <v>2003</v>
      </c>
      <c r="C2644" t="s">
        <v>17</v>
      </c>
      <c r="D2644">
        <v>20.59</v>
      </c>
    </row>
    <row r="2645" spans="1:4" x14ac:dyDescent="0.35">
      <c r="A2645" t="s">
        <v>1976</v>
      </c>
      <c r="B2645" t="s">
        <v>2004</v>
      </c>
      <c r="C2645" t="s">
        <v>17</v>
      </c>
      <c r="D2645">
        <v>28.34</v>
      </c>
    </row>
    <row r="2646" spans="1:4" x14ac:dyDescent="0.35">
      <c r="A2646" t="s">
        <v>1976</v>
      </c>
      <c r="B2646" t="s">
        <v>2005</v>
      </c>
      <c r="C2646" t="s">
        <v>6</v>
      </c>
      <c r="D2646">
        <v>15.59</v>
      </c>
    </row>
    <row r="2647" spans="1:4" x14ac:dyDescent="0.35">
      <c r="A2647" t="s">
        <v>1976</v>
      </c>
      <c r="B2647" t="s">
        <v>2006</v>
      </c>
      <c r="C2647" t="s">
        <v>6</v>
      </c>
      <c r="D2647">
        <v>15.25</v>
      </c>
    </row>
    <row r="2648" spans="1:4" x14ac:dyDescent="0.35">
      <c r="A2648" t="s">
        <v>1976</v>
      </c>
      <c r="B2648" t="s">
        <v>2007</v>
      </c>
      <c r="C2648" t="s">
        <v>6</v>
      </c>
      <c r="D2648">
        <v>29.42</v>
      </c>
    </row>
    <row r="2649" spans="1:4" x14ac:dyDescent="0.35">
      <c r="A2649" t="s">
        <v>1976</v>
      </c>
      <c r="B2649" t="s">
        <v>2008</v>
      </c>
      <c r="C2649" t="s">
        <v>6</v>
      </c>
      <c r="D2649">
        <v>21.990000000000002</v>
      </c>
    </row>
    <row r="2650" spans="1:4" x14ac:dyDescent="0.35">
      <c r="A2650" t="s">
        <v>1976</v>
      </c>
      <c r="B2650" t="s">
        <v>2008</v>
      </c>
      <c r="C2650" t="s">
        <v>16</v>
      </c>
      <c r="D2650">
        <v>25.490000000000002</v>
      </c>
    </row>
    <row r="2651" spans="1:4" x14ac:dyDescent="0.35">
      <c r="A2651" t="s">
        <v>1976</v>
      </c>
      <c r="B2651" t="s">
        <v>2008</v>
      </c>
      <c r="C2651" t="s">
        <v>17</v>
      </c>
      <c r="D2651">
        <v>37.729999999999997</v>
      </c>
    </row>
    <row r="2652" spans="1:4" x14ac:dyDescent="0.35">
      <c r="A2652" t="s">
        <v>1976</v>
      </c>
      <c r="B2652" t="s">
        <v>2009</v>
      </c>
      <c r="C2652" t="s">
        <v>6</v>
      </c>
      <c r="D2652">
        <v>30.790000000000003</v>
      </c>
    </row>
    <row r="2653" spans="1:4" x14ac:dyDescent="0.35">
      <c r="A2653" t="s">
        <v>1976</v>
      </c>
      <c r="B2653" t="s">
        <v>2010</v>
      </c>
      <c r="C2653" t="s">
        <v>16</v>
      </c>
      <c r="D2653">
        <v>17.430000000000003</v>
      </c>
    </row>
    <row r="2654" spans="1:4" x14ac:dyDescent="0.35">
      <c r="A2654" t="s">
        <v>1976</v>
      </c>
      <c r="B2654" t="s">
        <v>2010</v>
      </c>
      <c r="C2654" t="s">
        <v>17</v>
      </c>
      <c r="D2654">
        <v>19.180000000000003</v>
      </c>
    </row>
    <row r="2655" spans="1:4" x14ac:dyDescent="0.35">
      <c r="A2655" t="s">
        <v>1976</v>
      </c>
      <c r="B2655" t="s">
        <v>2011</v>
      </c>
      <c r="C2655" t="s">
        <v>6</v>
      </c>
      <c r="D2655">
        <v>64.790000000000006</v>
      </c>
    </row>
    <row r="2656" spans="1:4" x14ac:dyDescent="0.35">
      <c r="A2656" t="s">
        <v>1976</v>
      </c>
      <c r="B2656" t="s">
        <v>2012</v>
      </c>
      <c r="C2656" t="s">
        <v>6</v>
      </c>
      <c r="D2656">
        <v>20.790000000000003</v>
      </c>
    </row>
    <row r="2657" spans="1:4" x14ac:dyDescent="0.35">
      <c r="A2657" t="s">
        <v>1976</v>
      </c>
      <c r="B2657" t="s">
        <v>2013</v>
      </c>
      <c r="C2657" t="s">
        <v>53</v>
      </c>
      <c r="D2657">
        <v>2.17</v>
      </c>
    </row>
    <row r="2658" spans="1:4" x14ac:dyDescent="0.35">
      <c r="A2658" t="s">
        <v>1976</v>
      </c>
      <c r="B2658" t="s">
        <v>2013</v>
      </c>
      <c r="C2658" t="s">
        <v>13</v>
      </c>
      <c r="D2658">
        <v>12.709999999999999</v>
      </c>
    </row>
    <row r="2659" spans="1:4" x14ac:dyDescent="0.35">
      <c r="A2659" t="s">
        <v>1976</v>
      </c>
      <c r="B2659" t="s">
        <v>2013</v>
      </c>
      <c r="C2659" t="s">
        <v>6</v>
      </c>
      <c r="D2659">
        <v>21.19</v>
      </c>
    </row>
    <row r="2660" spans="1:4" x14ac:dyDescent="0.35">
      <c r="A2660" t="s">
        <v>1976</v>
      </c>
      <c r="B2660" t="s">
        <v>2013</v>
      </c>
      <c r="C2660" t="s">
        <v>16</v>
      </c>
      <c r="D2660">
        <v>27.810000000000002</v>
      </c>
    </row>
    <row r="2661" spans="1:4" x14ac:dyDescent="0.35">
      <c r="A2661" t="s">
        <v>1976</v>
      </c>
      <c r="B2661" t="s">
        <v>2013</v>
      </c>
      <c r="C2661" t="s">
        <v>17</v>
      </c>
      <c r="D2661">
        <v>42.79</v>
      </c>
    </row>
    <row r="2662" spans="1:4" x14ac:dyDescent="0.35">
      <c r="A2662" t="s">
        <v>1976</v>
      </c>
      <c r="B2662" t="s">
        <v>2014</v>
      </c>
      <c r="C2662" t="s">
        <v>6</v>
      </c>
      <c r="D2662">
        <v>16.490000000000002</v>
      </c>
    </row>
    <row r="2663" spans="1:4" x14ac:dyDescent="0.35">
      <c r="A2663" t="s">
        <v>1976</v>
      </c>
      <c r="B2663" t="s">
        <v>2014</v>
      </c>
      <c r="C2663" t="s">
        <v>17</v>
      </c>
      <c r="D2663">
        <v>25.060000000000002</v>
      </c>
    </row>
    <row r="2664" spans="1:4" x14ac:dyDescent="0.35">
      <c r="A2664" t="s">
        <v>1976</v>
      </c>
      <c r="B2664" t="s">
        <v>2014</v>
      </c>
      <c r="C2664" t="s">
        <v>16</v>
      </c>
      <c r="D2664">
        <v>19.180000000000003</v>
      </c>
    </row>
    <row r="2665" spans="1:4" x14ac:dyDescent="0.35">
      <c r="A2665" t="s">
        <v>1976</v>
      </c>
      <c r="B2665" t="s">
        <v>2014</v>
      </c>
      <c r="C2665" t="s">
        <v>13</v>
      </c>
      <c r="D2665">
        <v>9.02</v>
      </c>
    </row>
    <row r="2666" spans="1:4" x14ac:dyDescent="0.35">
      <c r="A2666" t="s">
        <v>1976</v>
      </c>
      <c r="B2666" t="s">
        <v>2014</v>
      </c>
      <c r="C2666" t="s">
        <v>74</v>
      </c>
      <c r="D2666">
        <v>6.04</v>
      </c>
    </row>
    <row r="2667" spans="1:4" x14ac:dyDescent="0.35">
      <c r="A2667" t="s">
        <v>1976</v>
      </c>
      <c r="B2667" t="s">
        <v>2015</v>
      </c>
      <c r="C2667" t="s">
        <v>6</v>
      </c>
      <c r="D2667">
        <v>15.29</v>
      </c>
    </row>
    <row r="2668" spans="1:4" x14ac:dyDescent="0.35">
      <c r="A2668" t="s">
        <v>1976</v>
      </c>
      <c r="B2668" t="s">
        <v>2016</v>
      </c>
      <c r="C2668" t="s">
        <v>6</v>
      </c>
      <c r="D2668">
        <v>18.520000000000003</v>
      </c>
    </row>
    <row r="2669" spans="1:4" x14ac:dyDescent="0.35">
      <c r="A2669" t="s">
        <v>1976</v>
      </c>
      <c r="B2669" t="s">
        <v>2016</v>
      </c>
      <c r="C2669" t="s">
        <v>16</v>
      </c>
      <c r="D2669">
        <v>20.190000000000001</v>
      </c>
    </row>
    <row r="2670" spans="1:4" x14ac:dyDescent="0.35">
      <c r="A2670" t="s">
        <v>1976</v>
      </c>
      <c r="B2670" t="s">
        <v>2016</v>
      </c>
      <c r="C2670" t="s">
        <v>17</v>
      </c>
      <c r="D2670">
        <v>25.740000000000002</v>
      </c>
    </row>
    <row r="2671" spans="1:4" x14ac:dyDescent="0.35">
      <c r="A2671" t="s">
        <v>1976</v>
      </c>
      <c r="B2671" t="s">
        <v>2017</v>
      </c>
      <c r="C2671" t="s">
        <v>13</v>
      </c>
      <c r="D2671">
        <v>10.39</v>
      </c>
    </row>
    <row r="2672" spans="1:4" x14ac:dyDescent="0.35">
      <c r="A2672" t="s">
        <v>1976</v>
      </c>
      <c r="B2672" t="s">
        <v>2018</v>
      </c>
      <c r="C2672" t="s">
        <v>17</v>
      </c>
      <c r="D2672">
        <v>24.470000000000002</v>
      </c>
    </row>
    <row r="2673" spans="1:4" x14ac:dyDescent="0.35">
      <c r="A2673" t="s">
        <v>1976</v>
      </c>
      <c r="B2673" t="s">
        <v>2019</v>
      </c>
      <c r="C2673" t="s">
        <v>6</v>
      </c>
      <c r="D2673">
        <v>19.430000000000003</v>
      </c>
    </row>
    <row r="2674" spans="1:4" x14ac:dyDescent="0.35">
      <c r="A2674" t="s">
        <v>1976</v>
      </c>
      <c r="B2674" t="s">
        <v>2019</v>
      </c>
      <c r="C2674" t="s">
        <v>17</v>
      </c>
      <c r="D2674">
        <v>33.65</v>
      </c>
    </row>
    <row r="2675" spans="1:4" x14ac:dyDescent="0.35">
      <c r="A2675" t="s">
        <v>2020</v>
      </c>
      <c r="B2675" t="s">
        <v>2021</v>
      </c>
      <c r="C2675" t="s">
        <v>6</v>
      </c>
      <c r="D2675">
        <v>19.610000000000003</v>
      </c>
    </row>
    <row r="2676" spans="1:4" x14ac:dyDescent="0.35">
      <c r="A2676" t="s">
        <v>2020</v>
      </c>
      <c r="B2676" t="s">
        <v>2021</v>
      </c>
      <c r="C2676" t="s">
        <v>53</v>
      </c>
      <c r="D2676">
        <v>2.0299999999999998</v>
      </c>
    </row>
    <row r="2677" spans="1:4" x14ac:dyDescent="0.35">
      <c r="A2677" t="s">
        <v>2020</v>
      </c>
      <c r="B2677" t="s">
        <v>2021</v>
      </c>
      <c r="C2677" t="s">
        <v>16</v>
      </c>
      <c r="D2677">
        <v>28.07</v>
      </c>
    </row>
    <row r="2678" spans="1:4" x14ac:dyDescent="0.35">
      <c r="A2678" t="s">
        <v>2020</v>
      </c>
      <c r="B2678" t="s">
        <v>2022</v>
      </c>
      <c r="C2678" t="s">
        <v>6</v>
      </c>
      <c r="D2678">
        <v>19.430000000000003</v>
      </c>
    </row>
    <row r="2679" spans="1:4" x14ac:dyDescent="0.35">
      <c r="A2679" t="s">
        <v>2020</v>
      </c>
      <c r="B2679" t="s">
        <v>2023</v>
      </c>
      <c r="C2679" t="s">
        <v>6</v>
      </c>
      <c r="D2679">
        <v>18.170000000000002</v>
      </c>
    </row>
    <row r="2680" spans="1:4" x14ac:dyDescent="0.35">
      <c r="A2680" t="s">
        <v>2020</v>
      </c>
      <c r="B2680" t="s">
        <v>2024</v>
      </c>
      <c r="C2680" t="s">
        <v>53</v>
      </c>
      <c r="D2680">
        <v>2.0699999999999998</v>
      </c>
    </row>
    <row r="2681" spans="1:4" x14ac:dyDescent="0.35">
      <c r="A2681" t="s">
        <v>2020</v>
      </c>
      <c r="B2681" t="s">
        <v>2025</v>
      </c>
      <c r="C2681" t="s">
        <v>6</v>
      </c>
      <c r="D2681">
        <v>19.07</v>
      </c>
    </row>
    <row r="2682" spans="1:4" x14ac:dyDescent="0.35">
      <c r="A2682" t="s">
        <v>2020</v>
      </c>
      <c r="B2682" t="s">
        <v>2025</v>
      </c>
      <c r="C2682" t="s">
        <v>53</v>
      </c>
      <c r="D2682">
        <v>2.13</v>
      </c>
    </row>
    <row r="2683" spans="1:4" x14ac:dyDescent="0.35">
      <c r="A2683" t="s">
        <v>2020</v>
      </c>
      <c r="B2683" t="s">
        <v>2025</v>
      </c>
      <c r="C2683" t="s">
        <v>13</v>
      </c>
      <c r="D2683">
        <v>12.35</v>
      </c>
    </row>
    <row r="2684" spans="1:4" x14ac:dyDescent="0.35">
      <c r="A2684" t="s">
        <v>2020</v>
      </c>
      <c r="B2684" t="s">
        <v>2025</v>
      </c>
      <c r="C2684" t="s">
        <v>17</v>
      </c>
      <c r="D2684">
        <v>43.19</v>
      </c>
    </row>
    <row r="2685" spans="1:4" x14ac:dyDescent="0.35">
      <c r="A2685" t="s">
        <v>2020</v>
      </c>
      <c r="B2685" t="s">
        <v>2025</v>
      </c>
      <c r="C2685" t="s">
        <v>16</v>
      </c>
      <c r="D2685">
        <v>29.150000000000002</v>
      </c>
    </row>
    <row r="2686" spans="1:4" x14ac:dyDescent="0.35">
      <c r="A2686" t="s">
        <v>2020</v>
      </c>
      <c r="B2686" t="s">
        <v>2026</v>
      </c>
      <c r="C2686" t="s">
        <v>53</v>
      </c>
      <c r="D2686">
        <v>1.0900000000000001</v>
      </c>
    </row>
    <row r="2687" spans="1:4" x14ac:dyDescent="0.35">
      <c r="A2687" t="s">
        <v>2020</v>
      </c>
      <c r="B2687" t="s">
        <v>2026</v>
      </c>
      <c r="C2687" t="s">
        <v>6</v>
      </c>
      <c r="D2687">
        <v>18.170000000000002</v>
      </c>
    </row>
    <row r="2688" spans="1:4" x14ac:dyDescent="0.35">
      <c r="A2688" t="s">
        <v>2020</v>
      </c>
      <c r="B2688" t="s">
        <v>2027</v>
      </c>
      <c r="C2688" t="s">
        <v>53</v>
      </c>
      <c r="D2688">
        <v>2.17</v>
      </c>
    </row>
    <row r="2689" spans="1:4" x14ac:dyDescent="0.35">
      <c r="A2689" t="s">
        <v>2020</v>
      </c>
      <c r="B2689" t="s">
        <v>2027</v>
      </c>
      <c r="C2689" t="s">
        <v>6</v>
      </c>
      <c r="D2689">
        <v>19.25</v>
      </c>
    </row>
    <row r="2690" spans="1:4" x14ac:dyDescent="0.35">
      <c r="A2690" t="s">
        <v>2020</v>
      </c>
      <c r="B2690" t="s">
        <v>2027</v>
      </c>
      <c r="C2690" t="s">
        <v>17</v>
      </c>
      <c r="D2690">
        <v>43.989999999999995</v>
      </c>
    </row>
    <row r="2691" spans="1:4" x14ac:dyDescent="0.35">
      <c r="A2691" t="s">
        <v>2020</v>
      </c>
      <c r="B2691" t="s">
        <v>2027</v>
      </c>
      <c r="C2691" t="s">
        <v>16</v>
      </c>
      <c r="D2691">
        <v>27.26</v>
      </c>
    </row>
    <row r="2692" spans="1:4" x14ac:dyDescent="0.35">
      <c r="A2692" t="s">
        <v>2020</v>
      </c>
      <c r="B2692" t="s">
        <v>2028</v>
      </c>
      <c r="C2692" t="s">
        <v>6</v>
      </c>
      <c r="D2692">
        <v>19.610000000000003</v>
      </c>
    </row>
    <row r="2693" spans="1:4" x14ac:dyDescent="0.35">
      <c r="A2693" t="s">
        <v>2020</v>
      </c>
      <c r="B2693" t="s">
        <v>2029</v>
      </c>
      <c r="C2693" t="s">
        <v>6</v>
      </c>
      <c r="D2693">
        <v>19.430000000000003</v>
      </c>
    </row>
    <row r="2694" spans="1:4" x14ac:dyDescent="0.35">
      <c r="A2694" t="s">
        <v>2020</v>
      </c>
      <c r="B2694" t="s">
        <v>2029</v>
      </c>
      <c r="C2694" t="s">
        <v>16</v>
      </c>
      <c r="D2694">
        <v>28.610000000000003</v>
      </c>
    </row>
    <row r="2695" spans="1:4" x14ac:dyDescent="0.35">
      <c r="A2695" t="s">
        <v>2020</v>
      </c>
      <c r="B2695" t="s">
        <v>2030</v>
      </c>
      <c r="C2695" t="s">
        <v>6</v>
      </c>
      <c r="D2695">
        <v>19.790000000000003</v>
      </c>
    </row>
    <row r="2696" spans="1:4" x14ac:dyDescent="0.35">
      <c r="A2696" t="s">
        <v>2020</v>
      </c>
      <c r="B2696" t="s">
        <v>2031</v>
      </c>
      <c r="C2696" t="s">
        <v>6</v>
      </c>
      <c r="D2696">
        <v>21.990000000000002</v>
      </c>
    </row>
    <row r="2697" spans="1:4" x14ac:dyDescent="0.35">
      <c r="A2697" t="s">
        <v>2020</v>
      </c>
      <c r="B2697" t="s">
        <v>2031</v>
      </c>
      <c r="C2697" t="s">
        <v>53</v>
      </c>
      <c r="D2697">
        <v>2.0699999999999998</v>
      </c>
    </row>
    <row r="2698" spans="1:4" x14ac:dyDescent="0.35">
      <c r="A2698" t="s">
        <v>2020</v>
      </c>
      <c r="B2698" t="s">
        <v>2031</v>
      </c>
      <c r="C2698" t="s">
        <v>16</v>
      </c>
      <c r="D2698">
        <v>29.42</v>
      </c>
    </row>
    <row r="2699" spans="1:4" x14ac:dyDescent="0.35">
      <c r="A2699" t="s">
        <v>2020</v>
      </c>
      <c r="B2699" t="s">
        <v>2032</v>
      </c>
      <c r="C2699" t="s">
        <v>6</v>
      </c>
      <c r="D2699">
        <v>20.59</v>
      </c>
    </row>
    <row r="2700" spans="1:4" x14ac:dyDescent="0.35">
      <c r="A2700" t="s">
        <v>2020</v>
      </c>
      <c r="B2700" t="s">
        <v>2032</v>
      </c>
      <c r="C2700" t="s">
        <v>16</v>
      </c>
      <c r="D2700">
        <v>28.880000000000003</v>
      </c>
    </row>
    <row r="2701" spans="1:4" x14ac:dyDescent="0.35">
      <c r="A2701" t="s">
        <v>2020</v>
      </c>
      <c r="B2701" t="s">
        <v>2033</v>
      </c>
      <c r="C2701" t="s">
        <v>6</v>
      </c>
      <c r="D2701">
        <v>19.430000000000003</v>
      </c>
    </row>
    <row r="2702" spans="1:4" x14ac:dyDescent="0.35">
      <c r="A2702" t="s">
        <v>2020</v>
      </c>
      <c r="B2702" t="s">
        <v>2034</v>
      </c>
      <c r="C2702" t="s">
        <v>6</v>
      </c>
      <c r="D2702">
        <v>21.59</v>
      </c>
    </row>
    <row r="2703" spans="1:4" x14ac:dyDescent="0.35">
      <c r="A2703" t="s">
        <v>2020</v>
      </c>
      <c r="B2703" t="s">
        <v>2034</v>
      </c>
      <c r="C2703" t="s">
        <v>53</v>
      </c>
      <c r="D2703">
        <v>2.0499999999999998</v>
      </c>
    </row>
    <row r="2704" spans="1:4" x14ac:dyDescent="0.35">
      <c r="A2704" t="s">
        <v>2020</v>
      </c>
      <c r="B2704" t="s">
        <v>2034</v>
      </c>
      <c r="C2704" t="s">
        <v>16</v>
      </c>
      <c r="D2704">
        <v>28.07</v>
      </c>
    </row>
    <row r="2705" spans="1:4" x14ac:dyDescent="0.35">
      <c r="A2705" t="s">
        <v>2020</v>
      </c>
      <c r="B2705" t="s">
        <v>2035</v>
      </c>
      <c r="C2705" t="s">
        <v>6</v>
      </c>
      <c r="D2705">
        <v>26.990000000000002</v>
      </c>
    </row>
    <row r="2706" spans="1:4" x14ac:dyDescent="0.35">
      <c r="A2706" t="s">
        <v>2020</v>
      </c>
      <c r="B2706" t="s">
        <v>2036</v>
      </c>
      <c r="C2706" t="s">
        <v>6</v>
      </c>
      <c r="D2706">
        <v>26.490000000000002</v>
      </c>
    </row>
    <row r="2707" spans="1:4" x14ac:dyDescent="0.35">
      <c r="A2707" t="s">
        <v>2020</v>
      </c>
      <c r="B2707" t="s">
        <v>2037</v>
      </c>
      <c r="C2707" t="s">
        <v>6</v>
      </c>
      <c r="D2707">
        <v>32.54</v>
      </c>
    </row>
    <row r="2708" spans="1:4" x14ac:dyDescent="0.35">
      <c r="A2708" t="s">
        <v>2020</v>
      </c>
      <c r="B2708" t="s">
        <v>2038</v>
      </c>
      <c r="C2708" t="s">
        <v>6</v>
      </c>
      <c r="D2708">
        <v>31.610000000000003</v>
      </c>
    </row>
    <row r="2709" spans="1:4" x14ac:dyDescent="0.35">
      <c r="A2709" t="s">
        <v>2020</v>
      </c>
      <c r="B2709" t="s">
        <v>2039</v>
      </c>
      <c r="C2709" t="s">
        <v>17</v>
      </c>
      <c r="D2709">
        <v>16.950000000000003</v>
      </c>
    </row>
    <row r="2710" spans="1:4" x14ac:dyDescent="0.35">
      <c r="A2710" t="s">
        <v>2020</v>
      </c>
      <c r="B2710" t="s">
        <v>2040</v>
      </c>
      <c r="C2710" t="s">
        <v>53</v>
      </c>
      <c r="D2710">
        <v>1.18</v>
      </c>
    </row>
    <row r="2711" spans="1:4" x14ac:dyDescent="0.35">
      <c r="A2711" t="s">
        <v>2020</v>
      </c>
      <c r="B2711" t="s">
        <v>2041</v>
      </c>
      <c r="C2711" t="s">
        <v>17</v>
      </c>
      <c r="D2711">
        <v>16.950000000000003</v>
      </c>
    </row>
    <row r="2712" spans="1:4" x14ac:dyDescent="0.35">
      <c r="A2712" t="s">
        <v>2020</v>
      </c>
      <c r="B2712" t="s">
        <v>2042</v>
      </c>
      <c r="C2712" t="s">
        <v>17</v>
      </c>
      <c r="D2712">
        <v>16.790000000000003</v>
      </c>
    </row>
    <row r="2713" spans="1:4" x14ac:dyDescent="0.35">
      <c r="A2713" t="s">
        <v>2020</v>
      </c>
      <c r="B2713" t="s">
        <v>2042</v>
      </c>
      <c r="C2713" t="s">
        <v>16</v>
      </c>
      <c r="D2713">
        <v>9.35</v>
      </c>
    </row>
    <row r="2714" spans="1:4" x14ac:dyDescent="0.35">
      <c r="A2714" t="s">
        <v>2020</v>
      </c>
      <c r="B2714" t="s">
        <v>2043</v>
      </c>
      <c r="C2714" t="s">
        <v>6</v>
      </c>
      <c r="D2714">
        <v>7.62</v>
      </c>
    </row>
    <row r="2715" spans="1:4" x14ac:dyDescent="0.35">
      <c r="A2715" t="s">
        <v>2020</v>
      </c>
      <c r="B2715" t="s">
        <v>2043</v>
      </c>
      <c r="C2715" t="s">
        <v>17</v>
      </c>
      <c r="D2715">
        <v>16.150000000000002</v>
      </c>
    </row>
    <row r="2716" spans="1:4" x14ac:dyDescent="0.35">
      <c r="A2716" t="s">
        <v>2020</v>
      </c>
      <c r="B2716" t="s">
        <v>2043</v>
      </c>
      <c r="C2716" t="s">
        <v>16</v>
      </c>
      <c r="D2716">
        <v>9.7099999999999991</v>
      </c>
    </row>
    <row r="2717" spans="1:4" x14ac:dyDescent="0.35">
      <c r="A2717" t="s">
        <v>2020</v>
      </c>
      <c r="B2717" t="s">
        <v>2044</v>
      </c>
      <c r="C2717" t="s">
        <v>17</v>
      </c>
      <c r="D2717">
        <v>16.790000000000003</v>
      </c>
    </row>
    <row r="2718" spans="1:4" x14ac:dyDescent="0.35">
      <c r="A2718" t="s">
        <v>2020</v>
      </c>
      <c r="B2718" t="s">
        <v>2045</v>
      </c>
      <c r="C2718" t="s">
        <v>17</v>
      </c>
      <c r="D2718">
        <v>16.630000000000003</v>
      </c>
    </row>
    <row r="2719" spans="1:4" x14ac:dyDescent="0.35">
      <c r="A2719" t="s">
        <v>2020</v>
      </c>
      <c r="B2719" t="s">
        <v>2046</v>
      </c>
      <c r="C2719" t="s">
        <v>17</v>
      </c>
      <c r="D2719">
        <v>16.790000000000003</v>
      </c>
    </row>
    <row r="2720" spans="1:4" x14ac:dyDescent="0.35">
      <c r="A2720" t="s">
        <v>2020</v>
      </c>
      <c r="B2720" t="s">
        <v>2047</v>
      </c>
      <c r="C2720" t="s">
        <v>17</v>
      </c>
      <c r="D2720">
        <v>16.950000000000003</v>
      </c>
    </row>
    <row r="2721" spans="1:4" x14ac:dyDescent="0.35">
      <c r="A2721" t="s">
        <v>2020</v>
      </c>
      <c r="B2721" t="s">
        <v>2048</v>
      </c>
      <c r="C2721" t="s">
        <v>16</v>
      </c>
      <c r="D2721">
        <v>9.17</v>
      </c>
    </row>
    <row r="2722" spans="1:4" x14ac:dyDescent="0.35">
      <c r="A2722" t="s">
        <v>2020</v>
      </c>
      <c r="B2722" t="s">
        <v>2048</v>
      </c>
      <c r="C2722" t="s">
        <v>17</v>
      </c>
      <c r="D2722">
        <v>17.270000000000003</v>
      </c>
    </row>
    <row r="2723" spans="1:4" x14ac:dyDescent="0.35">
      <c r="A2723" t="s">
        <v>2020</v>
      </c>
      <c r="B2723" t="s">
        <v>2049</v>
      </c>
      <c r="C2723" t="s">
        <v>17</v>
      </c>
      <c r="D2723">
        <v>17.59</v>
      </c>
    </row>
    <row r="2724" spans="1:4" x14ac:dyDescent="0.35">
      <c r="A2724" t="s">
        <v>2020</v>
      </c>
      <c r="B2724" t="s">
        <v>2050</v>
      </c>
      <c r="C2724" t="s">
        <v>17</v>
      </c>
      <c r="D2724">
        <v>16.310000000000002</v>
      </c>
    </row>
    <row r="2725" spans="1:4" x14ac:dyDescent="0.35">
      <c r="A2725" t="s">
        <v>2020</v>
      </c>
      <c r="B2725" t="s">
        <v>2051</v>
      </c>
      <c r="C2725" t="s">
        <v>17</v>
      </c>
      <c r="D2725">
        <v>16.150000000000002</v>
      </c>
    </row>
    <row r="2726" spans="1:4" x14ac:dyDescent="0.35">
      <c r="A2726" t="s">
        <v>2020</v>
      </c>
      <c r="B2726" t="s">
        <v>2052</v>
      </c>
      <c r="C2726" t="s">
        <v>17</v>
      </c>
      <c r="D2726">
        <v>17.270000000000003</v>
      </c>
    </row>
    <row r="2727" spans="1:4" x14ac:dyDescent="0.35">
      <c r="A2727" t="s">
        <v>2020</v>
      </c>
      <c r="B2727" t="s">
        <v>2053</v>
      </c>
      <c r="C2727" t="s">
        <v>17</v>
      </c>
      <c r="D2727">
        <v>16.310000000000002</v>
      </c>
    </row>
    <row r="2728" spans="1:4" x14ac:dyDescent="0.35">
      <c r="A2728" t="s">
        <v>2020</v>
      </c>
      <c r="B2728" t="s">
        <v>2053</v>
      </c>
      <c r="C2728" t="s">
        <v>16</v>
      </c>
      <c r="D2728">
        <v>9.17</v>
      </c>
    </row>
    <row r="2729" spans="1:4" x14ac:dyDescent="0.35">
      <c r="A2729" t="s">
        <v>2020</v>
      </c>
      <c r="B2729" t="s">
        <v>2053</v>
      </c>
      <c r="C2729" t="s">
        <v>13</v>
      </c>
      <c r="D2729">
        <v>5.29</v>
      </c>
    </row>
    <row r="2730" spans="1:4" x14ac:dyDescent="0.35">
      <c r="A2730" t="s">
        <v>2020</v>
      </c>
      <c r="B2730" t="s">
        <v>2054</v>
      </c>
      <c r="C2730" t="s">
        <v>16</v>
      </c>
      <c r="D2730">
        <v>9.44</v>
      </c>
    </row>
    <row r="2731" spans="1:4" x14ac:dyDescent="0.35">
      <c r="A2731" t="s">
        <v>2020</v>
      </c>
      <c r="B2731" t="s">
        <v>2054</v>
      </c>
      <c r="C2731" t="s">
        <v>17</v>
      </c>
      <c r="D2731">
        <v>16.790000000000003</v>
      </c>
    </row>
    <row r="2732" spans="1:4" x14ac:dyDescent="0.35">
      <c r="A2732" t="s">
        <v>2020</v>
      </c>
      <c r="B2732" t="s">
        <v>2055</v>
      </c>
      <c r="C2732" t="s">
        <v>17</v>
      </c>
      <c r="D2732">
        <v>16.150000000000002</v>
      </c>
    </row>
    <row r="2733" spans="1:4" x14ac:dyDescent="0.35">
      <c r="A2733" t="s">
        <v>2020</v>
      </c>
      <c r="B2733" t="s">
        <v>2055</v>
      </c>
      <c r="C2733" t="s">
        <v>16</v>
      </c>
      <c r="D2733">
        <v>9.7099999999999991</v>
      </c>
    </row>
    <row r="2734" spans="1:4" x14ac:dyDescent="0.35">
      <c r="A2734" t="s">
        <v>2020</v>
      </c>
      <c r="B2734" t="s">
        <v>2056</v>
      </c>
      <c r="C2734" t="s">
        <v>17</v>
      </c>
      <c r="D2734">
        <v>17.270000000000003</v>
      </c>
    </row>
    <row r="2735" spans="1:4" x14ac:dyDescent="0.35">
      <c r="A2735" t="s">
        <v>2020</v>
      </c>
      <c r="B2735" t="s">
        <v>2056</v>
      </c>
      <c r="C2735" t="s">
        <v>53</v>
      </c>
      <c r="D2735">
        <v>1.01</v>
      </c>
    </row>
    <row r="2736" spans="1:4" x14ac:dyDescent="0.35">
      <c r="A2736" t="s">
        <v>2020</v>
      </c>
      <c r="B2736" t="s">
        <v>2056</v>
      </c>
      <c r="C2736" t="s">
        <v>16</v>
      </c>
      <c r="D2736">
        <v>9.17</v>
      </c>
    </row>
    <row r="2737" spans="1:4" x14ac:dyDescent="0.35">
      <c r="A2737" t="s">
        <v>2020</v>
      </c>
      <c r="B2737" t="s">
        <v>2056</v>
      </c>
      <c r="C2737" t="s">
        <v>13</v>
      </c>
      <c r="D2737">
        <v>5.29</v>
      </c>
    </row>
    <row r="2738" spans="1:4" x14ac:dyDescent="0.35">
      <c r="A2738" t="s">
        <v>2020</v>
      </c>
      <c r="B2738" t="s">
        <v>2057</v>
      </c>
      <c r="C2738" t="s">
        <v>17</v>
      </c>
      <c r="D2738">
        <v>17.270000000000003</v>
      </c>
    </row>
    <row r="2739" spans="1:4" x14ac:dyDescent="0.35">
      <c r="A2739" t="s">
        <v>2020</v>
      </c>
      <c r="B2739" t="s">
        <v>2058</v>
      </c>
      <c r="C2739" t="s">
        <v>17</v>
      </c>
      <c r="D2739">
        <v>16.310000000000002</v>
      </c>
    </row>
    <row r="2740" spans="1:4" x14ac:dyDescent="0.35">
      <c r="A2740" t="s">
        <v>2020</v>
      </c>
      <c r="B2740" t="s">
        <v>2058</v>
      </c>
      <c r="C2740" t="s">
        <v>16</v>
      </c>
      <c r="D2740">
        <v>9.17</v>
      </c>
    </row>
    <row r="2741" spans="1:4" x14ac:dyDescent="0.35">
      <c r="A2741" t="s">
        <v>2020</v>
      </c>
      <c r="B2741" t="s">
        <v>2059</v>
      </c>
      <c r="C2741" t="s">
        <v>17</v>
      </c>
      <c r="D2741">
        <v>17.110000000000003</v>
      </c>
    </row>
    <row r="2742" spans="1:4" x14ac:dyDescent="0.35">
      <c r="A2742" t="s">
        <v>2020</v>
      </c>
      <c r="B2742" t="s">
        <v>2060</v>
      </c>
      <c r="C2742" t="s">
        <v>17</v>
      </c>
      <c r="D2742">
        <v>16.630000000000003</v>
      </c>
    </row>
    <row r="2743" spans="1:4" x14ac:dyDescent="0.35">
      <c r="A2743" t="s">
        <v>2020</v>
      </c>
      <c r="B2743" t="s">
        <v>2061</v>
      </c>
      <c r="C2743" t="s">
        <v>17</v>
      </c>
      <c r="D2743">
        <v>17.110000000000003</v>
      </c>
    </row>
    <row r="2744" spans="1:4" x14ac:dyDescent="0.35">
      <c r="A2744" t="s">
        <v>2020</v>
      </c>
      <c r="B2744" t="s">
        <v>2061</v>
      </c>
      <c r="C2744" t="s">
        <v>53</v>
      </c>
      <c r="D2744">
        <v>1.18</v>
      </c>
    </row>
    <row r="2745" spans="1:4" x14ac:dyDescent="0.35">
      <c r="A2745" t="s">
        <v>2020</v>
      </c>
      <c r="B2745" t="s">
        <v>2062</v>
      </c>
      <c r="C2745" t="s">
        <v>17</v>
      </c>
      <c r="D2745">
        <v>16.630000000000003</v>
      </c>
    </row>
    <row r="2746" spans="1:4" x14ac:dyDescent="0.35">
      <c r="A2746" t="s">
        <v>2020</v>
      </c>
      <c r="B2746" t="s">
        <v>2062</v>
      </c>
      <c r="C2746" t="s">
        <v>16</v>
      </c>
      <c r="D2746">
        <v>9.17</v>
      </c>
    </row>
    <row r="2747" spans="1:4" x14ac:dyDescent="0.35">
      <c r="A2747" t="s">
        <v>2020</v>
      </c>
      <c r="B2747" t="s">
        <v>2063</v>
      </c>
      <c r="C2747" t="s">
        <v>17</v>
      </c>
      <c r="D2747">
        <v>16.470000000000002</v>
      </c>
    </row>
    <row r="2748" spans="1:4" x14ac:dyDescent="0.35">
      <c r="A2748" t="s">
        <v>2020</v>
      </c>
      <c r="B2748" t="s">
        <v>2064</v>
      </c>
      <c r="C2748" t="s">
        <v>17</v>
      </c>
      <c r="D2748">
        <v>16.150000000000002</v>
      </c>
    </row>
    <row r="2749" spans="1:4" x14ac:dyDescent="0.35">
      <c r="A2749" t="s">
        <v>2020</v>
      </c>
      <c r="B2749" t="s">
        <v>2065</v>
      </c>
      <c r="C2749" t="s">
        <v>17</v>
      </c>
      <c r="D2749">
        <v>16.950000000000003</v>
      </c>
    </row>
    <row r="2750" spans="1:4" x14ac:dyDescent="0.35">
      <c r="A2750" t="s">
        <v>2020</v>
      </c>
      <c r="B2750" t="s">
        <v>2065</v>
      </c>
      <c r="C2750" t="s">
        <v>16</v>
      </c>
      <c r="D2750">
        <v>9.17</v>
      </c>
    </row>
    <row r="2751" spans="1:4" x14ac:dyDescent="0.35">
      <c r="A2751" t="s">
        <v>2020</v>
      </c>
      <c r="B2751" t="s">
        <v>2066</v>
      </c>
      <c r="C2751" t="s">
        <v>17</v>
      </c>
      <c r="D2751">
        <v>17.59</v>
      </c>
    </row>
    <row r="2752" spans="1:4" x14ac:dyDescent="0.35">
      <c r="A2752" t="s">
        <v>2020</v>
      </c>
      <c r="B2752" t="s">
        <v>2066</v>
      </c>
      <c r="C2752" t="s">
        <v>16</v>
      </c>
      <c r="D2752">
        <v>9.44</v>
      </c>
    </row>
    <row r="2753" spans="1:4" x14ac:dyDescent="0.35">
      <c r="A2753" t="s">
        <v>2020</v>
      </c>
      <c r="B2753" t="s">
        <v>2067</v>
      </c>
      <c r="C2753" t="s">
        <v>17</v>
      </c>
      <c r="D2753">
        <v>17.59</v>
      </c>
    </row>
    <row r="2754" spans="1:4" x14ac:dyDescent="0.35">
      <c r="A2754" t="s">
        <v>2020</v>
      </c>
      <c r="B2754" t="s">
        <v>2068</v>
      </c>
      <c r="C2754" t="s">
        <v>6</v>
      </c>
      <c r="D2754">
        <v>32.69</v>
      </c>
    </row>
    <row r="2755" spans="1:4" x14ac:dyDescent="0.35">
      <c r="A2755" t="s">
        <v>2020</v>
      </c>
      <c r="B2755" t="s">
        <v>2069</v>
      </c>
      <c r="C2755" t="s">
        <v>53</v>
      </c>
      <c r="D2755">
        <v>4.1899999999999995</v>
      </c>
    </row>
    <row r="2756" spans="1:4" x14ac:dyDescent="0.35">
      <c r="A2756" t="s">
        <v>2020</v>
      </c>
      <c r="B2756" t="s">
        <v>2069</v>
      </c>
      <c r="C2756" t="s">
        <v>13</v>
      </c>
      <c r="D2756">
        <v>18.180000000000003</v>
      </c>
    </row>
    <row r="2757" spans="1:4" x14ac:dyDescent="0.35">
      <c r="A2757" t="s">
        <v>2020</v>
      </c>
      <c r="B2757" t="s">
        <v>2069</v>
      </c>
      <c r="C2757" t="s">
        <v>6</v>
      </c>
      <c r="D2757">
        <v>37.36</v>
      </c>
    </row>
    <row r="2758" spans="1:4" x14ac:dyDescent="0.35">
      <c r="A2758" t="s">
        <v>2020</v>
      </c>
      <c r="B2758" t="s">
        <v>2070</v>
      </c>
      <c r="C2758" t="s">
        <v>13</v>
      </c>
      <c r="D2758">
        <v>18.520000000000003</v>
      </c>
    </row>
    <row r="2759" spans="1:4" x14ac:dyDescent="0.35">
      <c r="A2759" t="s">
        <v>2020</v>
      </c>
      <c r="B2759" t="s">
        <v>2070</v>
      </c>
      <c r="C2759" t="s">
        <v>17</v>
      </c>
      <c r="D2759">
        <v>71.39</v>
      </c>
    </row>
    <row r="2760" spans="1:4" x14ac:dyDescent="0.35">
      <c r="A2760" t="s">
        <v>2020</v>
      </c>
      <c r="B2760" t="s">
        <v>2070</v>
      </c>
      <c r="C2760" t="s">
        <v>6</v>
      </c>
      <c r="D2760">
        <v>40.32</v>
      </c>
    </row>
    <row r="2761" spans="1:4" x14ac:dyDescent="0.35">
      <c r="A2761" t="s">
        <v>2020</v>
      </c>
      <c r="B2761" t="s">
        <v>2071</v>
      </c>
      <c r="C2761" t="s">
        <v>6</v>
      </c>
      <c r="D2761">
        <v>30.89</v>
      </c>
    </row>
    <row r="2762" spans="1:4" x14ac:dyDescent="0.35">
      <c r="A2762" t="s">
        <v>2020</v>
      </c>
      <c r="B2762" t="s">
        <v>2071</v>
      </c>
      <c r="C2762" t="s">
        <v>53</v>
      </c>
      <c r="D2762">
        <v>2.4099999999999997</v>
      </c>
    </row>
    <row r="2763" spans="1:4" x14ac:dyDescent="0.35">
      <c r="A2763" t="s">
        <v>2020</v>
      </c>
      <c r="B2763" t="s">
        <v>2072</v>
      </c>
      <c r="C2763" t="s">
        <v>53</v>
      </c>
      <c r="D2763">
        <v>4.0299999999999994</v>
      </c>
    </row>
    <row r="2764" spans="1:4" x14ac:dyDescent="0.35">
      <c r="A2764" t="s">
        <v>2020</v>
      </c>
      <c r="B2764" t="s">
        <v>2072</v>
      </c>
      <c r="C2764" t="s">
        <v>13</v>
      </c>
      <c r="D2764">
        <v>18.180000000000003</v>
      </c>
    </row>
    <row r="2765" spans="1:4" x14ac:dyDescent="0.35">
      <c r="A2765" t="s">
        <v>2020</v>
      </c>
      <c r="B2765" t="s">
        <v>2072</v>
      </c>
      <c r="C2765" t="s">
        <v>6</v>
      </c>
      <c r="D2765">
        <v>40.69</v>
      </c>
    </row>
    <row r="2766" spans="1:4" x14ac:dyDescent="0.35">
      <c r="A2766" t="s">
        <v>2020</v>
      </c>
      <c r="B2766" t="s">
        <v>2073</v>
      </c>
      <c r="C2766" t="s">
        <v>13</v>
      </c>
      <c r="D2766">
        <v>18.010000000000002</v>
      </c>
    </row>
    <row r="2767" spans="1:4" x14ac:dyDescent="0.35">
      <c r="A2767" t="s">
        <v>2020</v>
      </c>
      <c r="B2767" t="s">
        <v>2073</v>
      </c>
      <c r="C2767" t="s">
        <v>17</v>
      </c>
      <c r="D2767">
        <v>71.39</v>
      </c>
    </row>
    <row r="2768" spans="1:4" x14ac:dyDescent="0.35">
      <c r="A2768" t="s">
        <v>2020</v>
      </c>
      <c r="B2768" t="s">
        <v>2073</v>
      </c>
      <c r="C2768" t="s">
        <v>53</v>
      </c>
      <c r="D2768">
        <v>2.3899999999999997</v>
      </c>
    </row>
    <row r="2769" spans="1:4" x14ac:dyDescent="0.35">
      <c r="A2769" t="s">
        <v>2020</v>
      </c>
      <c r="B2769" t="s">
        <v>2073</v>
      </c>
      <c r="C2769" t="s">
        <v>6</v>
      </c>
      <c r="D2769">
        <v>37.36</v>
      </c>
    </row>
    <row r="2770" spans="1:4" x14ac:dyDescent="0.35">
      <c r="A2770" t="s">
        <v>2020</v>
      </c>
      <c r="B2770" t="s">
        <v>2074</v>
      </c>
      <c r="C2770" t="s">
        <v>13</v>
      </c>
      <c r="D2770">
        <v>17.670000000000002</v>
      </c>
    </row>
    <row r="2771" spans="1:4" x14ac:dyDescent="0.35">
      <c r="A2771" t="s">
        <v>2020</v>
      </c>
      <c r="B2771" t="s">
        <v>2074</v>
      </c>
      <c r="C2771" t="s">
        <v>6</v>
      </c>
      <c r="D2771">
        <v>37.729999999999997</v>
      </c>
    </row>
    <row r="2772" spans="1:4" x14ac:dyDescent="0.35">
      <c r="A2772" t="s">
        <v>2020</v>
      </c>
      <c r="B2772" t="s">
        <v>2075</v>
      </c>
      <c r="C2772" t="s">
        <v>13</v>
      </c>
      <c r="D2772">
        <v>17.670000000000002</v>
      </c>
    </row>
    <row r="2773" spans="1:4" x14ac:dyDescent="0.35">
      <c r="A2773" t="s">
        <v>2020</v>
      </c>
      <c r="B2773" t="s">
        <v>2075</v>
      </c>
      <c r="C2773" t="s">
        <v>17</v>
      </c>
      <c r="D2773">
        <v>74.89</v>
      </c>
    </row>
    <row r="2774" spans="1:4" x14ac:dyDescent="0.35">
      <c r="A2774" t="s">
        <v>2020</v>
      </c>
      <c r="B2774" t="s">
        <v>2075</v>
      </c>
      <c r="C2774" t="s">
        <v>53</v>
      </c>
      <c r="D2774">
        <v>2.4099999999999997</v>
      </c>
    </row>
    <row r="2775" spans="1:4" x14ac:dyDescent="0.35">
      <c r="A2775" t="s">
        <v>2020</v>
      </c>
      <c r="B2775" t="s">
        <v>2075</v>
      </c>
      <c r="C2775" t="s">
        <v>6</v>
      </c>
      <c r="D2775">
        <v>38.839999999999996</v>
      </c>
    </row>
    <row r="2776" spans="1:4" x14ac:dyDescent="0.35">
      <c r="A2776" t="s">
        <v>2020</v>
      </c>
      <c r="B2776" t="s">
        <v>2076</v>
      </c>
      <c r="C2776" t="s">
        <v>6</v>
      </c>
      <c r="D2776">
        <v>38.839999999999996</v>
      </c>
    </row>
    <row r="2777" spans="1:4" x14ac:dyDescent="0.35">
      <c r="A2777" t="s">
        <v>2020</v>
      </c>
      <c r="B2777" t="s">
        <v>2077</v>
      </c>
      <c r="C2777" t="s">
        <v>6</v>
      </c>
      <c r="D2777">
        <v>19.75</v>
      </c>
    </row>
    <row r="2778" spans="1:4" x14ac:dyDescent="0.35">
      <c r="A2778" t="s">
        <v>2020</v>
      </c>
      <c r="B2778" t="s">
        <v>2078</v>
      </c>
      <c r="C2778" t="s">
        <v>6</v>
      </c>
      <c r="D2778">
        <v>19.180000000000003</v>
      </c>
    </row>
    <row r="2779" spans="1:4" x14ac:dyDescent="0.35">
      <c r="A2779" t="s">
        <v>2020</v>
      </c>
      <c r="B2779" t="s">
        <v>2079</v>
      </c>
      <c r="C2779" t="s">
        <v>6</v>
      </c>
      <c r="D2779">
        <v>19.75</v>
      </c>
    </row>
    <row r="2780" spans="1:4" x14ac:dyDescent="0.35">
      <c r="A2780" t="s">
        <v>2020</v>
      </c>
      <c r="B2780" t="s">
        <v>2079</v>
      </c>
      <c r="C2780" t="s">
        <v>53</v>
      </c>
      <c r="D2780">
        <v>2.13</v>
      </c>
    </row>
    <row r="2781" spans="1:4" x14ac:dyDescent="0.35">
      <c r="A2781" t="s">
        <v>2020</v>
      </c>
      <c r="B2781" t="s">
        <v>2080</v>
      </c>
      <c r="C2781" t="s">
        <v>53</v>
      </c>
      <c r="D2781">
        <v>1.03</v>
      </c>
    </row>
    <row r="2782" spans="1:4" x14ac:dyDescent="0.35">
      <c r="A2782" t="s">
        <v>2020</v>
      </c>
      <c r="B2782" t="s">
        <v>2080</v>
      </c>
      <c r="C2782" t="s">
        <v>6</v>
      </c>
      <c r="D2782">
        <v>19.560000000000002</v>
      </c>
    </row>
    <row r="2783" spans="1:4" x14ac:dyDescent="0.35">
      <c r="A2783" t="s">
        <v>2020</v>
      </c>
      <c r="B2783" t="s">
        <v>2081</v>
      </c>
      <c r="C2783" t="s">
        <v>6</v>
      </c>
      <c r="D2783">
        <v>19.560000000000002</v>
      </c>
    </row>
    <row r="2784" spans="1:4" x14ac:dyDescent="0.35">
      <c r="A2784" t="s">
        <v>2020</v>
      </c>
      <c r="B2784" t="s">
        <v>2081</v>
      </c>
      <c r="C2784" t="s">
        <v>17</v>
      </c>
      <c r="D2784">
        <v>32.089999999999996</v>
      </c>
    </row>
    <row r="2785" spans="1:4" x14ac:dyDescent="0.35">
      <c r="A2785" t="s">
        <v>2020</v>
      </c>
      <c r="B2785" t="s">
        <v>2082</v>
      </c>
      <c r="C2785" t="s">
        <v>6</v>
      </c>
      <c r="D2785">
        <v>19.75</v>
      </c>
    </row>
    <row r="2786" spans="1:4" x14ac:dyDescent="0.35">
      <c r="A2786" t="s">
        <v>2020</v>
      </c>
      <c r="B2786" t="s">
        <v>2083</v>
      </c>
      <c r="C2786" t="s">
        <v>53</v>
      </c>
      <c r="D2786">
        <v>3.1399999999999997</v>
      </c>
    </row>
    <row r="2787" spans="1:4" x14ac:dyDescent="0.35">
      <c r="A2787" t="s">
        <v>2020</v>
      </c>
      <c r="B2787" t="s">
        <v>2083</v>
      </c>
      <c r="C2787" t="s">
        <v>6</v>
      </c>
      <c r="D2787">
        <v>27.26</v>
      </c>
    </row>
    <row r="2788" spans="1:4" x14ac:dyDescent="0.35">
      <c r="A2788" t="s">
        <v>2020</v>
      </c>
      <c r="B2788" t="s">
        <v>2084</v>
      </c>
      <c r="C2788" t="s">
        <v>53</v>
      </c>
      <c r="D2788">
        <v>3.5999999999999996</v>
      </c>
    </row>
    <row r="2789" spans="1:4" x14ac:dyDescent="0.35">
      <c r="A2789" t="s">
        <v>2020</v>
      </c>
      <c r="B2789" t="s">
        <v>2084</v>
      </c>
      <c r="C2789" t="s">
        <v>6</v>
      </c>
      <c r="D2789">
        <v>27.53</v>
      </c>
    </row>
    <row r="2790" spans="1:4" x14ac:dyDescent="0.35">
      <c r="A2790" t="s">
        <v>2020</v>
      </c>
      <c r="B2790" t="s">
        <v>2085</v>
      </c>
      <c r="C2790" t="s">
        <v>53</v>
      </c>
      <c r="D2790">
        <v>3.2899999999999996</v>
      </c>
    </row>
    <row r="2791" spans="1:4" x14ac:dyDescent="0.35">
      <c r="A2791" t="s">
        <v>2020</v>
      </c>
      <c r="B2791" t="s">
        <v>2085</v>
      </c>
      <c r="C2791" t="s">
        <v>6</v>
      </c>
      <c r="D2791">
        <v>28.880000000000003</v>
      </c>
    </row>
    <row r="2792" spans="1:4" x14ac:dyDescent="0.35">
      <c r="A2792" t="s">
        <v>2020</v>
      </c>
      <c r="B2792" t="s">
        <v>2086</v>
      </c>
      <c r="C2792" t="s">
        <v>6</v>
      </c>
      <c r="D2792">
        <v>18.350000000000001</v>
      </c>
    </row>
    <row r="2793" spans="1:4" x14ac:dyDescent="0.35">
      <c r="A2793" t="s">
        <v>2020</v>
      </c>
      <c r="B2793" t="s">
        <v>2087</v>
      </c>
      <c r="C2793" t="s">
        <v>6</v>
      </c>
      <c r="D2793">
        <v>18.89</v>
      </c>
    </row>
    <row r="2794" spans="1:4" x14ac:dyDescent="0.35">
      <c r="A2794" t="s">
        <v>2020</v>
      </c>
      <c r="B2794" t="s">
        <v>2088</v>
      </c>
      <c r="C2794" t="s">
        <v>6</v>
      </c>
      <c r="D2794">
        <v>19.790000000000003</v>
      </c>
    </row>
    <row r="2795" spans="1:4" x14ac:dyDescent="0.35">
      <c r="A2795" t="s">
        <v>2020</v>
      </c>
      <c r="B2795" t="s">
        <v>2088</v>
      </c>
      <c r="C2795" t="s">
        <v>16</v>
      </c>
      <c r="D2795">
        <v>20.59</v>
      </c>
    </row>
    <row r="2796" spans="1:4" x14ac:dyDescent="0.35">
      <c r="A2796" t="s">
        <v>2020</v>
      </c>
      <c r="B2796" t="s">
        <v>2088</v>
      </c>
      <c r="C2796" t="s">
        <v>53</v>
      </c>
      <c r="D2796">
        <v>1.37</v>
      </c>
    </row>
    <row r="2797" spans="1:4" x14ac:dyDescent="0.35">
      <c r="A2797" t="s">
        <v>2020</v>
      </c>
      <c r="B2797" t="s">
        <v>2088</v>
      </c>
      <c r="C2797" t="s">
        <v>17</v>
      </c>
      <c r="D2797">
        <v>29.67</v>
      </c>
    </row>
    <row r="2798" spans="1:4" x14ac:dyDescent="0.35">
      <c r="A2798" t="s">
        <v>2020</v>
      </c>
      <c r="B2798" t="s">
        <v>2089</v>
      </c>
      <c r="C2798" t="s">
        <v>6</v>
      </c>
      <c r="D2798">
        <v>20.990000000000002</v>
      </c>
    </row>
    <row r="2799" spans="1:4" x14ac:dyDescent="0.35">
      <c r="A2799" t="s">
        <v>2020</v>
      </c>
      <c r="B2799" t="s">
        <v>2090</v>
      </c>
      <c r="C2799" t="s">
        <v>6</v>
      </c>
      <c r="D2799">
        <v>35.96</v>
      </c>
    </row>
    <row r="2800" spans="1:4" x14ac:dyDescent="0.35">
      <c r="A2800" t="s">
        <v>2020</v>
      </c>
      <c r="B2800" t="s">
        <v>2091</v>
      </c>
      <c r="C2800" t="s">
        <v>6</v>
      </c>
      <c r="D2800">
        <v>35.96</v>
      </c>
    </row>
    <row r="2801" spans="1:4" x14ac:dyDescent="0.35">
      <c r="A2801" t="s">
        <v>2020</v>
      </c>
      <c r="B2801" t="s">
        <v>2092</v>
      </c>
      <c r="C2801" t="s">
        <v>6</v>
      </c>
      <c r="D2801">
        <v>34.309999999999995</v>
      </c>
    </row>
    <row r="2802" spans="1:4" x14ac:dyDescent="0.35">
      <c r="A2802" t="s">
        <v>2020</v>
      </c>
      <c r="B2802" t="s">
        <v>2092</v>
      </c>
      <c r="C2802" t="s">
        <v>16</v>
      </c>
      <c r="D2802">
        <v>50.589999999999996</v>
      </c>
    </row>
    <row r="2803" spans="1:4" x14ac:dyDescent="0.35">
      <c r="A2803" t="s">
        <v>2020</v>
      </c>
      <c r="B2803" t="s">
        <v>2093</v>
      </c>
      <c r="C2803" t="s">
        <v>6</v>
      </c>
      <c r="D2803">
        <v>34.97</v>
      </c>
    </row>
    <row r="2804" spans="1:4" x14ac:dyDescent="0.35">
      <c r="A2804" t="s">
        <v>2020</v>
      </c>
      <c r="B2804" t="s">
        <v>2093</v>
      </c>
      <c r="C2804" t="s">
        <v>53</v>
      </c>
      <c r="D2804">
        <v>4.0699999999999994</v>
      </c>
    </row>
    <row r="2805" spans="1:4" x14ac:dyDescent="0.35">
      <c r="A2805" t="s">
        <v>2020</v>
      </c>
      <c r="B2805" t="s">
        <v>2094</v>
      </c>
      <c r="C2805" t="s">
        <v>13</v>
      </c>
      <c r="D2805">
        <v>18.520000000000003</v>
      </c>
    </row>
    <row r="2806" spans="1:4" x14ac:dyDescent="0.35">
      <c r="A2806" t="s">
        <v>2020</v>
      </c>
      <c r="B2806" t="s">
        <v>2094</v>
      </c>
      <c r="C2806" t="s">
        <v>6</v>
      </c>
      <c r="D2806">
        <v>34.309999999999995</v>
      </c>
    </row>
    <row r="2807" spans="1:4" x14ac:dyDescent="0.35">
      <c r="A2807" t="s">
        <v>2020</v>
      </c>
      <c r="B2807" t="s">
        <v>2094</v>
      </c>
      <c r="C2807" t="s">
        <v>16</v>
      </c>
      <c r="D2807">
        <v>48.75</v>
      </c>
    </row>
    <row r="2808" spans="1:4" x14ac:dyDescent="0.35">
      <c r="A2808" t="s">
        <v>2020</v>
      </c>
      <c r="B2808" t="s">
        <v>2095</v>
      </c>
      <c r="C2808" t="s">
        <v>6</v>
      </c>
      <c r="D2808">
        <v>27.26</v>
      </c>
    </row>
    <row r="2809" spans="1:4" x14ac:dyDescent="0.35">
      <c r="A2809" t="s">
        <v>2020</v>
      </c>
      <c r="B2809" t="s">
        <v>2095</v>
      </c>
      <c r="C2809" t="s">
        <v>16</v>
      </c>
      <c r="D2809">
        <v>38.14</v>
      </c>
    </row>
    <row r="2810" spans="1:4" x14ac:dyDescent="0.35">
      <c r="A2810" t="s">
        <v>2020</v>
      </c>
      <c r="B2810" t="s">
        <v>1185</v>
      </c>
      <c r="C2810" t="s">
        <v>53</v>
      </c>
      <c r="D2810">
        <v>2.19</v>
      </c>
    </row>
    <row r="2811" spans="1:4" x14ac:dyDescent="0.35">
      <c r="A2811" t="s">
        <v>2020</v>
      </c>
      <c r="B2811" t="s">
        <v>2096</v>
      </c>
      <c r="C2811" t="s">
        <v>53</v>
      </c>
      <c r="D2811">
        <v>1.0900000000000001</v>
      </c>
    </row>
    <row r="2812" spans="1:4" x14ac:dyDescent="0.35">
      <c r="A2812" t="s">
        <v>2020</v>
      </c>
      <c r="B2812" t="s">
        <v>2096</v>
      </c>
      <c r="C2812" t="s">
        <v>17</v>
      </c>
      <c r="D2812">
        <v>22.650000000000002</v>
      </c>
    </row>
    <row r="2813" spans="1:4" x14ac:dyDescent="0.35">
      <c r="A2813" t="s">
        <v>2020</v>
      </c>
      <c r="B2813" t="s">
        <v>2097</v>
      </c>
      <c r="C2813" t="s">
        <v>6</v>
      </c>
      <c r="D2813">
        <v>14.83</v>
      </c>
    </row>
    <row r="2814" spans="1:4" x14ac:dyDescent="0.35">
      <c r="A2814" t="s">
        <v>2020</v>
      </c>
      <c r="B2814" t="s">
        <v>2098</v>
      </c>
      <c r="C2814" t="s">
        <v>6</v>
      </c>
      <c r="D2814">
        <v>14.27</v>
      </c>
    </row>
    <row r="2815" spans="1:4" x14ac:dyDescent="0.35">
      <c r="A2815" t="s">
        <v>2020</v>
      </c>
      <c r="B2815" t="s">
        <v>2099</v>
      </c>
      <c r="C2815" t="s">
        <v>6</v>
      </c>
      <c r="D2815">
        <v>15.25</v>
      </c>
    </row>
    <row r="2816" spans="1:4" x14ac:dyDescent="0.35">
      <c r="A2816" t="s">
        <v>2020</v>
      </c>
      <c r="B2816" t="s">
        <v>2100</v>
      </c>
      <c r="C2816" t="s">
        <v>6</v>
      </c>
      <c r="D2816">
        <v>14.83</v>
      </c>
    </row>
    <row r="2817" spans="1:4" x14ac:dyDescent="0.35">
      <c r="A2817" t="s">
        <v>2020</v>
      </c>
      <c r="B2817" t="s">
        <v>2101</v>
      </c>
      <c r="C2817" t="s">
        <v>6</v>
      </c>
      <c r="D2817">
        <v>15.25</v>
      </c>
    </row>
    <row r="2818" spans="1:4" x14ac:dyDescent="0.35">
      <c r="A2818" t="s">
        <v>2020</v>
      </c>
      <c r="B2818" t="s">
        <v>2101</v>
      </c>
      <c r="C2818" t="s">
        <v>13</v>
      </c>
      <c r="D2818">
        <v>9.6199999999999992</v>
      </c>
    </row>
    <row r="2819" spans="1:4" x14ac:dyDescent="0.35">
      <c r="A2819" t="s">
        <v>2020</v>
      </c>
      <c r="B2819" t="s">
        <v>2101</v>
      </c>
      <c r="C2819" t="s">
        <v>17</v>
      </c>
      <c r="D2819">
        <v>23.310000000000002</v>
      </c>
    </row>
    <row r="2820" spans="1:4" x14ac:dyDescent="0.35">
      <c r="A2820" t="s">
        <v>2020</v>
      </c>
      <c r="B2820" t="s">
        <v>2102</v>
      </c>
      <c r="C2820" t="s">
        <v>53</v>
      </c>
      <c r="D2820">
        <v>1.02</v>
      </c>
    </row>
    <row r="2821" spans="1:4" x14ac:dyDescent="0.35">
      <c r="A2821" t="s">
        <v>2020</v>
      </c>
      <c r="B2821" t="s">
        <v>2102</v>
      </c>
      <c r="C2821" t="s">
        <v>6</v>
      </c>
      <c r="D2821">
        <v>14.549999999999999</v>
      </c>
    </row>
    <row r="2822" spans="1:4" x14ac:dyDescent="0.35">
      <c r="A2822" t="s">
        <v>2020</v>
      </c>
      <c r="B2822" t="s">
        <v>2102</v>
      </c>
      <c r="C2822" t="s">
        <v>17</v>
      </c>
      <c r="D2822">
        <v>24.19</v>
      </c>
    </row>
    <row r="2823" spans="1:4" x14ac:dyDescent="0.35">
      <c r="A2823" t="s">
        <v>2020</v>
      </c>
      <c r="B2823" t="s">
        <v>2103</v>
      </c>
      <c r="C2823" t="s">
        <v>6</v>
      </c>
      <c r="D2823">
        <v>14.83</v>
      </c>
    </row>
    <row r="2824" spans="1:4" x14ac:dyDescent="0.35">
      <c r="A2824" t="s">
        <v>2020</v>
      </c>
      <c r="B2824" t="s">
        <v>2104</v>
      </c>
      <c r="C2824" t="s">
        <v>6</v>
      </c>
      <c r="D2824">
        <v>14.29</v>
      </c>
    </row>
    <row r="2825" spans="1:4" x14ac:dyDescent="0.35">
      <c r="A2825" t="s">
        <v>2020</v>
      </c>
      <c r="B2825" t="s">
        <v>2105</v>
      </c>
      <c r="C2825" t="s">
        <v>17</v>
      </c>
      <c r="D2825">
        <v>21.39</v>
      </c>
    </row>
    <row r="2826" spans="1:4" x14ac:dyDescent="0.35">
      <c r="A2826" t="s">
        <v>2020</v>
      </c>
      <c r="B2826" t="s">
        <v>2105</v>
      </c>
      <c r="C2826" t="s">
        <v>6</v>
      </c>
      <c r="D2826">
        <v>13.25</v>
      </c>
    </row>
    <row r="2827" spans="1:4" x14ac:dyDescent="0.35">
      <c r="A2827" t="s">
        <v>2020</v>
      </c>
      <c r="B2827" t="s">
        <v>2106</v>
      </c>
      <c r="C2827" t="s">
        <v>53</v>
      </c>
      <c r="D2827">
        <v>1.1399999999999999</v>
      </c>
    </row>
    <row r="2828" spans="1:4" x14ac:dyDescent="0.35">
      <c r="A2828" t="s">
        <v>2020</v>
      </c>
      <c r="B2828" t="s">
        <v>2107</v>
      </c>
      <c r="C2828" t="s">
        <v>17</v>
      </c>
      <c r="D2828">
        <v>21.39</v>
      </c>
    </row>
    <row r="2829" spans="1:4" x14ac:dyDescent="0.35">
      <c r="A2829" t="s">
        <v>2020</v>
      </c>
      <c r="B2829" t="s">
        <v>2107</v>
      </c>
      <c r="C2829" t="s">
        <v>6</v>
      </c>
      <c r="D2829">
        <v>14.16</v>
      </c>
    </row>
    <row r="2830" spans="1:4" x14ac:dyDescent="0.35">
      <c r="A2830" t="s">
        <v>2020</v>
      </c>
      <c r="B2830" t="s">
        <v>2108</v>
      </c>
      <c r="C2830" t="s">
        <v>6</v>
      </c>
      <c r="D2830">
        <v>14.16</v>
      </c>
    </row>
    <row r="2831" spans="1:4" x14ac:dyDescent="0.35">
      <c r="A2831" t="s">
        <v>2020</v>
      </c>
      <c r="B2831" t="s">
        <v>2109</v>
      </c>
      <c r="C2831" t="s">
        <v>17</v>
      </c>
      <c r="D2831">
        <v>21.59</v>
      </c>
    </row>
    <row r="2832" spans="1:4" x14ac:dyDescent="0.35">
      <c r="A2832" t="s">
        <v>2020</v>
      </c>
      <c r="B2832" t="s">
        <v>2110</v>
      </c>
      <c r="C2832" t="s">
        <v>6</v>
      </c>
      <c r="D2832">
        <v>14.97</v>
      </c>
    </row>
    <row r="2833" spans="1:4" x14ac:dyDescent="0.35">
      <c r="A2833" t="s">
        <v>2020</v>
      </c>
      <c r="B2833" t="s">
        <v>2111</v>
      </c>
      <c r="C2833" t="s">
        <v>13</v>
      </c>
      <c r="D2833">
        <v>9.35</v>
      </c>
    </row>
    <row r="2834" spans="1:4" x14ac:dyDescent="0.35">
      <c r="A2834" t="s">
        <v>2020</v>
      </c>
      <c r="B2834" t="s">
        <v>2112</v>
      </c>
      <c r="C2834" t="s">
        <v>6</v>
      </c>
      <c r="D2834">
        <v>13.9</v>
      </c>
    </row>
    <row r="2835" spans="1:4" x14ac:dyDescent="0.35">
      <c r="A2835" t="s">
        <v>2020</v>
      </c>
      <c r="B2835" t="s">
        <v>2113</v>
      </c>
      <c r="C2835" t="s">
        <v>17</v>
      </c>
      <c r="D2835">
        <v>20.790000000000003</v>
      </c>
    </row>
    <row r="2836" spans="1:4" x14ac:dyDescent="0.35">
      <c r="A2836" t="s">
        <v>2020</v>
      </c>
      <c r="B2836" t="s">
        <v>2113</v>
      </c>
      <c r="C2836" t="s">
        <v>6</v>
      </c>
      <c r="D2836">
        <v>14.29</v>
      </c>
    </row>
    <row r="2837" spans="1:4" x14ac:dyDescent="0.35">
      <c r="A2837" t="s">
        <v>2020</v>
      </c>
      <c r="B2837" t="s">
        <v>2114</v>
      </c>
      <c r="C2837" t="s">
        <v>6</v>
      </c>
      <c r="D2837">
        <v>13.64</v>
      </c>
    </row>
    <row r="2838" spans="1:4" x14ac:dyDescent="0.35">
      <c r="A2838" t="s">
        <v>2020</v>
      </c>
      <c r="B2838" t="s">
        <v>2115</v>
      </c>
      <c r="C2838" t="s">
        <v>6</v>
      </c>
      <c r="D2838">
        <v>13.51</v>
      </c>
    </row>
    <row r="2839" spans="1:4" x14ac:dyDescent="0.35">
      <c r="A2839" t="s">
        <v>2020</v>
      </c>
      <c r="B2839" t="s">
        <v>2115</v>
      </c>
      <c r="C2839" t="s">
        <v>53</v>
      </c>
      <c r="D2839">
        <v>1.18</v>
      </c>
    </row>
    <row r="2840" spans="1:4" x14ac:dyDescent="0.35">
      <c r="A2840" t="s">
        <v>2020</v>
      </c>
      <c r="B2840" t="s">
        <v>2116</v>
      </c>
      <c r="C2840" t="s">
        <v>53</v>
      </c>
      <c r="D2840">
        <v>1.18</v>
      </c>
    </row>
    <row r="2841" spans="1:4" x14ac:dyDescent="0.35">
      <c r="A2841" t="s">
        <v>2020</v>
      </c>
      <c r="B2841" t="s">
        <v>2117</v>
      </c>
      <c r="C2841" t="s">
        <v>6</v>
      </c>
      <c r="D2841">
        <v>13.379999999999999</v>
      </c>
    </row>
    <row r="2842" spans="1:4" x14ac:dyDescent="0.35">
      <c r="A2842" t="s">
        <v>2020</v>
      </c>
      <c r="B2842" t="s">
        <v>2118</v>
      </c>
      <c r="C2842" t="s">
        <v>53</v>
      </c>
      <c r="D2842">
        <v>1.1399999999999999</v>
      </c>
    </row>
    <row r="2843" spans="1:4" x14ac:dyDescent="0.35">
      <c r="A2843" t="s">
        <v>2020</v>
      </c>
      <c r="B2843" t="s">
        <v>2119</v>
      </c>
      <c r="C2843" t="s">
        <v>17</v>
      </c>
      <c r="D2843">
        <v>21.39</v>
      </c>
    </row>
    <row r="2844" spans="1:4" x14ac:dyDescent="0.35">
      <c r="A2844" t="s">
        <v>2020</v>
      </c>
      <c r="B2844" t="s">
        <v>2120</v>
      </c>
      <c r="C2844" t="s">
        <v>6</v>
      </c>
      <c r="D2844">
        <v>13.12</v>
      </c>
    </row>
    <row r="2845" spans="1:4" x14ac:dyDescent="0.35">
      <c r="A2845" t="s">
        <v>2020</v>
      </c>
      <c r="B2845" t="s">
        <v>2120</v>
      </c>
      <c r="C2845" t="s">
        <v>53</v>
      </c>
      <c r="D2845">
        <v>1.18</v>
      </c>
    </row>
    <row r="2846" spans="1:4" x14ac:dyDescent="0.35">
      <c r="A2846" t="s">
        <v>2020</v>
      </c>
      <c r="B2846" t="s">
        <v>2121</v>
      </c>
      <c r="C2846" t="s">
        <v>6</v>
      </c>
      <c r="D2846">
        <v>13.64</v>
      </c>
    </row>
    <row r="2847" spans="1:4" x14ac:dyDescent="0.35">
      <c r="A2847" t="s">
        <v>2020</v>
      </c>
      <c r="B2847" t="s">
        <v>2121</v>
      </c>
      <c r="C2847" t="s">
        <v>17</v>
      </c>
      <c r="D2847">
        <v>21.19</v>
      </c>
    </row>
    <row r="2848" spans="1:4" x14ac:dyDescent="0.35">
      <c r="A2848" t="s">
        <v>2020</v>
      </c>
      <c r="B2848" t="s">
        <v>2122</v>
      </c>
      <c r="C2848" t="s">
        <v>53</v>
      </c>
      <c r="D2848">
        <v>1.18</v>
      </c>
    </row>
    <row r="2849" spans="1:4" x14ac:dyDescent="0.35">
      <c r="A2849" t="s">
        <v>2020</v>
      </c>
      <c r="B2849" t="s">
        <v>2123</v>
      </c>
      <c r="C2849" t="s">
        <v>6</v>
      </c>
      <c r="D2849">
        <v>14.03</v>
      </c>
    </row>
    <row r="2850" spans="1:4" x14ac:dyDescent="0.35">
      <c r="A2850" t="s">
        <v>2020</v>
      </c>
      <c r="B2850" t="s">
        <v>2124</v>
      </c>
      <c r="C2850" t="s">
        <v>6</v>
      </c>
      <c r="D2850">
        <v>14.03</v>
      </c>
    </row>
    <row r="2851" spans="1:4" x14ac:dyDescent="0.35">
      <c r="A2851" t="s">
        <v>2020</v>
      </c>
      <c r="B2851" t="s">
        <v>2124</v>
      </c>
      <c r="C2851" t="s">
        <v>17</v>
      </c>
      <c r="D2851">
        <v>20.990000000000002</v>
      </c>
    </row>
    <row r="2852" spans="1:4" x14ac:dyDescent="0.35">
      <c r="A2852" t="s">
        <v>2020</v>
      </c>
      <c r="B2852" t="s">
        <v>2124</v>
      </c>
      <c r="C2852" t="s">
        <v>53</v>
      </c>
      <c r="D2852">
        <v>1.55</v>
      </c>
    </row>
    <row r="2853" spans="1:4" x14ac:dyDescent="0.35">
      <c r="A2853" t="s">
        <v>2020</v>
      </c>
      <c r="B2853" t="s">
        <v>2125</v>
      </c>
      <c r="C2853" t="s">
        <v>6</v>
      </c>
      <c r="D2853">
        <v>24.830000000000002</v>
      </c>
    </row>
    <row r="2854" spans="1:4" x14ac:dyDescent="0.35">
      <c r="A2854" t="s">
        <v>2020</v>
      </c>
      <c r="B2854" t="s">
        <v>2126</v>
      </c>
      <c r="C2854" t="s">
        <v>6</v>
      </c>
      <c r="D2854">
        <v>14.03</v>
      </c>
    </row>
    <row r="2855" spans="1:4" x14ac:dyDescent="0.35">
      <c r="A2855" t="s">
        <v>2020</v>
      </c>
      <c r="B2855" t="s">
        <v>2127</v>
      </c>
      <c r="C2855" t="s">
        <v>53</v>
      </c>
      <c r="D2855">
        <v>1.46</v>
      </c>
    </row>
    <row r="2856" spans="1:4" x14ac:dyDescent="0.35">
      <c r="A2856" t="s">
        <v>2020</v>
      </c>
      <c r="B2856" t="s">
        <v>2128</v>
      </c>
      <c r="C2856" t="s">
        <v>6</v>
      </c>
      <c r="D2856">
        <v>14.41</v>
      </c>
    </row>
    <row r="2857" spans="1:4" x14ac:dyDescent="0.35">
      <c r="A2857" t="s">
        <v>2020</v>
      </c>
      <c r="B2857" t="s">
        <v>2129</v>
      </c>
      <c r="C2857" t="s">
        <v>6</v>
      </c>
      <c r="D2857">
        <v>14.97</v>
      </c>
    </row>
    <row r="2858" spans="1:4" x14ac:dyDescent="0.35">
      <c r="A2858" t="s">
        <v>2020</v>
      </c>
      <c r="B2858" t="s">
        <v>2130</v>
      </c>
      <c r="C2858" t="s">
        <v>6</v>
      </c>
      <c r="D2858">
        <v>17.5</v>
      </c>
    </row>
    <row r="2859" spans="1:4" x14ac:dyDescent="0.35">
      <c r="A2859" t="s">
        <v>2020</v>
      </c>
      <c r="B2859" t="s">
        <v>2130</v>
      </c>
      <c r="C2859" t="s">
        <v>53</v>
      </c>
      <c r="D2859">
        <v>1.29</v>
      </c>
    </row>
    <row r="2860" spans="1:4" x14ac:dyDescent="0.35">
      <c r="A2860" t="s">
        <v>2020</v>
      </c>
      <c r="B2860" t="s">
        <v>2131</v>
      </c>
      <c r="C2860" t="s">
        <v>6</v>
      </c>
      <c r="D2860">
        <v>18.180000000000003</v>
      </c>
    </row>
    <row r="2861" spans="1:4" x14ac:dyDescent="0.35">
      <c r="A2861" t="s">
        <v>2020</v>
      </c>
      <c r="B2861" t="s">
        <v>2132</v>
      </c>
      <c r="C2861" t="s">
        <v>6</v>
      </c>
      <c r="D2861">
        <v>17.5</v>
      </c>
    </row>
    <row r="2862" spans="1:4" x14ac:dyDescent="0.35">
      <c r="A2862" t="s">
        <v>2020</v>
      </c>
      <c r="B2862" t="s">
        <v>2132</v>
      </c>
      <c r="C2862" t="s">
        <v>17</v>
      </c>
      <c r="D2862">
        <v>28.55</v>
      </c>
    </row>
    <row r="2863" spans="1:4" x14ac:dyDescent="0.35">
      <c r="A2863" t="s">
        <v>2020</v>
      </c>
      <c r="B2863" t="s">
        <v>2133</v>
      </c>
      <c r="C2863" t="s">
        <v>6</v>
      </c>
      <c r="D2863">
        <v>19.07</v>
      </c>
    </row>
    <row r="2864" spans="1:4" x14ac:dyDescent="0.35">
      <c r="A2864" t="s">
        <v>2020</v>
      </c>
      <c r="B2864" t="s">
        <v>2134</v>
      </c>
      <c r="C2864" t="s">
        <v>6</v>
      </c>
      <c r="D2864">
        <v>17.670000000000002</v>
      </c>
    </row>
    <row r="2865" spans="1:4" x14ac:dyDescent="0.35">
      <c r="A2865" t="s">
        <v>2020</v>
      </c>
      <c r="B2865" t="s">
        <v>2134</v>
      </c>
      <c r="C2865" t="s">
        <v>53</v>
      </c>
      <c r="D2865">
        <v>1.31</v>
      </c>
    </row>
    <row r="2866" spans="1:4" x14ac:dyDescent="0.35">
      <c r="A2866" t="s">
        <v>2020</v>
      </c>
      <c r="B2866" t="s">
        <v>2135</v>
      </c>
      <c r="C2866" t="s">
        <v>6</v>
      </c>
      <c r="D2866">
        <v>17.670000000000002</v>
      </c>
    </row>
    <row r="2867" spans="1:4" x14ac:dyDescent="0.35">
      <c r="A2867" t="s">
        <v>2020</v>
      </c>
      <c r="B2867" t="s">
        <v>2136</v>
      </c>
      <c r="C2867" t="s">
        <v>6</v>
      </c>
      <c r="D2867">
        <v>18.170000000000002</v>
      </c>
    </row>
    <row r="2868" spans="1:4" x14ac:dyDescent="0.35">
      <c r="A2868" t="s">
        <v>2020</v>
      </c>
      <c r="B2868" t="s">
        <v>2136</v>
      </c>
      <c r="C2868" t="s">
        <v>53</v>
      </c>
      <c r="D2868">
        <v>1.27</v>
      </c>
    </row>
    <row r="2869" spans="1:4" x14ac:dyDescent="0.35">
      <c r="A2869" t="s">
        <v>2020</v>
      </c>
      <c r="B2869" t="s">
        <v>2137</v>
      </c>
      <c r="C2869" t="s">
        <v>6</v>
      </c>
      <c r="D2869">
        <v>18.89</v>
      </c>
    </row>
    <row r="2870" spans="1:4" x14ac:dyDescent="0.35">
      <c r="A2870" t="s">
        <v>2020</v>
      </c>
      <c r="B2870" t="s">
        <v>2138</v>
      </c>
      <c r="C2870" t="s">
        <v>6</v>
      </c>
      <c r="D2870">
        <v>18.71</v>
      </c>
    </row>
    <row r="2871" spans="1:4" x14ac:dyDescent="0.35">
      <c r="A2871" t="s">
        <v>2020</v>
      </c>
      <c r="B2871" t="s">
        <v>2139</v>
      </c>
      <c r="C2871" t="s">
        <v>6</v>
      </c>
      <c r="D2871">
        <v>17.5</v>
      </c>
    </row>
    <row r="2872" spans="1:4" x14ac:dyDescent="0.35">
      <c r="A2872" t="s">
        <v>2020</v>
      </c>
      <c r="B2872" t="s">
        <v>2140</v>
      </c>
      <c r="C2872" t="s">
        <v>6</v>
      </c>
      <c r="D2872">
        <v>17.330000000000002</v>
      </c>
    </row>
    <row r="2873" spans="1:4" x14ac:dyDescent="0.35">
      <c r="A2873" t="s">
        <v>2020</v>
      </c>
      <c r="B2873" t="s">
        <v>2141</v>
      </c>
      <c r="C2873" t="s">
        <v>6</v>
      </c>
      <c r="D2873">
        <v>17.5</v>
      </c>
    </row>
    <row r="2874" spans="1:4" x14ac:dyDescent="0.35">
      <c r="A2874" t="s">
        <v>2020</v>
      </c>
      <c r="B2874" t="s">
        <v>2142</v>
      </c>
      <c r="C2874" t="s">
        <v>6</v>
      </c>
      <c r="D2874">
        <v>17.5</v>
      </c>
    </row>
    <row r="2875" spans="1:4" x14ac:dyDescent="0.35">
      <c r="A2875" t="s">
        <v>2020</v>
      </c>
      <c r="B2875" t="s">
        <v>2142</v>
      </c>
      <c r="C2875" t="s">
        <v>53</v>
      </c>
      <c r="D2875">
        <v>1.28</v>
      </c>
    </row>
    <row r="2876" spans="1:4" x14ac:dyDescent="0.35">
      <c r="A2876" t="s">
        <v>2020</v>
      </c>
      <c r="B2876" t="s">
        <v>2143</v>
      </c>
      <c r="C2876" t="s">
        <v>6</v>
      </c>
      <c r="D2876">
        <v>14.29</v>
      </c>
    </row>
    <row r="2877" spans="1:4" x14ac:dyDescent="0.35">
      <c r="A2877" t="s">
        <v>2020</v>
      </c>
      <c r="B2877" t="s">
        <v>2144</v>
      </c>
      <c r="C2877" t="s">
        <v>17</v>
      </c>
      <c r="D2877">
        <v>20.990000000000002</v>
      </c>
    </row>
    <row r="2878" spans="1:4" x14ac:dyDescent="0.35">
      <c r="A2878" t="s">
        <v>2020</v>
      </c>
      <c r="B2878" t="s">
        <v>2145</v>
      </c>
      <c r="C2878" t="s">
        <v>6</v>
      </c>
      <c r="D2878">
        <v>14.29</v>
      </c>
    </row>
    <row r="2879" spans="1:4" x14ac:dyDescent="0.35">
      <c r="A2879" t="s">
        <v>2020</v>
      </c>
      <c r="B2879" t="s">
        <v>2146</v>
      </c>
      <c r="C2879" t="s">
        <v>6</v>
      </c>
      <c r="D2879">
        <v>14.29</v>
      </c>
    </row>
    <row r="2880" spans="1:4" x14ac:dyDescent="0.35">
      <c r="A2880" t="s">
        <v>2020</v>
      </c>
      <c r="B2880" t="s">
        <v>2146</v>
      </c>
      <c r="C2880" t="s">
        <v>53</v>
      </c>
      <c r="D2880">
        <v>1.6300000000000001</v>
      </c>
    </row>
    <row r="2881" spans="1:4" x14ac:dyDescent="0.35">
      <c r="A2881" t="s">
        <v>2020</v>
      </c>
      <c r="B2881" t="s">
        <v>2146</v>
      </c>
      <c r="C2881" t="s">
        <v>17</v>
      </c>
      <c r="D2881">
        <v>21.59</v>
      </c>
    </row>
    <row r="2882" spans="1:4" x14ac:dyDescent="0.35">
      <c r="A2882" t="s">
        <v>2020</v>
      </c>
      <c r="B2882" t="s">
        <v>2147</v>
      </c>
      <c r="C2882" t="s">
        <v>6</v>
      </c>
      <c r="D2882">
        <v>13.51</v>
      </c>
    </row>
    <row r="2883" spans="1:4" x14ac:dyDescent="0.35">
      <c r="A2883" t="s">
        <v>2020</v>
      </c>
      <c r="B2883" t="s">
        <v>2148</v>
      </c>
      <c r="C2883" t="s">
        <v>6</v>
      </c>
      <c r="D2883">
        <v>13.25</v>
      </c>
    </row>
    <row r="2884" spans="1:4" x14ac:dyDescent="0.35">
      <c r="A2884" t="s">
        <v>2020</v>
      </c>
      <c r="B2884" t="s">
        <v>2149</v>
      </c>
      <c r="C2884" t="s">
        <v>6</v>
      </c>
      <c r="D2884">
        <v>14.29</v>
      </c>
    </row>
    <row r="2885" spans="1:4" x14ac:dyDescent="0.35">
      <c r="A2885" t="s">
        <v>2020</v>
      </c>
      <c r="B2885" t="s">
        <v>2150</v>
      </c>
      <c r="C2885" t="s">
        <v>6</v>
      </c>
      <c r="D2885">
        <v>13.9</v>
      </c>
    </row>
    <row r="2886" spans="1:4" x14ac:dyDescent="0.35">
      <c r="A2886" t="s">
        <v>2020</v>
      </c>
      <c r="B2886" t="s">
        <v>2151</v>
      </c>
      <c r="C2886" t="s">
        <v>6</v>
      </c>
      <c r="D2886">
        <v>14.29</v>
      </c>
    </row>
    <row r="2887" spans="1:4" x14ac:dyDescent="0.35">
      <c r="A2887" t="s">
        <v>2020</v>
      </c>
      <c r="B2887" t="s">
        <v>2151</v>
      </c>
      <c r="C2887" t="s">
        <v>17</v>
      </c>
      <c r="D2887">
        <v>20.990000000000002</v>
      </c>
    </row>
    <row r="2888" spans="1:4" x14ac:dyDescent="0.35">
      <c r="A2888" t="s">
        <v>2020</v>
      </c>
      <c r="B2888" t="s">
        <v>2152</v>
      </c>
      <c r="C2888" t="s">
        <v>6</v>
      </c>
      <c r="D2888">
        <v>13.77</v>
      </c>
    </row>
    <row r="2889" spans="1:4" x14ac:dyDescent="0.35">
      <c r="A2889" t="s">
        <v>2020</v>
      </c>
      <c r="B2889" t="s">
        <v>2153</v>
      </c>
      <c r="C2889" t="s">
        <v>6</v>
      </c>
      <c r="D2889">
        <v>13.9</v>
      </c>
    </row>
    <row r="2890" spans="1:4" x14ac:dyDescent="0.35">
      <c r="A2890" t="s">
        <v>2020</v>
      </c>
      <c r="B2890" t="s">
        <v>2153</v>
      </c>
      <c r="C2890" t="s">
        <v>53</v>
      </c>
      <c r="D2890">
        <v>1.6</v>
      </c>
    </row>
    <row r="2891" spans="1:4" x14ac:dyDescent="0.35">
      <c r="A2891" t="s">
        <v>2020</v>
      </c>
      <c r="B2891" t="s">
        <v>2154</v>
      </c>
      <c r="C2891" t="s">
        <v>6</v>
      </c>
      <c r="D2891">
        <v>14.16</v>
      </c>
    </row>
    <row r="2892" spans="1:4" x14ac:dyDescent="0.35">
      <c r="A2892" t="s">
        <v>2020</v>
      </c>
      <c r="B2892" t="s">
        <v>2154</v>
      </c>
      <c r="C2892" t="s">
        <v>16</v>
      </c>
      <c r="D2892">
        <v>21.790000000000003</v>
      </c>
    </row>
    <row r="2893" spans="1:4" x14ac:dyDescent="0.35">
      <c r="A2893" t="s">
        <v>2020</v>
      </c>
      <c r="B2893" t="s">
        <v>2154</v>
      </c>
      <c r="C2893" t="s">
        <v>17</v>
      </c>
      <c r="D2893">
        <v>20.790000000000003</v>
      </c>
    </row>
    <row r="2894" spans="1:4" x14ac:dyDescent="0.35">
      <c r="A2894" t="s">
        <v>2020</v>
      </c>
      <c r="B2894" t="s">
        <v>2155</v>
      </c>
      <c r="C2894" t="s">
        <v>6</v>
      </c>
      <c r="D2894">
        <v>13.25</v>
      </c>
    </row>
    <row r="2895" spans="1:4" x14ac:dyDescent="0.35">
      <c r="A2895" t="s">
        <v>2020</v>
      </c>
      <c r="B2895" t="s">
        <v>2155</v>
      </c>
      <c r="C2895" t="s">
        <v>53</v>
      </c>
      <c r="D2895">
        <v>1.61</v>
      </c>
    </row>
    <row r="2896" spans="1:4" x14ac:dyDescent="0.35">
      <c r="A2896" t="s">
        <v>2020</v>
      </c>
      <c r="B2896" t="s">
        <v>2156</v>
      </c>
      <c r="C2896" t="s">
        <v>53</v>
      </c>
      <c r="D2896">
        <v>1.06</v>
      </c>
    </row>
    <row r="2897" spans="1:4" x14ac:dyDescent="0.35">
      <c r="A2897" t="s">
        <v>2020</v>
      </c>
      <c r="B2897" t="s">
        <v>2157</v>
      </c>
      <c r="C2897" t="s">
        <v>6</v>
      </c>
      <c r="D2897">
        <v>15.29</v>
      </c>
    </row>
    <row r="2898" spans="1:4" x14ac:dyDescent="0.35">
      <c r="A2898" t="s">
        <v>2020</v>
      </c>
      <c r="B2898" t="s">
        <v>2158</v>
      </c>
      <c r="C2898" t="s">
        <v>6</v>
      </c>
      <c r="D2898">
        <v>15.74</v>
      </c>
    </row>
    <row r="2899" spans="1:4" x14ac:dyDescent="0.35">
      <c r="A2899" t="s">
        <v>2020</v>
      </c>
      <c r="B2899" t="s">
        <v>2159</v>
      </c>
      <c r="C2899" t="s">
        <v>6</v>
      </c>
      <c r="D2899">
        <v>15.89</v>
      </c>
    </row>
    <row r="2900" spans="1:4" x14ac:dyDescent="0.35">
      <c r="A2900" t="s">
        <v>2020</v>
      </c>
      <c r="B2900" t="s">
        <v>2160</v>
      </c>
      <c r="C2900" t="s">
        <v>6</v>
      </c>
      <c r="D2900">
        <v>15.74</v>
      </c>
    </row>
    <row r="2901" spans="1:4" x14ac:dyDescent="0.35">
      <c r="A2901" t="s">
        <v>2020</v>
      </c>
      <c r="B2901" t="s">
        <v>2161</v>
      </c>
      <c r="C2901" t="s">
        <v>6</v>
      </c>
      <c r="D2901">
        <v>15.44</v>
      </c>
    </row>
    <row r="2902" spans="1:4" x14ac:dyDescent="0.35">
      <c r="A2902" t="s">
        <v>2020</v>
      </c>
      <c r="B2902" t="s">
        <v>2162</v>
      </c>
      <c r="C2902" t="s">
        <v>17</v>
      </c>
      <c r="D2902">
        <v>23.970000000000002</v>
      </c>
    </row>
    <row r="2903" spans="1:4" x14ac:dyDescent="0.35">
      <c r="A2903" t="s">
        <v>2020</v>
      </c>
      <c r="B2903" t="s">
        <v>2162</v>
      </c>
      <c r="C2903" t="s">
        <v>6</v>
      </c>
      <c r="D2903">
        <v>14.03</v>
      </c>
    </row>
    <row r="2904" spans="1:4" x14ac:dyDescent="0.35">
      <c r="A2904" t="s">
        <v>2020</v>
      </c>
      <c r="B2904" t="s">
        <v>2162</v>
      </c>
      <c r="C2904" t="s">
        <v>17</v>
      </c>
      <c r="D2904">
        <v>21.59</v>
      </c>
    </row>
    <row r="2905" spans="1:4" x14ac:dyDescent="0.35">
      <c r="A2905" t="s">
        <v>2020</v>
      </c>
      <c r="B2905" t="s">
        <v>2163</v>
      </c>
      <c r="C2905" t="s">
        <v>6</v>
      </c>
      <c r="D2905">
        <v>14.16</v>
      </c>
    </row>
    <row r="2906" spans="1:4" x14ac:dyDescent="0.35">
      <c r="A2906" t="s">
        <v>2020</v>
      </c>
      <c r="B2906" t="s">
        <v>2164</v>
      </c>
      <c r="C2906" t="s">
        <v>17</v>
      </c>
      <c r="D2906">
        <v>23.310000000000002</v>
      </c>
    </row>
    <row r="2907" spans="1:4" x14ac:dyDescent="0.35">
      <c r="A2907" t="s">
        <v>2020</v>
      </c>
      <c r="B2907" t="s">
        <v>2164</v>
      </c>
      <c r="C2907" t="s">
        <v>6</v>
      </c>
      <c r="D2907">
        <v>14.03</v>
      </c>
    </row>
    <row r="2908" spans="1:4" x14ac:dyDescent="0.35">
      <c r="A2908" t="s">
        <v>2020</v>
      </c>
      <c r="B2908" t="s">
        <v>2164</v>
      </c>
      <c r="C2908" t="s">
        <v>17</v>
      </c>
      <c r="D2908">
        <v>21.990000000000002</v>
      </c>
    </row>
    <row r="2909" spans="1:4" x14ac:dyDescent="0.35">
      <c r="A2909" t="s">
        <v>2020</v>
      </c>
      <c r="B2909" t="s">
        <v>2165</v>
      </c>
      <c r="C2909" t="s">
        <v>6</v>
      </c>
      <c r="D2909">
        <v>13.64</v>
      </c>
    </row>
    <row r="2910" spans="1:4" x14ac:dyDescent="0.35">
      <c r="A2910" t="s">
        <v>2020</v>
      </c>
      <c r="B2910" t="s">
        <v>2166</v>
      </c>
      <c r="C2910" t="s">
        <v>6</v>
      </c>
      <c r="D2910">
        <v>33.589999999999996</v>
      </c>
    </row>
    <row r="2911" spans="1:4" x14ac:dyDescent="0.35">
      <c r="A2911" t="s">
        <v>2020</v>
      </c>
      <c r="B2911" t="s">
        <v>2166</v>
      </c>
      <c r="C2911" t="s">
        <v>53</v>
      </c>
      <c r="D2911">
        <v>4.2699999999999996</v>
      </c>
    </row>
    <row r="2912" spans="1:4" x14ac:dyDescent="0.35">
      <c r="A2912" t="s">
        <v>2020</v>
      </c>
      <c r="B2912" t="s">
        <v>2167</v>
      </c>
      <c r="C2912" t="s">
        <v>6</v>
      </c>
      <c r="D2912">
        <v>35.19</v>
      </c>
    </row>
    <row r="2913" spans="1:4" x14ac:dyDescent="0.35">
      <c r="A2913" t="s">
        <v>2020</v>
      </c>
      <c r="B2913" t="s">
        <v>2168</v>
      </c>
      <c r="C2913" t="s">
        <v>6</v>
      </c>
      <c r="D2913">
        <v>21.790000000000003</v>
      </c>
    </row>
    <row r="2914" spans="1:4" x14ac:dyDescent="0.35">
      <c r="A2914" t="s">
        <v>2020</v>
      </c>
      <c r="B2914" t="s">
        <v>2169</v>
      </c>
      <c r="C2914" t="s">
        <v>6</v>
      </c>
      <c r="D2914">
        <v>20.39</v>
      </c>
    </row>
    <row r="2915" spans="1:4" x14ac:dyDescent="0.35">
      <c r="A2915" t="s">
        <v>2020</v>
      </c>
      <c r="B2915" t="s">
        <v>2170</v>
      </c>
      <c r="C2915" t="s">
        <v>6</v>
      </c>
      <c r="D2915">
        <v>20.59</v>
      </c>
    </row>
    <row r="2916" spans="1:4" x14ac:dyDescent="0.35">
      <c r="A2916" t="s">
        <v>2020</v>
      </c>
      <c r="B2916" t="s">
        <v>2170</v>
      </c>
      <c r="C2916" t="s">
        <v>16</v>
      </c>
      <c r="D2916">
        <v>27.03</v>
      </c>
    </row>
    <row r="2917" spans="1:4" x14ac:dyDescent="0.35">
      <c r="A2917" t="s">
        <v>2020</v>
      </c>
      <c r="B2917" t="s">
        <v>2171</v>
      </c>
      <c r="C2917" t="s">
        <v>16</v>
      </c>
      <c r="D2917">
        <v>28.07</v>
      </c>
    </row>
    <row r="2918" spans="1:4" x14ac:dyDescent="0.35">
      <c r="A2918" t="s">
        <v>2020</v>
      </c>
      <c r="B2918" t="s">
        <v>2172</v>
      </c>
      <c r="C2918" t="s">
        <v>6</v>
      </c>
      <c r="D2918">
        <v>20.39</v>
      </c>
    </row>
    <row r="2919" spans="1:4" x14ac:dyDescent="0.35">
      <c r="A2919" t="s">
        <v>2020</v>
      </c>
      <c r="B2919" t="s">
        <v>2173</v>
      </c>
      <c r="C2919" t="s">
        <v>6</v>
      </c>
      <c r="D2919">
        <v>20.190000000000001</v>
      </c>
    </row>
    <row r="2920" spans="1:4" x14ac:dyDescent="0.35">
      <c r="A2920" t="s">
        <v>2020</v>
      </c>
      <c r="B2920" t="s">
        <v>2173</v>
      </c>
      <c r="C2920" t="s">
        <v>16</v>
      </c>
      <c r="D2920">
        <v>27.03</v>
      </c>
    </row>
    <row r="2921" spans="1:4" x14ac:dyDescent="0.35">
      <c r="A2921" t="s">
        <v>2020</v>
      </c>
      <c r="B2921" t="s">
        <v>2174</v>
      </c>
      <c r="C2921" t="s">
        <v>17</v>
      </c>
      <c r="D2921">
        <v>23.680000000000003</v>
      </c>
    </row>
    <row r="2922" spans="1:4" x14ac:dyDescent="0.35">
      <c r="A2922" t="s">
        <v>2020</v>
      </c>
      <c r="B2922" t="s">
        <v>2175</v>
      </c>
      <c r="C2922" t="s">
        <v>6</v>
      </c>
      <c r="D2922">
        <v>15.29</v>
      </c>
    </row>
    <row r="2923" spans="1:4" x14ac:dyDescent="0.35">
      <c r="A2923" t="s">
        <v>2020</v>
      </c>
      <c r="B2923" t="s">
        <v>2176</v>
      </c>
      <c r="C2923" t="s">
        <v>6</v>
      </c>
      <c r="D2923">
        <v>16.190000000000001</v>
      </c>
    </row>
    <row r="2924" spans="1:4" x14ac:dyDescent="0.35">
      <c r="A2924" t="s">
        <v>2020</v>
      </c>
      <c r="B2924" t="s">
        <v>2177</v>
      </c>
      <c r="C2924" t="s">
        <v>6</v>
      </c>
      <c r="D2924">
        <v>16.040000000000003</v>
      </c>
    </row>
    <row r="2925" spans="1:4" x14ac:dyDescent="0.35">
      <c r="A2925" t="s">
        <v>2020</v>
      </c>
      <c r="B2925" t="s">
        <v>2178</v>
      </c>
      <c r="C2925" t="s">
        <v>53</v>
      </c>
      <c r="D2925">
        <v>1.18</v>
      </c>
    </row>
    <row r="2926" spans="1:4" x14ac:dyDescent="0.35">
      <c r="A2926" t="s">
        <v>2020</v>
      </c>
      <c r="B2926" t="s">
        <v>2179</v>
      </c>
      <c r="C2926" t="s">
        <v>6</v>
      </c>
      <c r="D2926">
        <v>15.29</v>
      </c>
    </row>
    <row r="2927" spans="1:4" x14ac:dyDescent="0.35">
      <c r="A2927" t="s">
        <v>2020</v>
      </c>
      <c r="B2927" t="s">
        <v>2180</v>
      </c>
      <c r="C2927" t="s">
        <v>6</v>
      </c>
      <c r="D2927">
        <v>18.71</v>
      </c>
    </row>
    <row r="2928" spans="1:4" x14ac:dyDescent="0.35">
      <c r="A2928" t="s">
        <v>2020</v>
      </c>
      <c r="B2928" t="s">
        <v>2181</v>
      </c>
      <c r="C2928" t="s">
        <v>6</v>
      </c>
      <c r="D2928">
        <v>18.170000000000002</v>
      </c>
    </row>
    <row r="2929" spans="1:4" x14ac:dyDescent="0.35">
      <c r="A2929" t="s">
        <v>2020</v>
      </c>
      <c r="B2929" t="s">
        <v>2182</v>
      </c>
      <c r="C2929" t="s">
        <v>6</v>
      </c>
      <c r="D2929">
        <v>18.53</v>
      </c>
    </row>
    <row r="2930" spans="1:4" x14ac:dyDescent="0.35">
      <c r="A2930" t="s">
        <v>2020</v>
      </c>
      <c r="B2930" t="s">
        <v>2182</v>
      </c>
      <c r="C2930" t="s">
        <v>16</v>
      </c>
      <c r="D2930">
        <v>30.23</v>
      </c>
    </row>
    <row r="2931" spans="1:4" x14ac:dyDescent="0.35">
      <c r="A2931" t="s">
        <v>2020</v>
      </c>
      <c r="B2931" t="s">
        <v>2183</v>
      </c>
      <c r="C2931" t="s">
        <v>6</v>
      </c>
      <c r="D2931">
        <v>19.07</v>
      </c>
    </row>
    <row r="2932" spans="1:4" x14ac:dyDescent="0.35">
      <c r="A2932" t="s">
        <v>2020</v>
      </c>
      <c r="B2932" t="s">
        <v>2183</v>
      </c>
      <c r="C2932" t="s">
        <v>16</v>
      </c>
      <c r="D2932">
        <v>24.6</v>
      </c>
    </row>
    <row r="2933" spans="1:4" x14ac:dyDescent="0.35">
      <c r="A2933" t="s">
        <v>2020</v>
      </c>
      <c r="B2933" t="s">
        <v>2184</v>
      </c>
      <c r="C2933" t="s">
        <v>6</v>
      </c>
      <c r="D2933">
        <v>19.610000000000003</v>
      </c>
    </row>
    <row r="2934" spans="1:4" x14ac:dyDescent="0.35">
      <c r="A2934" t="s">
        <v>2020</v>
      </c>
      <c r="B2934" t="s">
        <v>2185</v>
      </c>
      <c r="C2934" t="s">
        <v>6</v>
      </c>
      <c r="D2934">
        <v>19.790000000000003</v>
      </c>
    </row>
    <row r="2935" spans="1:4" x14ac:dyDescent="0.35">
      <c r="A2935" t="s">
        <v>2020</v>
      </c>
      <c r="B2935" t="s">
        <v>2186</v>
      </c>
      <c r="C2935" t="s">
        <v>6</v>
      </c>
      <c r="D2935">
        <v>32.989999999999995</v>
      </c>
    </row>
    <row r="2936" spans="1:4" x14ac:dyDescent="0.35">
      <c r="A2936" t="s">
        <v>2020</v>
      </c>
      <c r="B2936" t="s">
        <v>2187</v>
      </c>
      <c r="C2936" t="s">
        <v>6</v>
      </c>
      <c r="D2936">
        <v>31.790000000000003</v>
      </c>
    </row>
    <row r="2937" spans="1:4" x14ac:dyDescent="0.35">
      <c r="A2937" t="s">
        <v>2020</v>
      </c>
      <c r="B2937" t="s">
        <v>2188</v>
      </c>
      <c r="C2937" t="s">
        <v>13</v>
      </c>
      <c r="D2937">
        <v>21.790000000000003</v>
      </c>
    </row>
    <row r="2938" spans="1:4" x14ac:dyDescent="0.35">
      <c r="A2938" t="s">
        <v>2020</v>
      </c>
      <c r="B2938" t="s">
        <v>2189</v>
      </c>
      <c r="C2938" t="s">
        <v>13</v>
      </c>
      <c r="D2938">
        <v>18.350000000000001</v>
      </c>
    </row>
    <row r="2939" spans="1:4" x14ac:dyDescent="0.35">
      <c r="A2939" t="s">
        <v>2020</v>
      </c>
      <c r="B2939" t="s">
        <v>2190</v>
      </c>
      <c r="C2939" t="s">
        <v>6</v>
      </c>
      <c r="D2939">
        <v>32.69</v>
      </c>
    </row>
    <row r="2940" spans="1:4" x14ac:dyDescent="0.35">
      <c r="A2940" t="s">
        <v>2020</v>
      </c>
      <c r="B2940" t="s">
        <v>2191</v>
      </c>
      <c r="C2940" t="s">
        <v>53</v>
      </c>
      <c r="D2940">
        <v>1.04</v>
      </c>
    </row>
    <row r="2941" spans="1:4" x14ac:dyDescent="0.35">
      <c r="A2941" t="s">
        <v>2020</v>
      </c>
      <c r="B2941" t="s">
        <v>2192</v>
      </c>
      <c r="C2941" t="s">
        <v>6</v>
      </c>
      <c r="D2941">
        <v>14.03</v>
      </c>
    </row>
    <row r="2942" spans="1:4" x14ac:dyDescent="0.35">
      <c r="A2942" t="s">
        <v>2020</v>
      </c>
      <c r="B2942" t="s">
        <v>2192</v>
      </c>
      <c r="C2942" t="s">
        <v>17</v>
      </c>
      <c r="D2942">
        <v>21.990000000000002</v>
      </c>
    </row>
    <row r="2943" spans="1:4" x14ac:dyDescent="0.35">
      <c r="A2943" t="s">
        <v>2020</v>
      </c>
      <c r="B2943" t="s">
        <v>2193</v>
      </c>
      <c r="C2943" t="s">
        <v>53</v>
      </c>
      <c r="D2943">
        <v>1.08</v>
      </c>
    </row>
    <row r="2944" spans="1:4" x14ac:dyDescent="0.35">
      <c r="A2944" t="s">
        <v>2020</v>
      </c>
      <c r="B2944" t="s">
        <v>2194</v>
      </c>
      <c r="C2944" t="s">
        <v>53</v>
      </c>
      <c r="D2944">
        <v>1.0900000000000001</v>
      </c>
    </row>
    <row r="2945" spans="1:4" x14ac:dyDescent="0.35">
      <c r="A2945" t="s">
        <v>2020</v>
      </c>
      <c r="B2945" t="s">
        <v>2195</v>
      </c>
      <c r="C2945" t="s">
        <v>6</v>
      </c>
      <c r="D2945">
        <v>24.73</v>
      </c>
    </row>
    <row r="2946" spans="1:4" x14ac:dyDescent="0.35">
      <c r="A2946" t="s">
        <v>2020</v>
      </c>
      <c r="B2946" t="s">
        <v>2196</v>
      </c>
      <c r="C2946" t="s">
        <v>6</v>
      </c>
      <c r="D2946">
        <v>39.03</v>
      </c>
    </row>
    <row r="2947" spans="1:4" hidden="1" x14ac:dyDescent="0.35">
      <c r="A2947" t="s">
        <v>2197</v>
      </c>
      <c r="B2947" t="s">
        <v>2198</v>
      </c>
      <c r="C2947" t="s">
        <v>13</v>
      </c>
      <c r="D2947">
        <v>20.130000000000003</v>
      </c>
    </row>
    <row r="2948" spans="1:4" hidden="1" x14ac:dyDescent="0.35">
      <c r="A2948" t="s">
        <v>2197</v>
      </c>
      <c r="B2948" t="s">
        <v>2199</v>
      </c>
      <c r="C2948" t="s">
        <v>6</v>
      </c>
      <c r="D2948">
        <v>5.55</v>
      </c>
    </row>
    <row r="2949" spans="1:4" hidden="1" x14ac:dyDescent="0.35">
      <c r="A2949" t="s">
        <v>2197</v>
      </c>
      <c r="B2949" t="s">
        <v>2199</v>
      </c>
      <c r="C2949" t="s">
        <v>1682</v>
      </c>
      <c r="D2949">
        <v>11.12</v>
      </c>
    </row>
    <row r="2950" spans="1:4" hidden="1" x14ac:dyDescent="0.35">
      <c r="A2950" t="s">
        <v>2197</v>
      </c>
      <c r="B2950" t="s">
        <v>2200</v>
      </c>
      <c r="C2950" t="s">
        <v>6</v>
      </c>
      <c r="D2950">
        <v>5.77</v>
      </c>
    </row>
    <row r="2951" spans="1:4" hidden="1" x14ac:dyDescent="0.35">
      <c r="A2951" t="s">
        <v>2197</v>
      </c>
      <c r="B2951" t="s">
        <v>2200</v>
      </c>
      <c r="C2951" t="s">
        <v>16</v>
      </c>
      <c r="D2951">
        <v>7.55</v>
      </c>
    </row>
    <row r="2952" spans="1:4" hidden="1" x14ac:dyDescent="0.35">
      <c r="A2952" t="s">
        <v>2197</v>
      </c>
      <c r="B2952" t="s">
        <v>2200</v>
      </c>
      <c r="C2952" t="s">
        <v>1682</v>
      </c>
      <c r="D2952">
        <v>11.23</v>
      </c>
    </row>
    <row r="2953" spans="1:4" hidden="1" x14ac:dyDescent="0.35">
      <c r="A2953" t="s">
        <v>2201</v>
      </c>
      <c r="B2953" t="s">
        <v>2202</v>
      </c>
      <c r="C2953" t="s">
        <v>16</v>
      </c>
      <c r="D2953">
        <v>37.729999999999997</v>
      </c>
    </row>
    <row r="2954" spans="1:4" hidden="1" x14ac:dyDescent="0.35">
      <c r="A2954" t="s">
        <v>2201</v>
      </c>
      <c r="B2954" t="s">
        <v>2203</v>
      </c>
      <c r="C2954" t="s">
        <v>13</v>
      </c>
      <c r="D2954">
        <v>6.88</v>
      </c>
    </row>
    <row r="2955" spans="1:4" hidden="1" x14ac:dyDescent="0.35">
      <c r="A2955" t="s">
        <v>2201</v>
      </c>
      <c r="B2955" t="s">
        <v>2203</v>
      </c>
      <c r="C2955" t="s">
        <v>6</v>
      </c>
      <c r="D2955">
        <v>9.44</v>
      </c>
    </row>
    <row r="2956" spans="1:4" hidden="1" x14ac:dyDescent="0.35">
      <c r="A2956" t="s">
        <v>2201</v>
      </c>
      <c r="B2956" t="s">
        <v>2203</v>
      </c>
      <c r="C2956" t="s">
        <v>6</v>
      </c>
      <c r="D2956">
        <v>9.08</v>
      </c>
    </row>
    <row r="2957" spans="1:4" hidden="1" x14ac:dyDescent="0.35">
      <c r="A2957" t="s">
        <v>2201</v>
      </c>
      <c r="B2957" t="s">
        <v>2204</v>
      </c>
      <c r="C2957" t="s">
        <v>6</v>
      </c>
      <c r="D2957">
        <v>9.7999999999999989</v>
      </c>
    </row>
    <row r="2958" spans="1:4" hidden="1" x14ac:dyDescent="0.35">
      <c r="A2958" t="s">
        <v>2201</v>
      </c>
      <c r="B2958" t="s">
        <v>2205</v>
      </c>
      <c r="C2958" t="s">
        <v>13</v>
      </c>
      <c r="D2958">
        <v>6.56</v>
      </c>
    </row>
    <row r="2959" spans="1:4" hidden="1" x14ac:dyDescent="0.35">
      <c r="A2959" t="s">
        <v>2201</v>
      </c>
      <c r="B2959" t="s">
        <v>2205</v>
      </c>
      <c r="C2959" t="s">
        <v>6</v>
      </c>
      <c r="D2959">
        <v>9.17</v>
      </c>
    </row>
    <row r="2960" spans="1:4" hidden="1" x14ac:dyDescent="0.35">
      <c r="A2960" t="s">
        <v>2201</v>
      </c>
      <c r="B2960" t="s">
        <v>2205</v>
      </c>
      <c r="C2960" t="s">
        <v>1682</v>
      </c>
      <c r="D2960">
        <v>15.4</v>
      </c>
    </row>
    <row r="2961" spans="1:4" hidden="1" x14ac:dyDescent="0.35">
      <c r="A2961" t="s">
        <v>2201</v>
      </c>
      <c r="B2961" t="s">
        <v>2206</v>
      </c>
      <c r="C2961" t="s">
        <v>6</v>
      </c>
      <c r="D2961">
        <v>12.07</v>
      </c>
    </row>
    <row r="2962" spans="1:4" hidden="1" x14ac:dyDescent="0.35">
      <c r="A2962" t="s">
        <v>2201</v>
      </c>
      <c r="B2962" t="s">
        <v>2207</v>
      </c>
      <c r="C2962" t="s">
        <v>6</v>
      </c>
      <c r="D2962">
        <v>11.91</v>
      </c>
    </row>
    <row r="2963" spans="1:4" hidden="1" x14ac:dyDescent="0.35">
      <c r="A2963" t="s">
        <v>2201</v>
      </c>
      <c r="B2963" t="s">
        <v>2208</v>
      </c>
      <c r="C2963" t="s">
        <v>6</v>
      </c>
      <c r="D2963">
        <v>12.83</v>
      </c>
    </row>
    <row r="2964" spans="1:4" hidden="1" x14ac:dyDescent="0.35">
      <c r="A2964" t="s">
        <v>2209</v>
      </c>
      <c r="B2964" t="s">
        <v>2210</v>
      </c>
      <c r="C2964" t="s">
        <v>6</v>
      </c>
      <c r="D2964">
        <v>12.4</v>
      </c>
    </row>
    <row r="2965" spans="1:4" hidden="1" x14ac:dyDescent="0.35">
      <c r="A2965" t="s">
        <v>2209</v>
      </c>
      <c r="B2965" t="s">
        <v>2211</v>
      </c>
      <c r="C2965" t="s">
        <v>6</v>
      </c>
      <c r="D2965">
        <v>26.82</v>
      </c>
    </row>
    <row r="2966" spans="1:4" hidden="1" x14ac:dyDescent="0.35">
      <c r="A2966" t="s">
        <v>2209</v>
      </c>
      <c r="B2966" t="s">
        <v>2212</v>
      </c>
      <c r="C2966" t="s">
        <v>6</v>
      </c>
      <c r="D2966">
        <v>25.830000000000002</v>
      </c>
    </row>
    <row r="2967" spans="1:4" hidden="1" x14ac:dyDescent="0.35">
      <c r="A2967" t="s">
        <v>2213</v>
      </c>
      <c r="B2967" t="s">
        <v>2214</v>
      </c>
      <c r="C2967" t="s">
        <v>6</v>
      </c>
      <c r="D2967">
        <v>17.260000000000002</v>
      </c>
    </row>
    <row r="2968" spans="1:4" hidden="1" x14ac:dyDescent="0.35">
      <c r="A2968" t="s">
        <v>2213</v>
      </c>
      <c r="B2968" t="s">
        <v>2215</v>
      </c>
      <c r="C2968" t="s">
        <v>6</v>
      </c>
      <c r="D2968">
        <v>27.270000000000003</v>
      </c>
    </row>
    <row r="2969" spans="1:4" hidden="1" x14ac:dyDescent="0.35">
      <c r="A2969" t="s">
        <v>2213</v>
      </c>
      <c r="B2969" t="s">
        <v>2216</v>
      </c>
      <c r="C2969" t="s">
        <v>6</v>
      </c>
      <c r="D2969">
        <v>14.34</v>
      </c>
    </row>
    <row r="2970" spans="1:4" hidden="1" x14ac:dyDescent="0.35">
      <c r="A2970" t="s">
        <v>2213</v>
      </c>
      <c r="B2970" t="s">
        <v>2217</v>
      </c>
      <c r="C2970" t="s">
        <v>6</v>
      </c>
      <c r="D2970">
        <v>14.03</v>
      </c>
    </row>
    <row r="2971" spans="1:4" hidden="1" x14ac:dyDescent="0.35">
      <c r="A2971" t="s">
        <v>2213</v>
      </c>
      <c r="B2971" t="s">
        <v>2218</v>
      </c>
      <c r="C2971" t="s">
        <v>6</v>
      </c>
      <c r="D2971">
        <v>15.33</v>
      </c>
    </row>
    <row r="2972" spans="1:4" hidden="1" x14ac:dyDescent="0.35">
      <c r="A2972" t="s">
        <v>2213</v>
      </c>
      <c r="B2972" t="s">
        <v>2219</v>
      </c>
      <c r="C2972" t="s">
        <v>6</v>
      </c>
      <c r="D2972">
        <v>28.240000000000002</v>
      </c>
    </row>
    <row r="2973" spans="1:4" hidden="1" x14ac:dyDescent="0.35">
      <c r="A2973" t="s">
        <v>2213</v>
      </c>
      <c r="B2973" t="s">
        <v>2220</v>
      </c>
      <c r="C2973" t="s">
        <v>6</v>
      </c>
      <c r="D2973">
        <v>31.990000000000002</v>
      </c>
    </row>
    <row r="2974" spans="1:4" hidden="1" x14ac:dyDescent="0.35">
      <c r="A2974" t="s">
        <v>2213</v>
      </c>
      <c r="B2974" t="s">
        <v>2221</v>
      </c>
      <c r="C2974" t="s">
        <v>6</v>
      </c>
      <c r="D2974">
        <v>32.29</v>
      </c>
    </row>
    <row r="2975" spans="1:4" hidden="1" x14ac:dyDescent="0.35">
      <c r="A2975" t="s">
        <v>2213</v>
      </c>
      <c r="B2975" t="s">
        <v>2222</v>
      </c>
      <c r="C2975" t="s">
        <v>6</v>
      </c>
      <c r="D2975">
        <v>14.709999999999999</v>
      </c>
    </row>
    <row r="2976" spans="1:4" hidden="1" x14ac:dyDescent="0.35">
      <c r="A2976" t="s">
        <v>2213</v>
      </c>
      <c r="B2976" t="s">
        <v>2223</v>
      </c>
      <c r="C2976" t="s">
        <v>6</v>
      </c>
      <c r="D2976">
        <v>9.32</v>
      </c>
    </row>
    <row r="2977" spans="1:4" hidden="1" x14ac:dyDescent="0.35">
      <c r="A2977" t="s">
        <v>2213</v>
      </c>
      <c r="B2977" t="s">
        <v>2224</v>
      </c>
      <c r="C2977" t="s">
        <v>6</v>
      </c>
      <c r="D2977">
        <v>10.02</v>
      </c>
    </row>
    <row r="2978" spans="1:4" hidden="1" x14ac:dyDescent="0.35">
      <c r="A2978" t="s">
        <v>2213</v>
      </c>
      <c r="B2978" t="s">
        <v>2225</v>
      </c>
      <c r="C2978" t="s">
        <v>6</v>
      </c>
      <c r="D2978">
        <v>10.9</v>
      </c>
    </row>
    <row r="2979" spans="1:4" hidden="1" x14ac:dyDescent="0.35">
      <c r="A2979" t="s">
        <v>2213</v>
      </c>
      <c r="B2979" t="s">
        <v>2226</v>
      </c>
      <c r="C2979" t="s">
        <v>6</v>
      </c>
      <c r="D2979">
        <v>39.75</v>
      </c>
    </row>
    <row r="2980" spans="1:4" hidden="1" x14ac:dyDescent="0.35">
      <c r="A2980" t="s">
        <v>2213</v>
      </c>
      <c r="B2980" t="s">
        <v>2227</v>
      </c>
      <c r="C2980" t="s">
        <v>6</v>
      </c>
      <c r="D2980">
        <v>20.41</v>
      </c>
    </row>
    <row r="2981" spans="1:4" hidden="1" x14ac:dyDescent="0.35">
      <c r="A2981" t="s">
        <v>2213</v>
      </c>
      <c r="B2981" t="s">
        <v>2228</v>
      </c>
      <c r="C2981" t="s">
        <v>6</v>
      </c>
      <c r="D2981">
        <v>23.71</v>
      </c>
    </row>
    <row r="2982" spans="1:4" hidden="1" x14ac:dyDescent="0.35">
      <c r="A2982" t="s">
        <v>2213</v>
      </c>
      <c r="B2982" t="s">
        <v>2229</v>
      </c>
      <c r="C2982" t="s">
        <v>6</v>
      </c>
      <c r="D2982">
        <v>16.240000000000002</v>
      </c>
    </row>
    <row r="2983" spans="1:4" hidden="1" x14ac:dyDescent="0.35">
      <c r="A2983" t="s">
        <v>2213</v>
      </c>
      <c r="B2983" t="s">
        <v>2230</v>
      </c>
      <c r="C2983" t="s">
        <v>6</v>
      </c>
      <c r="D2983">
        <v>12.4</v>
      </c>
    </row>
    <row r="2984" spans="1:4" hidden="1" x14ac:dyDescent="0.35">
      <c r="A2984" t="s">
        <v>2213</v>
      </c>
      <c r="B2984" t="s">
        <v>2231</v>
      </c>
      <c r="C2984" t="s">
        <v>6</v>
      </c>
      <c r="D2984">
        <v>12.75</v>
      </c>
    </row>
    <row r="2985" spans="1:4" hidden="1" x14ac:dyDescent="0.35">
      <c r="A2985" t="s">
        <v>2213</v>
      </c>
      <c r="B2985" t="s">
        <v>2232</v>
      </c>
      <c r="C2985" t="s">
        <v>6</v>
      </c>
      <c r="D2985">
        <v>15.85</v>
      </c>
    </row>
    <row r="2986" spans="1:4" hidden="1" x14ac:dyDescent="0.35">
      <c r="A2986" t="s">
        <v>2213</v>
      </c>
      <c r="B2986" t="s">
        <v>2233</v>
      </c>
      <c r="C2986" t="s">
        <v>6</v>
      </c>
      <c r="D2986">
        <v>16.150000000000002</v>
      </c>
    </row>
    <row r="2987" spans="1:4" hidden="1" x14ac:dyDescent="0.35">
      <c r="A2987" t="s">
        <v>2213</v>
      </c>
      <c r="B2987" t="s">
        <v>2234</v>
      </c>
      <c r="C2987" t="s">
        <v>6</v>
      </c>
      <c r="D2987">
        <v>43.44</v>
      </c>
    </row>
    <row r="2988" spans="1:4" hidden="1" x14ac:dyDescent="0.35">
      <c r="A2988" t="s">
        <v>2213</v>
      </c>
      <c r="B2988" t="s">
        <v>2235</v>
      </c>
      <c r="C2988" t="s">
        <v>6</v>
      </c>
      <c r="D2988">
        <v>20.05</v>
      </c>
    </row>
    <row r="2989" spans="1:4" hidden="1" x14ac:dyDescent="0.35">
      <c r="A2989" t="s">
        <v>2213</v>
      </c>
      <c r="B2989" t="s">
        <v>2236</v>
      </c>
      <c r="C2989" t="s">
        <v>6</v>
      </c>
      <c r="D2989">
        <v>13.18</v>
      </c>
    </row>
    <row r="2990" spans="1:4" hidden="1" x14ac:dyDescent="0.35">
      <c r="A2990" t="s">
        <v>2213</v>
      </c>
      <c r="B2990" t="s">
        <v>2237</v>
      </c>
      <c r="C2990" t="s">
        <v>6</v>
      </c>
      <c r="D2990">
        <v>13.06</v>
      </c>
    </row>
    <row r="2991" spans="1:4" hidden="1" x14ac:dyDescent="0.35">
      <c r="A2991" t="s">
        <v>2213</v>
      </c>
      <c r="B2991" t="s">
        <v>2238</v>
      </c>
      <c r="C2991" t="s">
        <v>6</v>
      </c>
      <c r="D2991">
        <v>12.34</v>
      </c>
    </row>
    <row r="2992" spans="1:4" hidden="1" x14ac:dyDescent="0.35">
      <c r="A2992" t="s">
        <v>2213</v>
      </c>
      <c r="B2992" t="s">
        <v>2239</v>
      </c>
      <c r="C2992" t="s">
        <v>6</v>
      </c>
      <c r="D2992">
        <v>12.459999999999999</v>
      </c>
    </row>
    <row r="2993" spans="1:4" hidden="1" x14ac:dyDescent="0.35">
      <c r="A2993" t="s">
        <v>2213</v>
      </c>
      <c r="B2993" t="s">
        <v>2240</v>
      </c>
      <c r="C2993" t="s">
        <v>6</v>
      </c>
      <c r="D2993">
        <v>20.380000000000003</v>
      </c>
    </row>
    <row r="2994" spans="1:4" hidden="1" x14ac:dyDescent="0.35">
      <c r="A2994" t="s">
        <v>2213</v>
      </c>
      <c r="B2994" t="s">
        <v>2241</v>
      </c>
      <c r="C2994" t="s">
        <v>6</v>
      </c>
      <c r="D2994">
        <v>40.14</v>
      </c>
    </row>
    <row r="2995" spans="1:4" hidden="1" x14ac:dyDescent="0.35">
      <c r="A2995" t="s">
        <v>2213</v>
      </c>
      <c r="B2995" t="s">
        <v>2242</v>
      </c>
      <c r="C2995" t="s">
        <v>6</v>
      </c>
      <c r="D2995">
        <v>24.23</v>
      </c>
    </row>
    <row r="2996" spans="1:4" hidden="1" x14ac:dyDescent="0.35">
      <c r="A2996" t="s">
        <v>2213</v>
      </c>
      <c r="B2996" t="s">
        <v>2243</v>
      </c>
      <c r="C2996" t="s">
        <v>6</v>
      </c>
      <c r="D2996">
        <v>25.12</v>
      </c>
    </row>
    <row r="2997" spans="1:4" hidden="1" x14ac:dyDescent="0.35">
      <c r="A2997" t="s">
        <v>2213</v>
      </c>
      <c r="B2997" t="s">
        <v>2244</v>
      </c>
      <c r="C2997" t="s">
        <v>6</v>
      </c>
      <c r="D2997">
        <v>17.16</v>
      </c>
    </row>
    <row r="2998" spans="1:4" hidden="1" x14ac:dyDescent="0.35">
      <c r="A2998" t="s">
        <v>2213</v>
      </c>
      <c r="B2998" t="s">
        <v>2245</v>
      </c>
      <c r="C2998" t="s">
        <v>6</v>
      </c>
      <c r="D2998">
        <v>31.62</v>
      </c>
    </row>
    <row r="2999" spans="1:4" hidden="1" x14ac:dyDescent="0.35">
      <c r="A2999" t="s">
        <v>2213</v>
      </c>
      <c r="B2999" t="s">
        <v>2246</v>
      </c>
      <c r="C2999" t="s">
        <v>6</v>
      </c>
      <c r="D2999">
        <v>18.8</v>
      </c>
    </row>
    <row r="3000" spans="1:4" hidden="1" x14ac:dyDescent="0.35">
      <c r="A3000" t="s">
        <v>2213</v>
      </c>
      <c r="B3000" t="s">
        <v>2247</v>
      </c>
      <c r="C3000" t="s">
        <v>6</v>
      </c>
      <c r="D3000">
        <v>8.2899999999999991</v>
      </c>
    </row>
    <row r="3001" spans="1:4" hidden="1" x14ac:dyDescent="0.35">
      <c r="A3001" t="s">
        <v>2248</v>
      </c>
      <c r="B3001" t="s">
        <v>2249</v>
      </c>
      <c r="C3001" t="s">
        <v>6</v>
      </c>
      <c r="D3001">
        <v>9.2899999999999991</v>
      </c>
    </row>
    <row r="3002" spans="1:4" hidden="1" x14ac:dyDescent="0.35">
      <c r="A3002" t="s">
        <v>2248</v>
      </c>
      <c r="B3002" t="s">
        <v>2250</v>
      </c>
      <c r="C3002" t="s">
        <v>6</v>
      </c>
      <c r="D3002">
        <v>16.850000000000001</v>
      </c>
    </row>
    <row r="3003" spans="1:4" hidden="1" x14ac:dyDescent="0.35">
      <c r="A3003" t="s">
        <v>2248</v>
      </c>
      <c r="B3003" t="s">
        <v>2251</v>
      </c>
      <c r="C3003" t="s">
        <v>6</v>
      </c>
      <c r="D3003">
        <v>8.0499999999999989</v>
      </c>
    </row>
    <row r="3004" spans="1:4" hidden="1" x14ac:dyDescent="0.35">
      <c r="A3004" t="s">
        <v>2252</v>
      </c>
      <c r="B3004" t="s">
        <v>2253</v>
      </c>
      <c r="C3004" t="s">
        <v>6</v>
      </c>
      <c r="D3004">
        <v>14.49</v>
      </c>
    </row>
    <row r="3005" spans="1:4" hidden="1" x14ac:dyDescent="0.35">
      <c r="A3005" t="s">
        <v>2252</v>
      </c>
      <c r="B3005" t="s">
        <v>2254</v>
      </c>
      <c r="C3005" t="s">
        <v>6</v>
      </c>
      <c r="D3005">
        <v>12.34</v>
      </c>
    </row>
    <row r="3006" spans="1:4" hidden="1" x14ac:dyDescent="0.35">
      <c r="A3006" t="s">
        <v>2252</v>
      </c>
      <c r="B3006" t="s">
        <v>2255</v>
      </c>
      <c r="C3006" t="s">
        <v>6</v>
      </c>
      <c r="D3006">
        <v>15.4</v>
      </c>
    </row>
    <row r="3007" spans="1:4" hidden="1" x14ac:dyDescent="0.35">
      <c r="A3007" t="s">
        <v>2252</v>
      </c>
      <c r="B3007" t="s">
        <v>2256</v>
      </c>
      <c r="C3007" t="s">
        <v>6</v>
      </c>
      <c r="D3007">
        <v>13.25</v>
      </c>
    </row>
    <row r="3008" spans="1:4" hidden="1" x14ac:dyDescent="0.35">
      <c r="A3008" t="s">
        <v>2252</v>
      </c>
      <c r="B3008" t="s">
        <v>2257</v>
      </c>
      <c r="C3008" t="s">
        <v>6</v>
      </c>
      <c r="D3008">
        <v>13.59</v>
      </c>
    </row>
    <row r="3009" spans="1:4" hidden="1" x14ac:dyDescent="0.35">
      <c r="A3009" t="s">
        <v>2252</v>
      </c>
      <c r="B3009" t="s">
        <v>2258</v>
      </c>
      <c r="C3009" t="s">
        <v>6</v>
      </c>
      <c r="D3009">
        <v>12.22</v>
      </c>
    </row>
    <row r="3010" spans="1:4" hidden="1" x14ac:dyDescent="0.35">
      <c r="A3010" t="s">
        <v>2252</v>
      </c>
      <c r="B3010" t="s">
        <v>2259</v>
      </c>
      <c r="C3010" t="s">
        <v>6</v>
      </c>
      <c r="D3010">
        <v>13.99</v>
      </c>
    </row>
    <row r="3011" spans="1:4" hidden="1" x14ac:dyDescent="0.35">
      <c r="A3011" t="s">
        <v>2252</v>
      </c>
      <c r="B3011" t="s">
        <v>2260</v>
      </c>
      <c r="C3011" t="s">
        <v>6</v>
      </c>
      <c r="D3011">
        <v>18.180000000000003</v>
      </c>
    </row>
    <row r="3012" spans="1:4" hidden="1" x14ac:dyDescent="0.35">
      <c r="A3012" t="s">
        <v>2252</v>
      </c>
      <c r="B3012" t="s">
        <v>2261</v>
      </c>
      <c r="C3012" t="s">
        <v>6</v>
      </c>
      <c r="D3012">
        <v>21.290000000000003</v>
      </c>
    </row>
    <row r="3013" spans="1:4" hidden="1" x14ac:dyDescent="0.35">
      <c r="A3013" t="s">
        <v>2252</v>
      </c>
      <c r="B3013" t="s">
        <v>2262</v>
      </c>
      <c r="C3013" t="s">
        <v>6</v>
      </c>
      <c r="D3013">
        <v>23.12</v>
      </c>
    </row>
    <row r="3014" spans="1:4" hidden="1" x14ac:dyDescent="0.35">
      <c r="A3014" t="s">
        <v>2252</v>
      </c>
      <c r="B3014" t="s">
        <v>2263</v>
      </c>
      <c r="C3014" t="s">
        <v>6</v>
      </c>
      <c r="D3014">
        <v>24.03</v>
      </c>
    </row>
    <row r="3015" spans="1:4" hidden="1" x14ac:dyDescent="0.35">
      <c r="A3015" t="s">
        <v>2252</v>
      </c>
      <c r="B3015" t="s">
        <v>2264</v>
      </c>
      <c r="C3015" t="s">
        <v>6</v>
      </c>
      <c r="D3015">
        <v>14.709999999999999</v>
      </c>
    </row>
    <row r="3016" spans="1:4" hidden="1" x14ac:dyDescent="0.35">
      <c r="A3016" t="s">
        <v>2252</v>
      </c>
      <c r="B3016" t="s">
        <v>2265</v>
      </c>
      <c r="C3016" t="s">
        <v>6</v>
      </c>
      <c r="D3016">
        <v>10.5</v>
      </c>
    </row>
    <row r="3017" spans="1:4" hidden="1" x14ac:dyDescent="0.35">
      <c r="A3017" t="s">
        <v>2252</v>
      </c>
      <c r="B3017" t="s">
        <v>2266</v>
      </c>
      <c r="C3017" t="s">
        <v>6</v>
      </c>
      <c r="D3017">
        <v>9.84</v>
      </c>
    </row>
    <row r="3018" spans="1:4" hidden="1" x14ac:dyDescent="0.35">
      <c r="A3018" t="s">
        <v>2252</v>
      </c>
      <c r="B3018" t="s">
        <v>2267</v>
      </c>
      <c r="C3018" t="s">
        <v>6</v>
      </c>
      <c r="D3018">
        <v>19.650000000000002</v>
      </c>
    </row>
    <row r="3019" spans="1:4" hidden="1" x14ac:dyDescent="0.35">
      <c r="A3019" t="s">
        <v>2252</v>
      </c>
      <c r="B3019" t="s">
        <v>2268</v>
      </c>
      <c r="C3019" t="s">
        <v>6</v>
      </c>
      <c r="D3019">
        <v>24.69</v>
      </c>
    </row>
    <row r="3020" spans="1:4" hidden="1" x14ac:dyDescent="0.35">
      <c r="A3020" t="s">
        <v>2252</v>
      </c>
      <c r="B3020" t="s">
        <v>2269</v>
      </c>
      <c r="C3020" t="s">
        <v>6</v>
      </c>
      <c r="D3020">
        <v>12.049999999999999</v>
      </c>
    </row>
    <row r="3021" spans="1:4" hidden="1" x14ac:dyDescent="0.35">
      <c r="A3021" t="s">
        <v>2252</v>
      </c>
      <c r="B3021" t="s">
        <v>2270</v>
      </c>
      <c r="C3021" t="s">
        <v>6</v>
      </c>
      <c r="D3021">
        <v>12.86</v>
      </c>
    </row>
    <row r="3022" spans="1:4" hidden="1" x14ac:dyDescent="0.35">
      <c r="A3022" t="s">
        <v>2252</v>
      </c>
      <c r="B3022" t="s">
        <v>2271</v>
      </c>
      <c r="C3022" t="s">
        <v>6</v>
      </c>
      <c r="D3022">
        <v>15.89</v>
      </c>
    </row>
    <row r="3023" spans="1:4" hidden="1" x14ac:dyDescent="0.35">
      <c r="A3023" t="s">
        <v>2252</v>
      </c>
      <c r="B3023" t="s">
        <v>2272</v>
      </c>
      <c r="C3023" t="s">
        <v>6</v>
      </c>
      <c r="D3023">
        <v>10.79</v>
      </c>
    </row>
    <row r="3024" spans="1:4" hidden="1" x14ac:dyDescent="0.35">
      <c r="A3024" t="s">
        <v>2252</v>
      </c>
      <c r="B3024" t="s">
        <v>2273</v>
      </c>
      <c r="C3024" t="s">
        <v>6</v>
      </c>
      <c r="D3024">
        <v>18.690000000000001</v>
      </c>
    </row>
    <row r="3025" spans="1:4" hidden="1" x14ac:dyDescent="0.35">
      <c r="A3025" t="s">
        <v>2252</v>
      </c>
      <c r="B3025" t="s">
        <v>2274</v>
      </c>
      <c r="C3025" t="s">
        <v>13</v>
      </c>
      <c r="D3025">
        <v>30.990000000000002</v>
      </c>
    </row>
    <row r="3026" spans="1:4" hidden="1" x14ac:dyDescent="0.35">
      <c r="A3026" t="s">
        <v>2252</v>
      </c>
      <c r="B3026" t="s">
        <v>2275</v>
      </c>
      <c r="C3026" t="s">
        <v>6</v>
      </c>
      <c r="D3026">
        <v>12.459999999999999</v>
      </c>
    </row>
    <row r="3027" spans="1:4" hidden="1" x14ac:dyDescent="0.35">
      <c r="A3027" t="s">
        <v>2252</v>
      </c>
      <c r="B3027" t="s">
        <v>2276</v>
      </c>
      <c r="C3027" t="s">
        <v>6</v>
      </c>
      <c r="D3027">
        <v>12.94</v>
      </c>
    </row>
    <row r="3028" spans="1:4" hidden="1" x14ac:dyDescent="0.35">
      <c r="A3028" t="s">
        <v>2252</v>
      </c>
      <c r="B3028" t="s">
        <v>2277</v>
      </c>
      <c r="C3028" t="s">
        <v>6</v>
      </c>
      <c r="D3028">
        <v>17.270000000000003</v>
      </c>
    </row>
    <row r="3029" spans="1:4" hidden="1" x14ac:dyDescent="0.35">
      <c r="A3029" t="s">
        <v>2252</v>
      </c>
      <c r="B3029" t="s">
        <v>2278</v>
      </c>
      <c r="C3029" t="s">
        <v>6</v>
      </c>
      <c r="D3029">
        <v>11.12</v>
      </c>
    </row>
    <row r="3030" spans="1:4" hidden="1" x14ac:dyDescent="0.35">
      <c r="A3030" t="s">
        <v>2252</v>
      </c>
      <c r="B3030" t="s">
        <v>2279</v>
      </c>
      <c r="C3030" t="s">
        <v>6</v>
      </c>
      <c r="D3030">
        <v>25.59</v>
      </c>
    </row>
    <row r="3031" spans="1:4" hidden="1" x14ac:dyDescent="0.35">
      <c r="A3031" t="s">
        <v>2252</v>
      </c>
      <c r="B3031" t="s">
        <v>2280</v>
      </c>
      <c r="C3031" t="s">
        <v>6</v>
      </c>
      <c r="D3031">
        <v>14.48</v>
      </c>
    </row>
    <row r="3032" spans="1:4" hidden="1" x14ac:dyDescent="0.35">
      <c r="A3032" t="s">
        <v>2252</v>
      </c>
      <c r="B3032" t="s">
        <v>2281</v>
      </c>
      <c r="C3032" t="s">
        <v>6</v>
      </c>
      <c r="D3032">
        <v>11.44</v>
      </c>
    </row>
    <row r="3033" spans="1:4" hidden="1" x14ac:dyDescent="0.35">
      <c r="A3033" t="s">
        <v>2252</v>
      </c>
      <c r="B3033" t="s">
        <v>2282</v>
      </c>
      <c r="C3033" t="s">
        <v>6</v>
      </c>
      <c r="D3033">
        <v>8.0499999999999989</v>
      </c>
    </row>
    <row r="3034" spans="1:4" hidden="1" x14ac:dyDescent="0.35">
      <c r="A3034" t="s">
        <v>2283</v>
      </c>
      <c r="B3034" t="s">
        <v>2284</v>
      </c>
      <c r="C3034" t="s">
        <v>6</v>
      </c>
      <c r="D3034">
        <v>12.75</v>
      </c>
    </row>
    <row r="3035" spans="1:4" hidden="1" x14ac:dyDescent="0.35">
      <c r="A3035" t="s">
        <v>2283</v>
      </c>
      <c r="B3035" t="s">
        <v>2285</v>
      </c>
      <c r="C3035" t="s">
        <v>6</v>
      </c>
      <c r="D3035">
        <v>10.09</v>
      </c>
    </row>
    <row r="3036" spans="1:4" hidden="1" x14ac:dyDescent="0.35">
      <c r="A3036" t="s">
        <v>2283</v>
      </c>
      <c r="B3036" t="s">
        <v>2286</v>
      </c>
      <c r="C3036" t="s">
        <v>6</v>
      </c>
      <c r="D3036">
        <v>10.6</v>
      </c>
    </row>
    <row r="3037" spans="1:4" hidden="1" x14ac:dyDescent="0.35">
      <c r="A3037" t="s">
        <v>2283</v>
      </c>
      <c r="B3037" t="s">
        <v>2287</v>
      </c>
      <c r="C3037" t="s">
        <v>6</v>
      </c>
      <c r="D3037">
        <v>12.4</v>
      </c>
    </row>
    <row r="3038" spans="1:4" hidden="1" x14ac:dyDescent="0.35">
      <c r="A3038" t="s">
        <v>2283</v>
      </c>
      <c r="B3038" t="s">
        <v>2288</v>
      </c>
      <c r="C3038" t="s">
        <v>6</v>
      </c>
      <c r="D3038">
        <v>11.44</v>
      </c>
    </row>
    <row r="3039" spans="1:4" hidden="1" x14ac:dyDescent="0.35">
      <c r="A3039" t="s">
        <v>2283</v>
      </c>
      <c r="B3039" t="s">
        <v>2289</v>
      </c>
      <c r="C3039" t="s">
        <v>6</v>
      </c>
      <c r="D3039">
        <v>11.23</v>
      </c>
    </row>
    <row r="3040" spans="1:4" hidden="1" x14ac:dyDescent="0.35">
      <c r="A3040" t="s">
        <v>2283</v>
      </c>
      <c r="B3040" t="s">
        <v>2290</v>
      </c>
      <c r="C3040" t="s">
        <v>6</v>
      </c>
      <c r="D3040">
        <v>10.91</v>
      </c>
    </row>
    <row r="3041" spans="1:4" hidden="1" x14ac:dyDescent="0.35">
      <c r="A3041" t="s">
        <v>2291</v>
      </c>
      <c r="B3041" t="s">
        <v>2292</v>
      </c>
      <c r="C3041" t="s">
        <v>6</v>
      </c>
      <c r="D3041">
        <v>13.76</v>
      </c>
    </row>
    <row r="3042" spans="1:4" hidden="1" x14ac:dyDescent="0.35">
      <c r="A3042" t="s">
        <v>2291</v>
      </c>
      <c r="B3042" t="s">
        <v>2293</v>
      </c>
      <c r="C3042" t="s">
        <v>95</v>
      </c>
      <c r="D3042">
        <v>14.25</v>
      </c>
    </row>
    <row r="3043" spans="1:4" hidden="1" x14ac:dyDescent="0.35">
      <c r="A3043" t="s">
        <v>2291</v>
      </c>
      <c r="B3043" t="s">
        <v>2294</v>
      </c>
      <c r="C3043" t="s">
        <v>6</v>
      </c>
      <c r="D3043">
        <v>21.21</v>
      </c>
    </row>
    <row r="3044" spans="1:4" hidden="1" x14ac:dyDescent="0.35">
      <c r="A3044" t="s">
        <v>2291</v>
      </c>
      <c r="B3044" t="s">
        <v>2295</v>
      </c>
      <c r="C3044" t="s">
        <v>6</v>
      </c>
      <c r="D3044">
        <v>11.34</v>
      </c>
    </row>
    <row r="3045" spans="1:4" hidden="1" x14ac:dyDescent="0.35">
      <c r="A3045" t="s">
        <v>2296</v>
      </c>
      <c r="B3045" t="s">
        <v>2297</v>
      </c>
      <c r="C3045" t="s">
        <v>36</v>
      </c>
      <c r="D3045">
        <v>2.2999999999999998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UI</vt:lpstr>
      <vt:lpstr>List</vt:lpstr>
      <vt:lpstr>Data</vt:lpstr>
      <vt:lpstr>Count</vt:lpstr>
      <vt:lpstr>Filter1</vt:lpstr>
      <vt:lpstr>Filter2</vt:lpstr>
      <vt:lpstr>Filter3</vt:lpstr>
      <vt:lpstr>Input_category</vt:lpstr>
      <vt:lpstr>Input_product</vt:lpstr>
      <vt:lpstr>Input_size</vt:lpstr>
      <vt:lpstr>Message</vt:lpstr>
      <vt:lpstr>Name1</vt:lpstr>
      <vt:lpstr>Name2</vt:lpstr>
      <vt:lpstr>Name3</vt:lpstr>
      <vt:lpstr>output_lambda_filter_grid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Kadakal</dc:creator>
  <cp:lastModifiedBy>Cankut Toda</cp:lastModifiedBy>
  <dcterms:created xsi:type="dcterms:W3CDTF">2015-06-05T18:17:20Z</dcterms:created>
  <dcterms:modified xsi:type="dcterms:W3CDTF">2024-07-09T12:24:59Z</dcterms:modified>
</cp:coreProperties>
</file>