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/week 2/"/>
    </mc:Choice>
  </mc:AlternateContent>
  <xr:revisionPtr revIDLastSave="145" documentId="8_{DF662108-658A-D547-9382-2636C7C57CF6}" xr6:coauthVersionLast="47" xr6:coauthVersionMax="47" xr10:uidLastSave="{55975306-158E-B947-9851-52ECD7975804}"/>
  <bookViews>
    <workbookView xWindow="8560" yWindow="780" windowWidth="26180" windowHeight="16780" xr2:uid="{F28490B7-50A0-C645-857E-DD442D09E4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6" i="1"/>
  <c r="E6" i="1" s="1"/>
  <c r="L17" i="1" l="1"/>
  <c r="M17" i="1"/>
  <c r="L18" i="1"/>
  <c r="M18" i="1" s="1"/>
  <c r="L19" i="1"/>
  <c r="M19" i="1"/>
  <c r="L20" i="1"/>
  <c r="M20" i="1"/>
  <c r="L16" i="1"/>
  <c r="M16" i="1" s="1"/>
  <c r="J16" i="1"/>
  <c r="K16" i="1" s="1"/>
  <c r="J17" i="1"/>
  <c r="K17" i="1" s="1"/>
  <c r="J18" i="1"/>
  <c r="K18" i="1" s="1"/>
  <c r="J19" i="1"/>
  <c r="K19" i="1" s="1"/>
  <c r="J20" i="1"/>
  <c r="K20" i="1"/>
  <c r="B7" i="1"/>
  <c r="D7" i="1" s="1"/>
  <c r="E7" i="1" s="1"/>
  <c r="B8" i="1" l="1"/>
  <c r="B9" i="1" l="1"/>
  <c r="D8" i="1"/>
  <c r="E8" i="1" s="1"/>
  <c r="B10" i="1" l="1"/>
  <c r="D9" i="1"/>
  <c r="E9" i="1" s="1"/>
  <c r="B11" i="1" l="1"/>
  <c r="D10" i="1"/>
  <c r="E10" i="1" s="1"/>
  <c r="B12" i="1" l="1"/>
  <c r="D11" i="1"/>
  <c r="E11" i="1" s="1"/>
  <c r="B13" i="1" l="1"/>
  <c r="D12" i="1"/>
  <c r="E12" i="1" s="1"/>
  <c r="B14" i="1" l="1"/>
  <c r="D13" i="1"/>
  <c r="E13" i="1" s="1"/>
  <c r="B15" i="1" l="1"/>
  <c r="D14" i="1"/>
  <c r="E14" i="1" s="1"/>
  <c r="B16" i="1" l="1"/>
  <c r="D15" i="1"/>
  <c r="E15" i="1" s="1"/>
  <c r="B17" i="1" l="1"/>
  <c r="D16" i="1"/>
  <c r="E16" i="1" s="1"/>
  <c r="B18" i="1" l="1"/>
  <c r="D17" i="1"/>
  <c r="E17" i="1" s="1"/>
  <c r="B19" i="1" l="1"/>
  <c r="D18" i="1"/>
  <c r="E18" i="1" s="1"/>
  <c r="B20" i="1" l="1"/>
  <c r="D19" i="1"/>
  <c r="E19" i="1" s="1"/>
  <c r="B21" i="1" l="1"/>
  <c r="D20" i="1"/>
  <c r="E20" i="1" s="1"/>
  <c r="B22" i="1" l="1"/>
  <c r="D21" i="1"/>
  <c r="E21" i="1" s="1"/>
  <c r="B23" i="1" l="1"/>
  <c r="D22" i="1"/>
  <c r="E22" i="1" s="1"/>
  <c r="B24" i="1" l="1"/>
  <c r="D23" i="1"/>
  <c r="E23" i="1" s="1"/>
  <c r="B25" i="1" l="1"/>
  <c r="D25" i="1" s="1"/>
  <c r="E25" i="1" s="1"/>
  <c r="D24" i="1"/>
  <c r="E24" i="1" s="1"/>
</calcChain>
</file>

<file path=xl/sharedStrings.xml><?xml version="1.0" encoding="utf-8"?>
<sst xmlns="http://schemas.openxmlformats.org/spreadsheetml/2006/main" count="22" uniqueCount="18">
  <si>
    <t xml:space="preserve">1 of every </t>
  </si>
  <si>
    <t>people</t>
  </si>
  <si>
    <t>99% accuracy</t>
  </si>
  <si>
    <t>Test 1 (500 €)</t>
  </si>
  <si>
    <t>+</t>
  </si>
  <si>
    <t>–</t>
  </si>
  <si>
    <t>CHD event</t>
  </si>
  <si>
    <t>No CHD event</t>
  </si>
  <si>
    <t>Test 2 (1000 €)</t>
  </si>
  <si>
    <t>Base rate</t>
  </si>
  <si>
    <t>P(–)</t>
  </si>
  <si>
    <t>P(CHD|–)</t>
  </si>
  <si>
    <t>Test 1</t>
  </si>
  <si>
    <t>Test 2</t>
  </si>
  <si>
    <t>total prob. P(TP)</t>
  </si>
  <si>
    <t>Bayes 
P(D | TP)</t>
  </si>
  <si>
    <t>Lecture slides incurable disease example</t>
  </si>
  <si>
    <t>Lecture slides CHD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</si>
</sst>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0"/>
      <color rgb="FFFFFFFF"/>
      <name val="Arial"/>
    </font>
    <font>
      <sz val="10"/>
      <color rgb="FF000000"/>
      <name val="Arial"/>
    </font>
    <font>
      <b/>
      <sz val="9"/>
      <color rgb="FFFFFFFF"/>
      <name val="Arial"/>
    </font>
    <font>
      <sz val="9"/>
      <color rgb="FF000000"/>
      <name val="Arial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8BE20"/>
        <bgColor indexed="64"/>
      </patternFill>
    </fill>
    <fill>
      <patternFill patternType="solid">
        <fgColor rgb="FFD6E8CC"/>
        <bgColor indexed="64"/>
      </patternFill>
    </fill>
    <fill>
      <patternFill patternType="solid">
        <fgColor rgb="FFECF4E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left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9F8F-8D69-BF41-829F-71279D8CFF34}">
  <dimension ref="A1:M39"/>
  <sheetViews>
    <sheetView tabSelected="1" zoomScale="130" zoomScaleNormal="130" workbookViewId="0">
      <selection activeCell="I2" sqref="I2"/>
    </sheetView>
  </sheetViews>
  <sheetFormatPr baseColWidth="10" defaultRowHeight="16" x14ac:dyDescent="0.2"/>
  <sheetData>
    <row r="1" spans="1:13" ht="26" x14ac:dyDescent="0.3">
      <c r="A1" s="16" t="s">
        <v>16</v>
      </c>
      <c r="I1" s="16" t="s">
        <v>17</v>
      </c>
    </row>
    <row r="3" spans="1:13" x14ac:dyDescent="0.2">
      <c r="B3" t="s">
        <v>2</v>
      </c>
      <c r="D3">
        <v>0.99</v>
      </c>
    </row>
    <row r="4" spans="1:13" ht="17" thickBot="1" x14ac:dyDescent="0.25"/>
    <row r="5" spans="1:13" ht="35" thickBot="1" x14ac:dyDescent="0.25">
      <c r="D5" s="15" t="s">
        <v>14</v>
      </c>
      <c r="E5" s="15" t="s">
        <v>15</v>
      </c>
      <c r="I5" s="1" t="s">
        <v>3</v>
      </c>
      <c r="J5" s="2" t="s">
        <v>4</v>
      </c>
      <c r="K5" s="2" t="s">
        <v>5</v>
      </c>
    </row>
    <row r="6" spans="1:13" ht="18" thickTop="1" thickBot="1" x14ac:dyDescent="0.25">
      <c r="A6" t="s">
        <v>0</v>
      </c>
      <c r="B6">
        <v>100000</v>
      </c>
      <c r="C6" t="s">
        <v>1</v>
      </c>
      <c r="D6">
        <f>D$3*(1/B6)+(1-D$3)*(1-1/B6)</f>
        <v>1.000980000000001E-2</v>
      </c>
      <c r="E6">
        <f>D$3*(1/B6)/D6</f>
        <v>9.8903074986513126E-4</v>
      </c>
      <c r="I6" s="3" t="s">
        <v>6</v>
      </c>
      <c r="J6" s="4">
        <v>0.75</v>
      </c>
      <c r="K6" s="4">
        <v>0.25</v>
      </c>
    </row>
    <row r="7" spans="1:13" ht="29" thickBot="1" x14ac:dyDescent="0.25">
      <c r="B7">
        <f>B6-5000</f>
        <v>95000</v>
      </c>
      <c r="D7">
        <f t="shared" ref="D7:D39" si="0">D$3*(1/B7)+(1-D$3)*(1-1/B7)</f>
        <v>1.0010315789473694E-2</v>
      </c>
      <c r="E7">
        <f t="shared" ref="E7:E39" si="1">D$3*(1/B7)/D7</f>
        <v>1.041031357126332E-3</v>
      </c>
      <c r="I7" s="5" t="s">
        <v>7</v>
      </c>
      <c r="J7" s="6">
        <v>0.15</v>
      </c>
      <c r="K7" s="6">
        <v>0.85</v>
      </c>
    </row>
    <row r="8" spans="1:13" ht="17" thickBot="1" x14ac:dyDescent="0.25">
      <c r="B8">
        <f t="shared" ref="B8:B25" si="2">B7-5000</f>
        <v>90000</v>
      </c>
      <c r="D8">
        <f t="shared" si="0"/>
        <v>1.0010888888888899E-2</v>
      </c>
      <c r="E8">
        <f t="shared" si="1"/>
        <v>1.0988035250504994E-3</v>
      </c>
    </row>
    <row r="9" spans="1:13" ht="27" thickBot="1" x14ac:dyDescent="0.25">
      <c r="B9">
        <f t="shared" si="2"/>
        <v>85000</v>
      </c>
      <c r="D9">
        <f t="shared" si="0"/>
        <v>1.0011529411764714E-2</v>
      </c>
      <c r="E9">
        <f t="shared" si="1"/>
        <v>1.1633645914122532E-3</v>
      </c>
      <c r="I9" s="7" t="s">
        <v>8</v>
      </c>
      <c r="J9" s="8" t="s">
        <v>4</v>
      </c>
      <c r="K9" s="8" t="s">
        <v>5</v>
      </c>
    </row>
    <row r="10" spans="1:13" ht="18" thickTop="1" thickBot="1" x14ac:dyDescent="0.25">
      <c r="B10">
        <f t="shared" si="2"/>
        <v>80000</v>
      </c>
      <c r="D10">
        <f t="shared" si="0"/>
        <v>1.0012250000000009E-2</v>
      </c>
      <c r="E10">
        <f t="shared" si="1"/>
        <v>1.235985917251366E-3</v>
      </c>
      <c r="I10" s="9" t="s">
        <v>6</v>
      </c>
      <c r="J10" s="10">
        <v>0.95</v>
      </c>
      <c r="K10" s="10">
        <v>0.05</v>
      </c>
    </row>
    <row r="11" spans="1:13" ht="17" thickBot="1" x14ac:dyDescent="0.25">
      <c r="B11">
        <f t="shared" si="2"/>
        <v>75000</v>
      </c>
      <c r="D11">
        <f t="shared" si="0"/>
        <v>1.0013066666666676E-2</v>
      </c>
      <c r="E11">
        <f t="shared" si="1"/>
        <v>1.3182774507976233E-3</v>
      </c>
      <c r="I11" s="11" t="s">
        <v>7</v>
      </c>
      <c r="J11" s="12">
        <v>0.05</v>
      </c>
      <c r="K11" s="12">
        <v>0.95</v>
      </c>
    </row>
    <row r="12" spans="1:13" x14ac:dyDescent="0.2">
      <c r="B12">
        <f t="shared" si="2"/>
        <v>70000</v>
      </c>
      <c r="D12">
        <f t="shared" si="0"/>
        <v>1.0014000000000007E-2</v>
      </c>
      <c r="E12">
        <f t="shared" si="1"/>
        <v>1.4123084824103386E-3</v>
      </c>
    </row>
    <row r="13" spans="1:13" x14ac:dyDescent="0.2">
      <c r="B13">
        <f t="shared" si="2"/>
        <v>65000</v>
      </c>
      <c r="D13">
        <f t="shared" si="0"/>
        <v>1.0015076923076932E-2</v>
      </c>
      <c r="E13">
        <f t="shared" si="1"/>
        <v>1.5207840486650881E-3</v>
      </c>
    </row>
    <row r="14" spans="1:13" x14ac:dyDescent="0.2">
      <c r="B14">
        <f t="shared" si="2"/>
        <v>60000</v>
      </c>
      <c r="D14">
        <f t="shared" si="0"/>
        <v>1.0016333333333341E-2</v>
      </c>
      <c r="E14">
        <f t="shared" si="1"/>
        <v>1.6473093946553952E-3</v>
      </c>
      <c r="J14" t="s">
        <v>12</v>
      </c>
      <c r="L14" t="s">
        <v>13</v>
      </c>
    </row>
    <row r="15" spans="1:13" x14ac:dyDescent="0.2">
      <c r="B15">
        <f t="shared" si="2"/>
        <v>55000</v>
      </c>
      <c r="D15">
        <f t="shared" si="0"/>
        <v>1.0017818181818192E-2</v>
      </c>
      <c r="E15">
        <f t="shared" si="1"/>
        <v>1.7967984318850031E-3</v>
      </c>
      <c r="I15" t="s">
        <v>9</v>
      </c>
      <c r="J15" t="s">
        <v>10</v>
      </c>
      <c r="K15" t="s">
        <v>11</v>
      </c>
    </row>
    <row r="16" spans="1:13" x14ac:dyDescent="0.2">
      <c r="B16">
        <f t="shared" si="2"/>
        <v>50000</v>
      </c>
      <c r="D16">
        <f t="shared" si="0"/>
        <v>1.0019600000000009E-2</v>
      </c>
      <c r="E16">
        <f t="shared" si="1"/>
        <v>1.9761267914886805E-3</v>
      </c>
      <c r="I16" s="13">
        <v>0.05</v>
      </c>
      <c r="J16">
        <f>K$6*I16+K$7*(1-I16)</f>
        <v>0.82</v>
      </c>
      <c r="K16">
        <f>K$6*I16/J16</f>
        <v>1.5243902439024392E-2</v>
      </c>
      <c r="L16">
        <f>K$10*I16+K$11*(1-I16)</f>
        <v>0.90499999999999992</v>
      </c>
      <c r="M16">
        <f>K$10*I16/L16</f>
        <v>2.7624309392265201E-3</v>
      </c>
    </row>
    <row r="17" spans="2:13" x14ac:dyDescent="0.2">
      <c r="B17">
        <f t="shared" si="2"/>
        <v>45000</v>
      </c>
      <c r="D17">
        <f t="shared" si="0"/>
        <v>1.0021777777777786E-2</v>
      </c>
      <c r="E17">
        <f t="shared" si="1"/>
        <v>2.1952193001906939E-3</v>
      </c>
      <c r="I17" s="13">
        <v>0.04</v>
      </c>
      <c r="J17">
        <f t="shared" ref="J17:J20" si="3">K$6*I17+K$7*(1-I17)</f>
        <v>0.82599999999999996</v>
      </c>
      <c r="K17">
        <f t="shared" ref="K17:K20" si="4">K$6*I17/J17</f>
        <v>1.2106537530266345E-2</v>
      </c>
      <c r="L17">
        <f t="shared" ref="L17:L20" si="5">K$10*I17+K$11*(1-I17)</f>
        <v>0.91399999999999992</v>
      </c>
      <c r="M17">
        <f t="shared" ref="M17:M20" si="6">K$10*I17/L17</f>
        <v>2.1881838074398253E-3</v>
      </c>
    </row>
    <row r="18" spans="2:13" x14ac:dyDescent="0.2">
      <c r="B18">
        <f t="shared" si="2"/>
        <v>40000</v>
      </c>
      <c r="D18">
        <f t="shared" si="0"/>
        <v>1.0024500000000009E-2</v>
      </c>
      <c r="E18">
        <f t="shared" si="1"/>
        <v>2.4689510698787951E-3</v>
      </c>
      <c r="I18" s="13">
        <v>0.03</v>
      </c>
      <c r="J18">
        <f t="shared" si="3"/>
        <v>0.83199999999999996</v>
      </c>
      <c r="K18">
        <f t="shared" si="4"/>
        <v>9.0144230769230779E-3</v>
      </c>
      <c r="L18">
        <f t="shared" si="5"/>
        <v>0.92299999999999993</v>
      </c>
      <c r="M18">
        <f t="shared" si="6"/>
        <v>1.6251354279523296E-3</v>
      </c>
    </row>
    <row r="19" spans="2:13" x14ac:dyDescent="0.2">
      <c r="B19">
        <f t="shared" si="2"/>
        <v>35000</v>
      </c>
      <c r="D19">
        <f t="shared" si="0"/>
        <v>1.0028000000000011E-2</v>
      </c>
      <c r="E19">
        <f t="shared" si="1"/>
        <v>2.8206735426519998E-3</v>
      </c>
      <c r="I19" s="13">
        <v>0.02</v>
      </c>
      <c r="J19">
        <f t="shared" si="3"/>
        <v>0.83799999999999997</v>
      </c>
      <c r="K19">
        <f t="shared" si="4"/>
        <v>5.9665871121718384E-3</v>
      </c>
      <c r="L19">
        <f t="shared" si="5"/>
        <v>0.93199999999999994</v>
      </c>
      <c r="M19">
        <f t="shared" si="6"/>
        <v>1.0729613733905579E-3</v>
      </c>
    </row>
    <row r="20" spans="2:13" x14ac:dyDescent="0.2">
      <c r="B20">
        <f t="shared" si="2"/>
        <v>30000</v>
      </c>
      <c r="D20">
        <f t="shared" si="0"/>
        <v>1.0032666666666676E-2</v>
      </c>
      <c r="E20">
        <f t="shared" si="1"/>
        <v>3.2892551000066423E-3</v>
      </c>
      <c r="I20" s="13">
        <v>0.01</v>
      </c>
      <c r="J20">
        <f t="shared" si="3"/>
        <v>0.84399999999999997</v>
      </c>
      <c r="K20">
        <f t="shared" si="4"/>
        <v>2.9620853080568723E-3</v>
      </c>
      <c r="L20">
        <f t="shared" si="5"/>
        <v>0.94099999999999995</v>
      </c>
      <c r="M20">
        <f t="shared" si="6"/>
        <v>5.3134962805526044E-4</v>
      </c>
    </row>
    <row r="21" spans="2:13" x14ac:dyDescent="0.2">
      <c r="B21">
        <f t="shared" si="2"/>
        <v>25000</v>
      </c>
      <c r="D21">
        <f t="shared" si="0"/>
        <v>1.0039200000000009E-2</v>
      </c>
      <c r="E21">
        <f t="shared" si="1"/>
        <v>3.944537413339705E-3</v>
      </c>
    </row>
    <row r="22" spans="2:13" x14ac:dyDescent="0.2">
      <c r="B22">
        <f t="shared" si="2"/>
        <v>20000</v>
      </c>
      <c r="D22">
        <f t="shared" si="0"/>
        <v>1.0049000000000008E-2</v>
      </c>
      <c r="E22">
        <f t="shared" si="1"/>
        <v>4.9258632699771092E-3</v>
      </c>
    </row>
    <row r="23" spans="2:13" x14ac:dyDescent="0.2">
      <c r="B23">
        <f t="shared" si="2"/>
        <v>15000</v>
      </c>
      <c r="D23">
        <f t="shared" si="0"/>
        <v>1.0065333333333343E-2</v>
      </c>
      <c r="E23">
        <f t="shared" si="1"/>
        <v>6.5571598887269782E-3</v>
      </c>
    </row>
    <row r="24" spans="2:13" s="14" customFormat="1" x14ac:dyDescent="0.2">
      <c r="B24" s="14">
        <f t="shared" si="2"/>
        <v>10000</v>
      </c>
      <c r="D24" s="14">
        <f t="shared" si="0"/>
        <v>1.009800000000001E-2</v>
      </c>
      <c r="E24" s="14">
        <f t="shared" si="1"/>
        <v>9.8039215686274422E-3</v>
      </c>
    </row>
    <row r="25" spans="2:13" x14ac:dyDescent="0.2">
      <c r="B25">
        <f t="shared" si="2"/>
        <v>5000</v>
      </c>
      <c r="D25">
        <f t="shared" si="0"/>
        <v>1.0196000000000009E-2</v>
      </c>
      <c r="E25">
        <f t="shared" si="1"/>
        <v>1.9419380149078055E-2</v>
      </c>
    </row>
    <row r="26" spans="2:13" x14ac:dyDescent="0.2">
      <c r="B26">
        <v>4000</v>
      </c>
      <c r="D26">
        <f t="shared" si="0"/>
        <v>1.0245000000000009E-2</v>
      </c>
      <c r="E26">
        <f t="shared" si="1"/>
        <v>2.4158125915080503E-2</v>
      </c>
    </row>
    <row r="27" spans="2:13" x14ac:dyDescent="0.2">
      <c r="B27">
        <v>3000</v>
      </c>
      <c r="D27">
        <f t="shared" si="0"/>
        <v>1.0326666666666677E-2</v>
      </c>
      <c r="E27">
        <f t="shared" si="1"/>
        <v>3.1956100710135542E-2</v>
      </c>
    </row>
    <row r="28" spans="2:13" x14ac:dyDescent="0.2">
      <c r="B28">
        <v>2000</v>
      </c>
      <c r="D28">
        <f t="shared" si="0"/>
        <v>1.049000000000001E-2</v>
      </c>
      <c r="E28">
        <f t="shared" si="1"/>
        <v>4.7187797902764492E-2</v>
      </c>
    </row>
    <row r="29" spans="2:13" x14ac:dyDescent="0.2">
      <c r="B29">
        <v>1000</v>
      </c>
      <c r="D29">
        <f t="shared" si="0"/>
        <v>1.0980000000000009E-2</v>
      </c>
      <c r="E29">
        <f t="shared" si="1"/>
        <v>9.0163934426229442E-2</v>
      </c>
    </row>
    <row r="30" spans="2:13" x14ac:dyDescent="0.2">
      <c r="B30">
        <v>500</v>
      </c>
      <c r="D30">
        <f t="shared" si="0"/>
        <v>1.1960000000000009E-2</v>
      </c>
      <c r="E30">
        <f t="shared" si="1"/>
        <v>0.16555183946488283</v>
      </c>
    </row>
    <row r="31" spans="2:13" x14ac:dyDescent="0.2">
      <c r="B31">
        <v>400</v>
      </c>
      <c r="D31">
        <f t="shared" si="0"/>
        <v>1.245000000000001E-2</v>
      </c>
      <c r="E31">
        <f t="shared" si="1"/>
        <v>0.19879518072289143</v>
      </c>
    </row>
    <row r="32" spans="2:13" x14ac:dyDescent="0.2">
      <c r="B32">
        <v>300</v>
      </c>
      <c r="D32">
        <f t="shared" si="0"/>
        <v>1.3266666666666677E-2</v>
      </c>
      <c r="E32">
        <f t="shared" si="1"/>
        <v>0.24874371859296462</v>
      </c>
    </row>
    <row r="33" spans="2:5" x14ac:dyDescent="0.2">
      <c r="B33">
        <v>200</v>
      </c>
      <c r="D33">
        <f t="shared" si="0"/>
        <v>1.490000000000001E-2</v>
      </c>
      <c r="E33">
        <f t="shared" si="1"/>
        <v>0.33221476510067094</v>
      </c>
    </row>
    <row r="34" spans="2:5" x14ac:dyDescent="0.2">
      <c r="B34">
        <v>100</v>
      </c>
      <c r="D34">
        <f t="shared" si="0"/>
        <v>1.9800000000000012E-2</v>
      </c>
      <c r="E34">
        <f t="shared" si="1"/>
        <v>0.49999999999999972</v>
      </c>
    </row>
    <row r="35" spans="2:5" x14ac:dyDescent="0.2">
      <c r="B35">
        <v>50</v>
      </c>
      <c r="D35">
        <f t="shared" si="0"/>
        <v>2.9600000000000008E-2</v>
      </c>
      <c r="E35">
        <f t="shared" si="1"/>
        <v>0.66891891891891875</v>
      </c>
    </row>
    <row r="36" spans="2:5" x14ac:dyDescent="0.2">
      <c r="B36">
        <v>40</v>
      </c>
      <c r="D36">
        <f t="shared" si="0"/>
        <v>3.450000000000001E-2</v>
      </c>
      <c r="E36">
        <f t="shared" si="1"/>
        <v>0.71739130434782594</v>
      </c>
    </row>
    <row r="37" spans="2:5" x14ac:dyDescent="0.2">
      <c r="B37">
        <v>30</v>
      </c>
      <c r="D37">
        <f t="shared" si="0"/>
        <v>4.2666666666666679E-2</v>
      </c>
      <c r="E37">
        <f t="shared" si="1"/>
        <v>0.77343749999999978</v>
      </c>
    </row>
    <row r="38" spans="2:5" x14ac:dyDescent="0.2">
      <c r="B38">
        <v>20</v>
      </c>
      <c r="D38">
        <f t="shared" si="0"/>
        <v>5.9000000000000011E-2</v>
      </c>
      <c r="E38">
        <f t="shared" si="1"/>
        <v>0.8389830508474575</v>
      </c>
    </row>
    <row r="39" spans="2:5" x14ac:dyDescent="0.2">
      <c r="B39">
        <v>10</v>
      </c>
      <c r="D39">
        <f t="shared" si="0"/>
        <v>0.10800000000000001</v>
      </c>
      <c r="E39">
        <f t="shared" si="1"/>
        <v>0.91666666666666663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 Ilkka</dc:creator>
  <cp:lastModifiedBy>Leppänen Ilkka</cp:lastModifiedBy>
  <dcterms:created xsi:type="dcterms:W3CDTF">2022-01-10T12:09:21Z</dcterms:created>
  <dcterms:modified xsi:type="dcterms:W3CDTF">2022-01-12T09:20:09Z</dcterms:modified>
</cp:coreProperties>
</file>