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ingnuance\Desktop\Business-Analytics-II\Lectures and Assignment 1\"/>
    </mc:Choice>
  </mc:AlternateContent>
  <xr:revisionPtr revIDLastSave="0" documentId="13_ncr:1_{C1AE9583-E61F-441E-A973-B2F544FB6E69}" xr6:coauthVersionLast="47" xr6:coauthVersionMax="47" xr10:uidLastSave="{00000000-0000-0000-0000-000000000000}"/>
  <bookViews>
    <workbookView xWindow="-108" yWindow="-108" windowWidth="23256" windowHeight="12576" xr2:uid="{1D4DA790-DF05-7742-B432-3F3ECE40E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3" i="1"/>
  <c r="I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3" i="1"/>
  <c r="H2" i="1"/>
  <c r="G2" i="1"/>
</calcChain>
</file>

<file path=xl/sharedStrings.xml><?xml version="1.0" encoding="utf-8"?>
<sst xmlns="http://schemas.openxmlformats.org/spreadsheetml/2006/main" count="11" uniqueCount="11">
  <si>
    <t>Cnsmr</t>
  </si>
  <si>
    <t>Manuf</t>
  </si>
  <si>
    <t>HiTec</t>
  </si>
  <si>
    <t>Hlth</t>
  </si>
  <si>
    <t>Other</t>
  </si>
  <si>
    <t>a)</t>
  </si>
  <si>
    <t>b)</t>
  </si>
  <si>
    <t>c)</t>
  </si>
  <si>
    <t xml:space="preserve">d) </t>
  </si>
  <si>
    <t>cnsmr manuf both negative</t>
  </si>
  <si>
    <t>Cnsmr and Manuf are either both positive or both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</si>
</sst>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C6EFCE"/>
        <bgColor rgb="FF000000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5418-6A6C-7142-B48A-7A7A968CF2BD}">
  <dimension ref="A1:L95"/>
  <sheetViews>
    <sheetView tabSelected="1" workbookViewId="0">
      <selection activeCell="J3" sqref="J3"/>
    </sheetView>
  </sheetViews>
  <sheetFormatPr defaultColWidth="11.19921875" defaultRowHeight="15.6" x14ac:dyDescent="0.3"/>
  <cols>
    <col min="11" max="11" width="24.09765625" customWidth="1"/>
  </cols>
  <sheetData>
    <row r="1" spans="1:12" x14ac:dyDescent="0.3">
      <c r="A1" s="19"/>
      <c r="B1" s="21" t="s">
        <v>0</v>
      </c>
      <c r="C1" s="23" t="s">
        <v>1</v>
      </c>
      <c r="D1" s="23" t="s">
        <v>2</v>
      </c>
      <c r="E1" s="23" t="s">
        <v>3</v>
      </c>
      <c r="F1" s="25" t="s">
        <v>4</v>
      </c>
      <c r="G1" s="3" t="s">
        <v>5</v>
      </c>
      <c r="H1" s="4" t="s">
        <v>6</v>
      </c>
      <c r="I1" s="4" t="s">
        <v>7</v>
      </c>
      <c r="J1" s="5" t="s">
        <v>8</v>
      </c>
    </row>
    <row r="2" spans="1:12" ht="16.2" thickBot="1" x14ac:dyDescent="0.35">
      <c r="A2" s="20"/>
      <c r="B2" s="22"/>
      <c r="C2" s="24"/>
      <c r="D2" s="24"/>
      <c r="E2" s="24"/>
      <c r="F2" s="26"/>
      <c r="G2" s="6">
        <f>COUNTIF(E3:E94, "&gt;35")/92</f>
        <v>0.16304347826086957</v>
      </c>
      <c r="H2" s="7">
        <f>COUNTIF(D3:D94, "&lt;7")/92</f>
        <v>0.39130434782608697</v>
      </c>
      <c r="I2" s="7">
        <f>COUNTIF(K3:K94, TRUE)/92</f>
        <v>0.20652173913043478</v>
      </c>
      <c r="J2" s="8">
        <f>COUNTIF(L3:L94, TRUE)/92</f>
        <v>0.88043478260869568</v>
      </c>
      <c r="K2" t="s">
        <v>9</v>
      </c>
      <c r="L2" t="s">
        <v>10</v>
      </c>
    </row>
    <row r="3" spans="1:12" x14ac:dyDescent="0.3">
      <c r="A3" s="9">
        <v>1927</v>
      </c>
      <c r="B3" s="10">
        <v>49.32</v>
      </c>
      <c r="C3" s="11">
        <v>25.47</v>
      </c>
      <c r="D3" s="11">
        <v>37.93</v>
      </c>
      <c r="E3" s="11">
        <v>46.55</v>
      </c>
      <c r="F3" s="12">
        <v>27.76</v>
      </c>
      <c r="G3" s="1"/>
      <c r="H3" s="1"/>
      <c r="I3" s="1"/>
      <c r="J3" s="1"/>
      <c r="K3" t="b">
        <f>AND(B3&lt;0, C3&lt;0)</f>
        <v>0</v>
      </c>
      <c r="L3" t="b">
        <f>OR(AND(B3&gt;0, C3&gt;0), AND(B3&lt;0, C3&lt;0))</f>
        <v>1</v>
      </c>
    </row>
    <row r="4" spans="1:12" x14ac:dyDescent="0.3">
      <c r="A4" s="13">
        <v>1928</v>
      </c>
      <c r="B4" s="14">
        <v>38.450000000000003</v>
      </c>
      <c r="C4" s="1">
        <v>46.3</v>
      </c>
      <c r="D4" s="1">
        <v>44.6</v>
      </c>
      <c r="E4" s="1">
        <v>47.21</v>
      </c>
      <c r="F4" s="2">
        <v>20.32</v>
      </c>
      <c r="G4" s="1"/>
      <c r="H4" s="1"/>
      <c r="I4" s="1"/>
      <c r="J4" s="1"/>
      <c r="K4" t="b">
        <f t="shared" ref="K4:K67" si="0">AND(B4&lt;0, C4&lt;0)</f>
        <v>0</v>
      </c>
      <c r="L4" t="b">
        <f t="shared" ref="L4:L67" si="1">OR(AND(B4&gt;0, C4&gt;0), AND(B4&lt;0, C4&lt;0))</f>
        <v>1</v>
      </c>
    </row>
    <row r="5" spans="1:12" x14ac:dyDescent="0.3">
      <c r="A5" s="13">
        <v>1929</v>
      </c>
      <c r="B5" s="14">
        <v>-35.14</v>
      </c>
      <c r="C5" s="1">
        <v>-7.33</v>
      </c>
      <c r="D5" s="1">
        <v>8.76</v>
      </c>
      <c r="E5" s="1">
        <v>-25.2</v>
      </c>
      <c r="F5" s="2">
        <v>-6.41</v>
      </c>
      <c r="G5" s="1"/>
      <c r="H5" s="1"/>
      <c r="I5" s="1"/>
      <c r="J5" s="1"/>
      <c r="K5" t="b">
        <f t="shared" si="0"/>
        <v>1</v>
      </c>
      <c r="L5" t="b">
        <f t="shared" si="1"/>
        <v>1</v>
      </c>
    </row>
    <row r="6" spans="1:12" x14ac:dyDescent="0.3">
      <c r="A6" s="13">
        <v>1930</v>
      </c>
      <c r="B6" s="14">
        <v>-21.68</v>
      </c>
      <c r="C6" s="1">
        <v>-30.92</v>
      </c>
      <c r="D6" s="1">
        <v>-24.87</v>
      </c>
      <c r="E6" s="1">
        <v>-14.62</v>
      </c>
      <c r="F6" s="2">
        <v>-32.42</v>
      </c>
      <c r="G6" s="1"/>
      <c r="H6" s="1"/>
      <c r="I6" s="1"/>
      <c r="J6" s="1"/>
      <c r="K6" t="b">
        <f t="shared" si="0"/>
        <v>1</v>
      </c>
      <c r="L6" t="b">
        <f t="shared" si="1"/>
        <v>1</v>
      </c>
    </row>
    <row r="7" spans="1:12" x14ac:dyDescent="0.3">
      <c r="A7" s="13">
        <v>1931</v>
      </c>
      <c r="B7" s="14">
        <v>-30.75</v>
      </c>
      <c r="C7" s="1">
        <v>-47.3</v>
      </c>
      <c r="D7" s="1">
        <v>-37.04</v>
      </c>
      <c r="E7" s="1">
        <v>-15.06</v>
      </c>
      <c r="F7" s="2">
        <v>-59.52</v>
      </c>
      <c r="G7" s="1"/>
      <c r="H7" s="1"/>
      <c r="I7" s="1"/>
      <c r="J7" s="1"/>
      <c r="K7" t="b">
        <f t="shared" si="0"/>
        <v>1</v>
      </c>
      <c r="L7" t="b">
        <f t="shared" si="1"/>
        <v>1</v>
      </c>
    </row>
    <row r="8" spans="1:12" x14ac:dyDescent="0.3">
      <c r="A8" s="13">
        <v>1932</v>
      </c>
      <c r="B8" s="14">
        <v>-15.02</v>
      </c>
      <c r="C8" s="1">
        <v>-1.86</v>
      </c>
      <c r="D8" s="1">
        <v>-11.96</v>
      </c>
      <c r="E8" s="1">
        <v>-22.5</v>
      </c>
      <c r="F8" s="2">
        <v>-9.51</v>
      </c>
      <c r="G8" s="1"/>
      <c r="H8" s="1"/>
      <c r="I8" s="1"/>
      <c r="J8" s="1"/>
      <c r="K8" t="b">
        <f t="shared" si="0"/>
        <v>1</v>
      </c>
      <c r="L8" t="b">
        <f t="shared" si="1"/>
        <v>1</v>
      </c>
    </row>
    <row r="9" spans="1:12" x14ac:dyDescent="0.3">
      <c r="A9" s="13">
        <v>1933</v>
      </c>
      <c r="B9" s="14">
        <v>77.44</v>
      </c>
      <c r="C9" s="1">
        <v>56.07</v>
      </c>
      <c r="D9" s="1">
        <v>26.99</v>
      </c>
      <c r="E9" s="1">
        <v>15.19</v>
      </c>
      <c r="F9" s="2">
        <v>62.94</v>
      </c>
      <c r="G9" s="1"/>
      <c r="H9" s="1"/>
      <c r="I9" s="1"/>
      <c r="J9" s="1"/>
      <c r="K9" t="b">
        <f t="shared" si="0"/>
        <v>0</v>
      </c>
      <c r="L9" t="b">
        <f t="shared" si="1"/>
        <v>1</v>
      </c>
    </row>
    <row r="10" spans="1:12" x14ac:dyDescent="0.3">
      <c r="A10" s="13">
        <v>1934</v>
      </c>
      <c r="B10" s="14">
        <v>13.91</v>
      </c>
      <c r="C10" s="1">
        <v>-2.6</v>
      </c>
      <c r="D10" s="1">
        <v>6.33</v>
      </c>
      <c r="E10" s="1">
        <v>22.41</v>
      </c>
      <c r="F10" s="2">
        <v>-2.21</v>
      </c>
      <c r="G10" s="1"/>
      <c r="H10" s="1"/>
      <c r="I10" s="1"/>
      <c r="J10" s="1"/>
      <c r="K10" t="b">
        <f t="shared" si="0"/>
        <v>0</v>
      </c>
      <c r="L10" t="b">
        <f t="shared" si="1"/>
        <v>0</v>
      </c>
    </row>
    <row r="11" spans="1:12" x14ac:dyDescent="0.3">
      <c r="A11" s="13">
        <v>1935</v>
      </c>
      <c r="B11" s="14">
        <v>34.83</v>
      </c>
      <c r="C11" s="1">
        <v>48.15</v>
      </c>
      <c r="D11" s="1">
        <v>65.94</v>
      </c>
      <c r="E11" s="1">
        <v>19.14</v>
      </c>
      <c r="F11" s="2">
        <v>36.409999999999997</v>
      </c>
      <c r="G11" s="1"/>
      <c r="H11" s="1"/>
      <c r="I11" s="1"/>
      <c r="J11" s="1"/>
      <c r="K11" t="b">
        <f t="shared" si="0"/>
        <v>0</v>
      </c>
      <c r="L11" t="b">
        <f t="shared" si="1"/>
        <v>1</v>
      </c>
    </row>
    <row r="12" spans="1:12" x14ac:dyDescent="0.3">
      <c r="A12" s="13">
        <v>1936</v>
      </c>
      <c r="B12" s="14">
        <v>21.73</v>
      </c>
      <c r="C12" s="1">
        <v>39.99</v>
      </c>
      <c r="D12" s="1">
        <v>29.85</v>
      </c>
      <c r="E12" s="1">
        <v>16.649999999999999</v>
      </c>
      <c r="F12" s="2">
        <v>36.9</v>
      </c>
      <c r="G12" s="1"/>
      <c r="H12" s="1"/>
      <c r="I12" s="1"/>
      <c r="J12" s="1"/>
      <c r="K12" t="b">
        <f t="shared" si="0"/>
        <v>0</v>
      </c>
      <c r="L12" t="b">
        <f t="shared" si="1"/>
        <v>1</v>
      </c>
    </row>
    <row r="13" spans="1:12" x14ac:dyDescent="0.3">
      <c r="A13" s="13">
        <v>1937</v>
      </c>
      <c r="B13" s="14">
        <v>-37.99</v>
      </c>
      <c r="C13" s="1">
        <v>-34.82</v>
      </c>
      <c r="D13" s="1">
        <v>-22.76</v>
      </c>
      <c r="E13" s="1">
        <v>-25.18</v>
      </c>
      <c r="F13" s="2">
        <v>-41.59</v>
      </c>
      <c r="G13" s="1"/>
      <c r="H13" s="1"/>
      <c r="I13" s="1"/>
      <c r="J13" s="1"/>
      <c r="K13" t="b">
        <f t="shared" si="0"/>
        <v>1</v>
      </c>
      <c r="L13" t="b">
        <f t="shared" si="1"/>
        <v>1</v>
      </c>
    </row>
    <row r="14" spans="1:12" x14ac:dyDescent="0.3">
      <c r="A14" s="13">
        <v>1938</v>
      </c>
      <c r="B14" s="14">
        <v>39.83</v>
      </c>
      <c r="C14" s="1">
        <v>28.19</v>
      </c>
      <c r="D14" s="1">
        <v>16.07</v>
      </c>
      <c r="E14" s="1">
        <v>38.15</v>
      </c>
      <c r="F14" s="2">
        <v>23.07</v>
      </c>
      <c r="G14" s="1"/>
      <c r="H14" s="1"/>
      <c r="I14" s="1"/>
      <c r="K14" t="b">
        <f t="shared" si="0"/>
        <v>0</v>
      </c>
      <c r="L14" t="b">
        <f t="shared" si="1"/>
        <v>1</v>
      </c>
    </row>
    <row r="15" spans="1:12" x14ac:dyDescent="0.3">
      <c r="A15" s="13">
        <v>1939</v>
      </c>
      <c r="B15" s="14">
        <v>8.85</v>
      </c>
      <c r="C15" s="1">
        <v>-0.83</v>
      </c>
      <c r="D15" s="1">
        <v>6.69</v>
      </c>
      <c r="E15" s="1">
        <v>16.3</v>
      </c>
      <c r="F15" s="2">
        <v>-3.81</v>
      </c>
      <c r="G15" s="1"/>
      <c r="H15" s="1"/>
      <c r="I15" s="1"/>
      <c r="J15" s="1"/>
      <c r="K15" t="b">
        <f t="shared" si="0"/>
        <v>0</v>
      </c>
      <c r="L15" t="b">
        <f t="shared" si="1"/>
        <v>0</v>
      </c>
    </row>
    <row r="16" spans="1:12" x14ac:dyDescent="0.3">
      <c r="A16" s="13">
        <v>1940</v>
      </c>
      <c r="B16" s="14">
        <v>-7.23</v>
      </c>
      <c r="C16" s="1">
        <v>-8.3800000000000008</v>
      </c>
      <c r="D16" s="1">
        <v>-3.04</v>
      </c>
      <c r="E16" s="1">
        <v>-19.14</v>
      </c>
      <c r="F16" s="2">
        <v>-5.18</v>
      </c>
      <c r="G16" s="1"/>
      <c r="H16" s="1"/>
      <c r="I16" s="1"/>
      <c r="J16" s="1"/>
      <c r="K16" t="b">
        <f t="shared" si="0"/>
        <v>1</v>
      </c>
      <c r="L16" t="b">
        <f t="shared" si="1"/>
        <v>1</v>
      </c>
    </row>
    <row r="17" spans="1:12" x14ac:dyDescent="0.3">
      <c r="A17" s="13">
        <v>1941</v>
      </c>
      <c r="B17" s="14">
        <v>-15.89</v>
      </c>
      <c r="C17" s="1">
        <v>-6.59</v>
      </c>
      <c r="D17" s="1">
        <v>-15.07</v>
      </c>
      <c r="E17" s="1">
        <v>-6.11</v>
      </c>
      <c r="F17" s="2">
        <v>-7.35</v>
      </c>
      <c r="G17" s="1"/>
      <c r="H17" s="1"/>
      <c r="I17" s="1"/>
      <c r="J17" s="1"/>
      <c r="K17" t="b">
        <f t="shared" si="0"/>
        <v>1</v>
      </c>
      <c r="L17" t="b">
        <f t="shared" si="1"/>
        <v>1</v>
      </c>
    </row>
    <row r="18" spans="1:12" x14ac:dyDescent="0.3">
      <c r="A18" s="13">
        <v>1942</v>
      </c>
      <c r="B18" s="14">
        <v>23.12</v>
      </c>
      <c r="C18" s="1">
        <v>11.93</v>
      </c>
      <c r="D18" s="1">
        <v>13.81</v>
      </c>
      <c r="E18" s="1">
        <v>17.27</v>
      </c>
      <c r="F18" s="2">
        <v>27.32</v>
      </c>
      <c r="G18" s="1"/>
      <c r="H18" s="1"/>
      <c r="I18" s="1"/>
      <c r="J18" s="1"/>
      <c r="K18" t="b">
        <f t="shared" si="0"/>
        <v>0</v>
      </c>
      <c r="L18" t="b">
        <f t="shared" si="1"/>
        <v>1</v>
      </c>
    </row>
    <row r="19" spans="1:12" x14ac:dyDescent="0.3">
      <c r="A19" s="13">
        <v>1943</v>
      </c>
      <c r="B19" s="14">
        <v>33.18</v>
      </c>
      <c r="C19" s="1">
        <v>24.38</v>
      </c>
      <c r="D19" s="1">
        <v>30.34</v>
      </c>
      <c r="E19" s="1">
        <v>20.54</v>
      </c>
      <c r="F19" s="2">
        <v>32.28</v>
      </c>
      <c r="G19" s="1"/>
      <c r="H19" s="1"/>
      <c r="I19" s="1"/>
      <c r="J19" s="1"/>
      <c r="K19" t="b">
        <f t="shared" si="0"/>
        <v>0</v>
      </c>
      <c r="L19" t="b">
        <f t="shared" si="1"/>
        <v>1</v>
      </c>
    </row>
    <row r="20" spans="1:12" x14ac:dyDescent="0.3">
      <c r="A20" s="13">
        <v>1944</v>
      </c>
      <c r="B20" s="14">
        <v>26.39</v>
      </c>
      <c r="C20" s="1">
        <v>18.149999999999999</v>
      </c>
      <c r="D20" s="1">
        <v>14.73</v>
      </c>
      <c r="E20" s="1">
        <v>10.73</v>
      </c>
      <c r="F20" s="2">
        <v>33.89</v>
      </c>
      <c r="G20" s="1"/>
      <c r="H20" s="1"/>
      <c r="I20" s="1"/>
      <c r="J20" s="1"/>
      <c r="K20" t="b">
        <f t="shared" si="0"/>
        <v>0</v>
      </c>
      <c r="L20" t="b">
        <f t="shared" si="1"/>
        <v>1</v>
      </c>
    </row>
    <row r="21" spans="1:12" x14ac:dyDescent="0.3">
      <c r="A21" s="13">
        <v>1945</v>
      </c>
      <c r="B21" s="14">
        <v>42.61</v>
      </c>
      <c r="C21" s="1">
        <v>38</v>
      </c>
      <c r="D21" s="1">
        <v>27.57</v>
      </c>
      <c r="E21" s="1">
        <v>46.09</v>
      </c>
      <c r="F21" s="2">
        <v>45.85</v>
      </c>
      <c r="G21" s="1"/>
      <c r="H21" s="1"/>
      <c r="I21" s="1"/>
      <c r="J21" s="1"/>
      <c r="K21" t="b">
        <f t="shared" si="0"/>
        <v>0</v>
      </c>
      <c r="L21" t="b">
        <f t="shared" si="1"/>
        <v>1</v>
      </c>
    </row>
    <row r="22" spans="1:12" x14ac:dyDescent="0.3">
      <c r="A22" s="13">
        <v>1946</v>
      </c>
      <c r="B22" s="14">
        <v>-11.02</v>
      </c>
      <c r="C22" s="1">
        <v>0.22</v>
      </c>
      <c r="D22" s="1">
        <v>-12.07</v>
      </c>
      <c r="E22" s="1">
        <v>28.03</v>
      </c>
      <c r="F22" s="2">
        <v>-16.7</v>
      </c>
      <c r="G22" s="1"/>
      <c r="H22" s="1"/>
      <c r="I22" s="1"/>
      <c r="J22" s="1"/>
      <c r="K22" t="b">
        <f t="shared" si="0"/>
        <v>0</v>
      </c>
      <c r="L22" t="b">
        <f t="shared" si="1"/>
        <v>0</v>
      </c>
    </row>
    <row r="23" spans="1:12" x14ac:dyDescent="0.3">
      <c r="A23" s="13">
        <v>1947</v>
      </c>
      <c r="B23" s="14">
        <v>3.82</v>
      </c>
      <c r="C23" s="1">
        <v>7.56</v>
      </c>
      <c r="D23" s="1">
        <v>-1.34</v>
      </c>
      <c r="E23" s="1">
        <v>-19.29</v>
      </c>
      <c r="F23" s="2">
        <v>-5.27</v>
      </c>
      <c r="G23" s="1"/>
      <c r="H23" s="1"/>
      <c r="I23" s="1"/>
      <c r="J23" s="1"/>
      <c r="K23" t="b">
        <f t="shared" si="0"/>
        <v>0</v>
      </c>
      <c r="L23" t="b">
        <f t="shared" si="1"/>
        <v>1</v>
      </c>
    </row>
    <row r="24" spans="1:12" x14ac:dyDescent="0.3">
      <c r="A24" s="13">
        <v>1948</v>
      </c>
      <c r="B24" s="14">
        <v>-1.39</v>
      </c>
      <c r="C24" s="1">
        <v>2.73</v>
      </c>
      <c r="D24" s="1">
        <v>5.98</v>
      </c>
      <c r="E24" s="1">
        <v>-5.24</v>
      </c>
      <c r="F24" s="2">
        <v>2.79</v>
      </c>
      <c r="G24" s="1"/>
      <c r="H24" s="1"/>
      <c r="I24" s="1"/>
      <c r="J24" s="1"/>
      <c r="K24" t="b">
        <f t="shared" si="0"/>
        <v>0</v>
      </c>
      <c r="L24" t="b">
        <f t="shared" si="1"/>
        <v>0</v>
      </c>
    </row>
    <row r="25" spans="1:12" x14ac:dyDescent="0.3">
      <c r="A25" s="13">
        <v>1949</v>
      </c>
      <c r="B25" s="14">
        <v>27.83</v>
      </c>
      <c r="C25" s="1">
        <v>18.36</v>
      </c>
      <c r="D25" s="1">
        <v>13</v>
      </c>
      <c r="E25" s="1">
        <v>39.9</v>
      </c>
      <c r="F25" s="2">
        <v>16.95</v>
      </c>
      <c r="G25" s="1"/>
      <c r="H25" s="1"/>
      <c r="I25" s="1"/>
      <c r="J25" s="1"/>
      <c r="K25" t="b">
        <f t="shared" si="0"/>
        <v>0</v>
      </c>
      <c r="L25" t="b">
        <f t="shared" si="1"/>
        <v>1</v>
      </c>
    </row>
    <row r="26" spans="1:12" x14ac:dyDescent="0.3">
      <c r="A26" s="13">
        <v>1950</v>
      </c>
      <c r="B26" s="14">
        <v>20.96</v>
      </c>
      <c r="C26" s="1">
        <v>38.81</v>
      </c>
      <c r="D26" s="1">
        <v>15.02</v>
      </c>
      <c r="E26" s="1">
        <v>17.41</v>
      </c>
      <c r="F26" s="2">
        <v>32.18</v>
      </c>
      <c r="G26" s="1"/>
      <c r="H26" s="1"/>
      <c r="I26" s="1"/>
      <c r="J26" s="1"/>
      <c r="K26" t="b">
        <f t="shared" si="0"/>
        <v>0</v>
      </c>
      <c r="L26" t="b">
        <f t="shared" si="1"/>
        <v>1</v>
      </c>
    </row>
    <row r="27" spans="1:12" x14ac:dyDescent="0.3">
      <c r="A27" s="13">
        <v>1951</v>
      </c>
      <c r="B27" s="14">
        <v>10.16</v>
      </c>
      <c r="C27" s="1">
        <v>26.67</v>
      </c>
      <c r="D27" s="1">
        <v>18.03</v>
      </c>
      <c r="E27" s="1">
        <v>31.07</v>
      </c>
      <c r="F27" s="2">
        <v>13.42</v>
      </c>
      <c r="G27" s="1"/>
      <c r="H27" s="1"/>
      <c r="I27" s="1"/>
      <c r="J27" s="1"/>
      <c r="K27" t="b">
        <f t="shared" si="0"/>
        <v>0</v>
      </c>
      <c r="L27" t="b">
        <f t="shared" si="1"/>
        <v>1</v>
      </c>
    </row>
    <row r="28" spans="1:12" x14ac:dyDescent="0.3">
      <c r="A28" s="13">
        <v>1952</v>
      </c>
      <c r="B28" s="14">
        <v>17.47</v>
      </c>
      <c r="C28" s="1">
        <v>11.6</v>
      </c>
      <c r="D28" s="1">
        <v>14.22</v>
      </c>
      <c r="E28" s="1">
        <v>-12.19</v>
      </c>
      <c r="F28" s="2">
        <v>21.52</v>
      </c>
      <c r="G28" s="1"/>
      <c r="H28" s="1"/>
      <c r="I28" s="1"/>
      <c r="J28" s="1"/>
      <c r="K28" t="b">
        <f t="shared" si="0"/>
        <v>0</v>
      </c>
      <c r="L28" t="b">
        <f t="shared" si="1"/>
        <v>1</v>
      </c>
    </row>
    <row r="29" spans="1:12" x14ac:dyDescent="0.3">
      <c r="A29" s="13">
        <v>1953</v>
      </c>
      <c r="B29" s="14">
        <v>-2.98</v>
      </c>
      <c r="C29" s="1">
        <v>1.53</v>
      </c>
      <c r="D29" s="1">
        <v>7.24</v>
      </c>
      <c r="E29" s="1">
        <v>0.8</v>
      </c>
      <c r="F29" s="2">
        <v>-6.82</v>
      </c>
      <c r="G29" s="1"/>
      <c r="H29" s="1"/>
      <c r="I29" s="1"/>
      <c r="J29" s="1"/>
      <c r="K29" t="b">
        <f t="shared" si="0"/>
        <v>0</v>
      </c>
      <c r="L29" t="b">
        <f t="shared" si="1"/>
        <v>0</v>
      </c>
    </row>
    <row r="30" spans="1:12" x14ac:dyDescent="0.3">
      <c r="A30" s="13">
        <v>1954</v>
      </c>
      <c r="B30" s="14">
        <v>42.2</v>
      </c>
      <c r="C30" s="1">
        <v>53.92</v>
      </c>
      <c r="D30" s="1">
        <v>45.8</v>
      </c>
      <c r="E30" s="1">
        <v>35.17</v>
      </c>
      <c r="F30" s="2">
        <v>60.03</v>
      </c>
      <c r="G30" s="1"/>
      <c r="H30" s="1"/>
      <c r="I30" s="1"/>
      <c r="J30" s="1"/>
      <c r="K30" t="b">
        <f t="shared" si="0"/>
        <v>0</v>
      </c>
      <c r="L30" t="b">
        <f t="shared" si="1"/>
        <v>1</v>
      </c>
    </row>
    <row r="31" spans="1:12" x14ac:dyDescent="0.3">
      <c r="A31" s="13">
        <v>1955</v>
      </c>
      <c r="B31" s="14">
        <v>26.68</v>
      </c>
      <c r="C31" s="1">
        <v>28.8</v>
      </c>
      <c r="D31" s="1">
        <v>17.38</v>
      </c>
      <c r="E31" s="1">
        <v>20.97</v>
      </c>
      <c r="F31" s="2">
        <v>14.02</v>
      </c>
      <c r="G31" s="1"/>
      <c r="H31" s="1"/>
      <c r="I31" s="1"/>
      <c r="J31" s="1"/>
      <c r="K31" t="b">
        <f t="shared" si="0"/>
        <v>0</v>
      </c>
      <c r="L31" t="b">
        <f t="shared" si="1"/>
        <v>1</v>
      </c>
    </row>
    <row r="32" spans="1:12" x14ac:dyDescent="0.3">
      <c r="A32" s="13">
        <v>1956</v>
      </c>
      <c r="B32" s="14">
        <v>-3</v>
      </c>
      <c r="C32" s="1">
        <v>12.25</v>
      </c>
      <c r="D32" s="1">
        <v>9.6199999999999992</v>
      </c>
      <c r="E32" s="1">
        <v>15.58</v>
      </c>
      <c r="F32" s="2">
        <v>-0.16</v>
      </c>
      <c r="G32" s="1"/>
      <c r="H32" s="1"/>
      <c r="I32" s="1"/>
      <c r="J32" s="1"/>
      <c r="K32" t="b">
        <f t="shared" si="0"/>
        <v>0</v>
      </c>
      <c r="L32" t="b">
        <f t="shared" si="1"/>
        <v>0</v>
      </c>
    </row>
    <row r="33" spans="1:12" x14ac:dyDescent="0.3">
      <c r="A33" s="13">
        <v>1957</v>
      </c>
      <c r="B33" s="14">
        <v>-10.99</v>
      </c>
      <c r="C33" s="1">
        <v>-12.87</v>
      </c>
      <c r="D33" s="1">
        <v>4.1100000000000003</v>
      </c>
      <c r="E33" s="1">
        <v>28.37</v>
      </c>
      <c r="F33" s="2">
        <v>-18.190000000000001</v>
      </c>
      <c r="G33" s="1"/>
      <c r="H33" s="1"/>
      <c r="I33" s="1"/>
      <c r="J33" s="1"/>
      <c r="K33" t="b">
        <f t="shared" si="0"/>
        <v>1</v>
      </c>
      <c r="L33" t="b">
        <f t="shared" si="1"/>
        <v>1</v>
      </c>
    </row>
    <row r="34" spans="1:12" x14ac:dyDescent="0.3">
      <c r="A34" s="13">
        <v>1958</v>
      </c>
      <c r="B34" s="14">
        <v>53.14</v>
      </c>
      <c r="C34" s="1">
        <v>39.44</v>
      </c>
      <c r="D34" s="1">
        <v>48.96</v>
      </c>
      <c r="E34" s="1">
        <v>74.42</v>
      </c>
      <c r="F34" s="2">
        <v>58.39</v>
      </c>
      <c r="G34" s="1"/>
      <c r="H34" s="1"/>
      <c r="I34" s="1"/>
      <c r="J34" s="1"/>
      <c r="K34" t="b">
        <f t="shared" si="0"/>
        <v>0</v>
      </c>
      <c r="L34" t="b">
        <f t="shared" si="1"/>
        <v>1</v>
      </c>
    </row>
    <row r="35" spans="1:12" x14ac:dyDescent="0.3">
      <c r="A35" s="13">
        <v>1959</v>
      </c>
      <c r="B35" s="14">
        <v>23.69</v>
      </c>
      <c r="C35" s="1">
        <v>7.57</v>
      </c>
      <c r="D35" s="1">
        <v>25.11</v>
      </c>
      <c r="E35" s="1">
        <v>29.75</v>
      </c>
      <c r="F35" s="2">
        <v>2.52</v>
      </c>
      <c r="G35" s="1"/>
      <c r="H35" s="1"/>
      <c r="I35" s="1"/>
      <c r="J35" s="1"/>
      <c r="K35" t="b">
        <f t="shared" si="0"/>
        <v>0</v>
      </c>
      <c r="L35" t="b">
        <f t="shared" si="1"/>
        <v>1</v>
      </c>
    </row>
    <row r="36" spans="1:12" x14ac:dyDescent="0.3">
      <c r="A36" s="13">
        <v>1960</v>
      </c>
      <c r="B36" s="14">
        <v>-0.63</v>
      </c>
      <c r="C36" s="1">
        <v>-3.6</v>
      </c>
      <c r="D36" s="1">
        <v>13.91</v>
      </c>
      <c r="E36" s="1">
        <v>5.7</v>
      </c>
      <c r="F36" s="2">
        <v>0.39</v>
      </c>
      <c r="G36" s="1"/>
      <c r="H36" s="1"/>
      <c r="I36" s="1"/>
      <c r="J36" s="1"/>
      <c r="K36" t="b">
        <f t="shared" si="0"/>
        <v>1</v>
      </c>
      <c r="L36" t="b">
        <f t="shared" si="1"/>
        <v>1</v>
      </c>
    </row>
    <row r="37" spans="1:12" x14ac:dyDescent="0.3">
      <c r="A37" s="13">
        <v>1961</v>
      </c>
      <c r="B37" s="14">
        <v>43.44</v>
      </c>
      <c r="C37" s="1">
        <v>22.06</v>
      </c>
      <c r="D37" s="1">
        <v>25.92</v>
      </c>
      <c r="E37" s="1">
        <v>26.69</v>
      </c>
      <c r="F37" s="2">
        <v>29.59</v>
      </c>
      <c r="G37" s="1"/>
      <c r="H37" s="1"/>
      <c r="I37" s="1"/>
      <c r="J37" s="1"/>
      <c r="K37" t="b">
        <f t="shared" si="0"/>
        <v>0</v>
      </c>
      <c r="L37" t="b">
        <f t="shared" si="1"/>
        <v>1</v>
      </c>
    </row>
    <row r="38" spans="1:12" x14ac:dyDescent="0.3">
      <c r="A38" s="13">
        <v>1962</v>
      </c>
      <c r="B38" s="14">
        <v>-13.09</v>
      </c>
      <c r="C38" s="1">
        <v>-4.78</v>
      </c>
      <c r="D38" s="1">
        <v>-16.649999999999999</v>
      </c>
      <c r="E38" s="1">
        <v>-20.18</v>
      </c>
      <c r="F38" s="2">
        <v>-7.3</v>
      </c>
      <c r="G38" s="1"/>
      <c r="H38" s="1"/>
      <c r="I38" s="1"/>
      <c r="J38" s="1"/>
      <c r="K38" t="b">
        <f t="shared" si="0"/>
        <v>1</v>
      </c>
      <c r="L38" t="b">
        <f t="shared" si="1"/>
        <v>1</v>
      </c>
    </row>
    <row r="39" spans="1:12" x14ac:dyDescent="0.3">
      <c r="A39" s="13">
        <v>1963</v>
      </c>
      <c r="B39" s="14">
        <v>25.4</v>
      </c>
      <c r="C39" s="1">
        <v>18.84</v>
      </c>
      <c r="D39" s="1">
        <v>23.73</v>
      </c>
      <c r="E39" s="1">
        <v>20.67</v>
      </c>
      <c r="F39" s="2">
        <v>22.49</v>
      </c>
      <c r="G39" s="1"/>
      <c r="H39" s="1"/>
      <c r="I39" s="1"/>
      <c r="J39" s="1"/>
      <c r="K39" t="b">
        <f t="shared" si="0"/>
        <v>0</v>
      </c>
      <c r="L39" t="b">
        <f t="shared" si="1"/>
        <v>1</v>
      </c>
    </row>
    <row r="40" spans="1:12" x14ac:dyDescent="0.3">
      <c r="A40" s="13">
        <v>1964</v>
      </c>
      <c r="B40" s="14">
        <v>21.35</v>
      </c>
      <c r="C40" s="1">
        <v>18.57</v>
      </c>
      <c r="D40" s="1">
        <v>2.69</v>
      </c>
      <c r="E40" s="1">
        <v>16.510000000000002</v>
      </c>
      <c r="F40" s="2">
        <v>14.1</v>
      </c>
      <c r="G40" s="1"/>
      <c r="H40" s="1"/>
      <c r="I40" s="1"/>
      <c r="J40" s="1"/>
      <c r="K40" t="b">
        <f t="shared" si="0"/>
        <v>0</v>
      </c>
      <c r="L40" t="b">
        <f t="shared" si="1"/>
        <v>1</v>
      </c>
    </row>
    <row r="41" spans="1:12" x14ac:dyDescent="0.3">
      <c r="A41" s="13">
        <v>1965</v>
      </c>
      <c r="B41" s="14">
        <v>14.83</v>
      </c>
      <c r="C41" s="1">
        <v>13.37</v>
      </c>
      <c r="D41" s="1">
        <v>10.32</v>
      </c>
      <c r="E41" s="1">
        <v>32.21</v>
      </c>
      <c r="F41" s="2">
        <v>24.04</v>
      </c>
      <c r="G41" s="1"/>
      <c r="H41" s="1"/>
      <c r="I41" s="1"/>
      <c r="J41" s="1"/>
      <c r="K41" t="b">
        <f t="shared" si="0"/>
        <v>0</v>
      </c>
      <c r="L41" t="b">
        <f t="shared" si="1"/>
        <v>1</v>
      </c>
    </row>
    <row r="42" spans="1:12" x14ac:dyDescent="0.3">
      <c r="A42" s="13">
        <v>1966</v>
      </c>
      <c r="B42" s="14">
        <v>-21.31</v>
      </c>
      <c r="C42" s="1">
        <v>-7.34</v>
      </c>
      <c r="D42" s="1">
        <v>1.4</v>
      </c>
      <c r="E42" s="1">
        <v>-4.83</v>
      </c>
      <c r="F42" s="2">
        <v>-3.74</v>
      </c>
      <c r="G42" s="1"/>
      <c r="H42" s="1"/>
      <c r="I42" s="1"/>
      <c r="J42" s="1"/>
      <c r="K42" t="b">
        <f t="shared" si="0"/>
        <v>1</v>
      </c>
      <c r="L42" t="b">
        <f t="shared" si="1"/>
        <v>1</v>
      </c>
    </row>
    <row r="43" spans="1:12" x14ac:dyDescent="0.3">
      <c r="A43" s="13">
        <v>1967</v>
      </c>
      <c r="B43" s="14">
        <v>36.39</v>
      </c>
      <c r="C43" s="1">
        <v>23.24</v>
      </c>
      <c r="D43" s="1">
        <v>32.6</v>
      </c>
      <c r="E43" s="1">
        <v>27.58</v>
      </c>
      <c r="F43" s="2">
        <v>31.68</v>
      </c>
      <c r="G43" s="1"/>
      <c r="H43" s="1"/>
      <c r="I43" s="1"/>
      <c r="J43" s="1"/>
      <c r="K43" t="b">
        <f t="shared" si="0"/>
        <v>0</v>
      </c>
      <c r="L43" t="b">
        <f t="shared" si="1"/>
        <v>1</v>
      </c>
    </row>
    <row r="44" spans="1:12" x14ac:dyDescent="0.3">
      <c r="A44" s="13">
        <v>1968</v>
      </c>
      <c r="B44" s="14">
        <v>17.59</v>
      </c>
      <c r="C44" s="1">
        <v>13.82</v>
      </c>
      <c r="D44" s="1">
        <v>2.86</v>
      </c>
      <c r="E44" s="1">
        <v>10.28</v>
      </c>
      <c r="F44" s="2">
        <v>32.619999999999997</v>
      </c>
      <c r="G44" s="1"/>
      <c r="H44" s="1"/>
      <c r="I44" s="1"/>
      <c r="J44" s="1"/>
      <c r="K44" t="b">
        <f t="shared" si="0"/>
        <v>0</v>
      </c>
      <c r="L44" t="b">
        <f t="shared" si="1"/>
        <v>1</v>
      </c>
    </row>
    <row r="45" spans="1:12" x14ac:dyDescent="0.3">
      <c r="A45" s="13">
        <v>1969</v>
      </c>
      <c r="B45" s="14">
        <v>-9.89</v>
      </c>
      <c r="C45" s="1">
        <v>-16.440000000000001</v>
      </c>
      <c r="D45" s="1">
        <v>0.23</v>
      </c>
      <c r="E45" s="1">
        <v>22.67</v>
      </c>
      <c r="F45" s="2">
        <v>-19.170000000000002</v>
      </c>
      <c r="G45" s="1"/>
      <c r="H45" s="1"/>
      <c r="I45" s="1"/>
      <c r="J45" s="1"/>
      <c r="K45" t="b">
        <f t="shared" si="0"/>
        <v>1</v>
      </c>
      <c r="L45" t="b">
        <f t="shared" si="1"/>
        <v>1</v>
      </c>
    </row>
    <row r="46" spans="1:12" x14ac:dyDescent="0.3">
      <c r="A46" s="13">
        <v>1970</v>
      </c>
      <c r="B46" s="14">
        <v>8.4600000000000009</v>
      </c>
      <c r="C46" s="1">
        <v>4.91</v>
      </c>
      <c r="D46" s="1">
        <v>-12.07</v>
      </c>
      <c r="E46" s="1">
        <v>-6.16</v>
      </c>
      <c r="F46" s="2">
        <v>-6.79</v>
      </c>
      <c r="G46" s="1"/>
      <c r="H46" s="1"/>
      <c r="I46" s="1"/>
      <c r="J46" s="1"/>
      <c r="K46" t="b">
        <f t="shared" si="0"/>
        <v>0</v>
      </c>
      <c r="L46" t="b">
        <f t="shared" si="1"/>
        <v>1</v>
      </c>
    </row>
    <row r="47" spans="1:12" x14ac:dyDescent="0.3">
      <c r="A47" s="13">
        <v>1971</v>
      </c>
      <c r="B47" s="14">
        <v>24.49</v>
      </c>
      <c r="C47" s="1">
        <v>12.17</v>
      </c>
      <c r="D47" s="1">
        <v>9.7200000000000006</v>
      </c>
      <c r="E47" s="1">
        <v>23.35</v>
      </c>
      <c r="F47" s="2">
        <v>21.49</v>
      </c>
      <c r="G47" s="1"/>
      <c r="H47" s="1"/>
      <c r="I47" s="1"/>
      <c r="J47" s="1"/>
      <c r="K47" t="b">
        <f t="shared" si="0"/>
        <v>0</v>
      </c>
      <c r="L47" t="b">
        <f t="shared" si="1"/>
        <v>1</v>
      </c>
    </row>
    <row r="48" spans="1:12" x14ac:dyDescent="0.3">
      <c r="A48" s="13">
        <v>1972</v>
      </c>
      <c r="B48" s="14">
        <v>11.23</v>
      </c>
      <c r="C48" s="1">
        <v>19.72</v>
      </c>
      <c r="D48" s="1">
        <v>18.739999999999998</v>
      </c>
      <c r="E48" s="1">
        <v>28.99</v>
      </c>
      <c r="F48" s="2">
        <v>8.75</v>
      </c>
      <c r="G48" s="1"/>
      <c r="H48" s="1"/>
      <c r="I48" s="1"/>
      <c r="J48" s="1"/>
      <c r="K48" t="b">
        <f t="shared" si="0"/>
        <v>0</v>
      </c>
      <c r="L48" t="b">
        <f t="shared" si="1"/>
        <v>1</v>
      </c>
    </row>
    <row r="49" spans="1:12" x14ac:dyDescent="0.3">
      <c r="A49" s="13">
        <v>1973</v>
      </c>
      <c r="B49" s="14">
        <v>-33.08</v>
      </c>
      <c r="C49" s="1">
        <v>-9.14</v>
      </c>
      <c r="D49" s="1">
        <v>-17.989999999999998</v>
      </c>
      <c r="E49" s="1">
        <v>-15</v>
      </c>
      <c r="F49" s="2">
        <v>-23.77</v>
      </c>
      <c r="G49" s="1"/>
      <c r="H49" s="1"/>
      <c r="I49" s="1"/>
      <c r="J49" s="1"/>
      <c r="K49" t="b">
        <f t="shared" si="0"/>
        <v>1</v>
      </c>
      <c r="L49" t="b">
        <f t="shared" si="1"/>
        <v>1</v>
      </c>
    </row>
    <row r="50" spans="1:12" x14ac:dyDescent="0.3">
      <c r="A50" s="13">
        <v>1974</v>
      </c>
      <c r="B50" s="14">
        <v>-30.36</v>
      </c>
      <c r="C50" s="1">
        <v>-25.99</v>
      </c>
      <c r="D50" s="1">
        <v>-25.07</v>
      </c>
      <c r="E50" s="1">
        <v>-22.21</v>
      </c>
      <c r="F50" s="2">
        <v>-32.700000000000003</v>
      </c>
      <c r="G50" s="1"/>
      <c r="H50" s="1"/>
      <c r="I50" s="1"/>
      <c r="J50" s="1"/>
      <c r="K50" t="b">
        <f t="shared" si="0"/>
        <v>1</v>
      </c>
      <c r="L50" t="b">
        <f t="shared" si="1"/>
        <v>1</v>
      </c>
    </row>
    <row r="51" spans="1:12" x14ac:dyDescent="0.3">
      <c r="A51" s="13">
        <v>1975</v>
      </c>
      <c r="B51" s="14">
        <v>60.6</v>
      </c>
      <c r="C51" s="1">
        <v>37.020000000000003</v>
      </c>
      <c r="D51" s="1">
        <v>38.11</v>
      </c>
      <c r="E51" s="1">
        <v>9.4499999999999993</v>
      </c>
      <c r="F51" s="2">
        <v>30.65</v>
      </c>
      <c r="G51" s="1"/>
      <c r="H51" s="1"/>
      <c r="I51" s="1"/>
      <c r="J51" s="1"/>
      <c r="K51" t="b">
        <f t="shared" si="0"/>
        <v>0</v>
      </c>
      <c r="L51" t="b">
        <f t="shared" si="1"/>
        <v>1</v>
      </c>
    </row>
    <row r="52" spans="1:12" x14ac:dyDescent="0.3">
      <c r="A52" s="13">
        <v>1976</v>
      </c>
      <c r="B52" s="14">
        <v>24.39</v>
      </c>
      <c r="C52" s="1">
        <v>28.07</v>
      </c>
      <c r="D52" s="1">
        <v>32.44</v>
      </c>
      <c r="E52" s="1">
        <v>0.8</v>
      </c>
      <c r="F52" s="2">
        <v>32.99</v>
      </c>
      <c r="G52" s="1"/>
      <c r="H52" s="1"/>
      <c r="I52" s="1"/>
      <c r="J52" s="1"/>
      <c r="K52" t="b">
        <f t="shared" si="0"/>
        <v>0</v>
      </c>
      <c r="L52" t="b">
        <f t="shared" si="1"/>
        <v>1</v>
      </c>
    </row>
    <row r="53" spans="1:12" x14ac:dyDescent="0.3">
      <c r="A53" s="13">
        <v>1977</v>
      </c>
      <c r="B53" s="14">
        <v>-5.34</v>
      </c>
      <c r="C53" s="1">
        <v>-4.6500000000000004</v>
      </c>
      <c r="D53" s="1">
        <v>1.73</v>
      </c>
      <c r="E53" s="1">
        <v>-4.37</v>
      </c>
      <c r="F53" s="2">
        <v>1.07</v>
      </c>
      <c r="G53" s="1"/>
      <c r="H53" s="1"/>
      <c r="I53" s="1"/>
      <c r="J53" s="1"/>
      <c r="K53" t="b">
        <f t="shared" si="0"/>
        <v>1</v>
      </c>
      <c r="L53" t="b">
        <f t="shared" si="1"/>
        <v>1</v>
      </c>
    </row>
    <row r="54" spans="1:12" x14ac:dyDescent="0.3">
      <c r="A54" s="13">
        <v>1978</v>
      </c>
      <c r="B54" s="14">
        <v>3.39</v>
      </c>
      <c r="C54" s="1">
        <v>7.05</v>
      </c>
      <c r="D54" s="1">
        <v>12.53</v>
      </c>
      <c r="E54" s="1">
        <v>16.82</v>
      </c>
      <c r="F54" s="2">
        <v>11.32</v>
      </c>
      <c r="G54" s="1"/>
      <c r="H54" s="1"/>
      <c r="I54" s="1"/>
      <c r="J54" s="1"/>
      <c r="K54" t="b">
        <f t="shared" si="0"/>
        <v>0</v>
      </c>
      <c r="L54" t="b">
        <f t="shared" si="1"/>
        <v>1</v>
      </c>
    </row>
    <row r="55" spans="1:12" x14ac:dyDescent="0.3">
      <c r="A55" s="13">
        <v>1979</v>
      </c>
      <c r="B55" s="14">
        <v>14.05</v>
      </c>
      <c r="C55" s="1">
        <v>31.97</v>
      </c>
      <c r="D55" s="1">
        <v>6.99</v>
      </c>
      <c r="E55" s="1">
        <v>19.73</v>
      </c>
      <c r="F55" s="2">
        <v>31.02</v>
      </c>
      <c r="G55" s="1"/>
      <c r="H55" s="1"/>
      <c r="I55" s="1"/>
      <c r="J55" s="1"/>
      <c r="K55" t="b">
        <f t="shared" si="0"/>
        <v>0</v>
      </c>
      <c r="L55" t="b">
        <f t="shared" si="1"/>
        <v>1</v>
      </c>
    </row>
    <row r="56" spans="1:12" x14ac:dyDescent="0.3">
      <c r="A56" s="13">
        <v>1980</v>
      </c>
      <c r="B56" s="14">
        <v>17.34</v>
      </c>
      <c r="C56" s="1">
        <v>42.75</v>
      </c>
      <c r="D56" s="1">
        <v>24.33</v>
      </c>
      <c r="E56" s="1">
        <v>29.98</v>
      </c>
      <c r="F56" s="2">
        <v>32.590000000000003</v>
      </c>
      <c r="G56" s="1"/>
      <c r="H56" s="1"/>
      <c r="I56" s="1"/>
      <c r="J56" s="1"/>
      <c r="K56" t="b">
        <f t="shared" si="0"/>
        <v>0</v>
      </c>
      <c r="L56" t="b">
        <f t="shared" si="1"/>
        <v>1</v>
      </c>
    </row>
    <row r="57" spans="1:12" x14ac:dyDescent="0.3">
      <c r="A57" s="13">
        <v>1981</v>
      </c>
      <c r="B57" s="14">
        <v>9.64</v>
      </c>
      <c r="C57" s="1">
        <v>-11.38</v>
      </c>
      <c r="D57" s="1">
        <v>-0.67</v>
      </c>
      <c r="E57" s="1">
        <v>4.04</v>
      </c>
      <c r="F57" s="2">
        <v>3.77</v>
      </c>
      <c r="G57" s="1"/>
      <c r="H57" s="1"/>
      <c r="I57" s="1"/>
      <c r="J57" s="1"/>
      <c r="K57" t="b">
        <f t="shared" si="0"/>
        <v>0</v>
      </c>
      <c r="L57" t="b">
        <f t="shared" si="1"/>
        <v>0</v>
      </c>
    </row>
    <row r="58" spans="1:12" x14ac:dyDescent="0.3">
      <c r="A58" s="13">
        <v>1982</v>
      </c>
      <c r="B58" s="14">
        <v>52.16</v>
      </c>
      <c r="C58" s="1">
        <v>3.79</v>
      </c>
      <c r="D58" s="1">
        <v>35.54</v>
      </c>
      <c r="E58" s="1">
        <v>31.98</v>
      </c>
      <c r="F58" s="2">
        <v>21.27</v>
      </c>
      <c r="G58" s="1"/>
      <c r="H58" s="1"/>
      <c r="I58" s="1"/>
      <c r="J58" s="1"/>
      <c r="K58" t="b">
        <f t="shared" si="0"/>
        <v>0</v>
      </c>
      <c r="L58" t="b">
        <f t="shared" si="1"/>
        <v>1</v>
      </c>
    </row>
    <row r="59" spans="1:12" x14ac:dyDescent="0.3">
      <c r="A59" s="13">
        <v>1983</v>
      </c>
      <c r="B59" s="14">
        <v>27.76</v>
      </c>
      <c r="C59" s="1">
        <v>25.79</v>
      </c>
      <c r="D59" s="1">
        <v>18.48</v>
      </c>
      <c r="E59" s="1">
        <v>3.19</v>
      </c>
      <c r="F59" s="2">
        <v>23.22</v>
      </c>
      <c r="G59" s="1"/>
      <c r="H59" s="1"/>
      <c r="I59" s="1"/>
      <c r="J59" s="1"/>
      <c r="K59" t="b">
        <f t="shared" si="0"/>
        <v>0</v>
      </c>
      <c r="L59" t="b">
        <f t="shared" si="1"/>
        <v>1</v>
      </c>
    </row>
    <row r="60" spans="1:12" x14ac:dyDescent="0.3">
      <c r="A60" s="13">
        <v>1984</v>
      </c>
      <c r="B60" s="14">
        <v>4.57</v>
      </c>
      <c r="C60" s="1">
        <v>7.65</v>
      </c>
      <c r="D60" s="1">
        <v>-0.14000000000000001</v>
      </c>
      <c r="E60" s="1">
        <v>1.69</v>
      </c>
      <c r="F60" s="2">
        <v>3.86</v>
      </c>
      <c r="G60" s="1"/>
      <c r="H60" s="1"/>
      <c r="I60" s="1"/>
      <c r="J60" s="1"/>
      <c r="K60" t="b">
        <f t="shared" si="0"/>
        <v>0</v>
      </c>
      <c r="L60" t="b">
        <f t="shared" si="1"/>
        <v>1</v>
      </c>
    </row>
    <row r="61" spans="1:12" x14ac:dyDescent="0.3">
      <c r="A61" s="13">
        <v>1985</v>
      </c>
      <c r="B61" s="14">
        <v>36.83</v>
      </c>
      <c r="C61" s="1">
        <v>27.39</v>
      </c>
      <c r="D61" s="1">
        <v>29.29</v>
      </c>
      <c r="E61" s="1">
        <v>41.68</v>
      </c>
      <c r="F61" s="2">
        <v>40.369999999999997</v>
      </c>
      <c r="G61" s="1"/>
      <c r="H61" s="1"/>
      <c r="I61" s="1"/>
      <c r="J61" s="1"/>
      <c r="K61" t="b">
        <f t="shared" si="0"/>
        <v>0</v>
      </c>
      <c r="L61" t="b">
        <f t="shared" si="1"/>
        <v>1</v>
      </c>
    </row>
    <row r="62" spans="1:12" x14ac:dyDescent="0.3">
      <c r="A62" s="13">
        <v>1986</v>
      </c>
      <c r="B62" s="14">
        <v>22.15</v>
      </c>
      <c r="C62" s="1">
        <v>19.87</v>
      </c>
      <c r="D62" s="1">
        <v>2.58</v>
      </c>
      <c r="E62" s="1">
        <v>27.55</v>
      </c>
      <c r="F62" s="2">
        <v>13.09</v>
      </c>
      <c r="G62" s="1"/>
      <c r="H62" s="1"/>
      <c r="I62" s="1"/>
      <c r="J62" s="1"/>
      <c r="K62" t="b">
        <f t="shared" si="0"/>
        <v>0</v>
      </c>
      <c r="L62" t="b">
        <f t="shared" si="1"/>
        <v>1</v>
      </c>
    </row>
    <row r="63" spans="1:12" x14ac:dyDescent="0.3">
      <c r="A63" s="13">
        <v>1987</v>
      </c>
      <c r="B63" s="14">
        <v>2.73</v>
      </c>
      <c r="C63" s="1">
        <v>4.46</v>
      </c>
      <c r="D63" s="1">
        <v>9.4</v>
      </c>
      <c r="E63" s="1">
        <v>4.3899999999999997</v>
      </c>
      <c r="F63" s="2">
        <v>-7.05</v>
      </c>
      <c r="G63" s="1"/>
      <c r="H63" s="1"/>
      <c r="I63" s="1"/>
      <c r="J63" s="1"/>
      <c r="K63" t="b">
        <f t="shared" si="0"/>
        <v>0</v>
      </c>
      <c r="L63" t="b">
        <f t="shared" si="1"/>
        <v>1</v>
      </c>
    </row>
    <row r="64" spans="1:12" x14ac:dyDescent="0.3">
      <c r="A64" s="13">
        <v>1988</v>
      </c>
      <c r="B64" s="14">
        <v>29.19</v>
      </c>
      <c r="C64" s="1">
        <v>16.3</v>
      </c>
      <c r="D64" s="1">
        <v>10.1</v>
      </c>
      <c r="E64" s="1">
        <v>12.87</v>
      </c>
      <c r="F64" s="2">
        <v>18.41</v>
      </c>
      <c r="G64" s="1"/>
      <c r="H64" s="1"/>
      <c r="I64" s="1"/>
      <c r="J64" s="1"/>
      <c r="K64" t="b">
        <f t="shared" si="0"/>
        <v>0</v>
      </c>
      <c r="L64" t="b">
        <f t="shared" si="1"/>
        <v>1</v>
      </c>
    </row>
    <row r="65" spans="1:12" x14ac:dyDescent="0.3">
      <c r="A65" s="13">
        <v>1989</v>
      </c>
      <c r="B65" s="14">
        <v>26.56</v>
      </c>
      <c r="C65" s="1">
        <v>29.91</v>
      </c>
      <c r="D65" s="1">
        <v>25.81</v>
      </c>
      <c r="E65" s="1">
        <v>45.81</v>
      </c>
      <c r="F65" s="2">
        <v>28.78</v>
      </c>
      <c r="G65" s="1"/>
      <c r="H65" s="1"/>
      <c r="I65" s="1"/>
      <c r="J65" s="1"/>
      <c r="K65" t="b">
        <f t="shared" si="0"/>
        <v>0</v>
      </c>
      <c r="L65" t="b">
        <f t="shared" si="1"/>
        <v>1</v>
      </c>
    </row>
    <row r="66" spans="1:12" x14ac:dyDescent="0.3">
      <c r="A66" s="13">
        <v>1990</v>
      </c>
      <c r="B66" s="14">
        <v>-2.2400000000000002</v>
      </c>
      <c r="C66" s="1">
        <v>-3.86</v>
      </c>
      <c r="D66" s="1">
        <v>-9.84</v>
      </c>
      <c r="E66" s="1">
        <v>16.079999999999998</v>
      </c>
      <c r="F66" s="2">
        <v>-18.77</v>
      </c>
      <c r="G66" s="1"/>
      <c r="H66" s="1"/>
      <c r="I66" s="1"/>
      <c r="J66" s="1"/>
      <c r="K66" t="b">
        <f t="shared" si="0"/>
        <v>1</v>
      </c>
      <c r="L66" t="b">
        <f t="shared" si="1"/>
        <v>1</v>
      </c>
    </row>
    <row r="67" spans="1:12" x14ac:dyDescent="0.3">
      <c r="A67" s="13">
        <v>1991</v>
      </c>
      <c r="B67" s="14">
        <v>46.1</v>
      </c>
      <c r="C67" s="1">
        <v>22.34</v>
      </c>
      <c r="D67" s="1">
        <v>21.15</v>
      </c>
      <c r="E67" s="1">
        <v>61.38</v>
      </c>
      <c r="F67" s="2">
        <v>43.34</v>
      </c>
      <c r="G67" s="1"/>
      <c r="H67" s="1"/>
      <c r="I67" s="1"/>
      <c r="J67" s="1"/>
      <c r="K67" t="b">
        <f t="shared" si="0"/>
        <v>0</v>
      </c>
      <c r="L67" t="b">
        <f t="shared" si="1"/>
        <v>1</v>
      </c>
    </row>
    <row r="68" spans="1:12" x14ac:dyDescent="0.3">
      <c r="A68" s="13">
        <v>1992</v>
      </c>
      <c r="B68" s="14">
        <v>12.55</v>
      </c>
      <c r="C68" s="1">
        <v>8.2899999999999991</v>
      </c>
      <c r="D68" s="1">
        <v>13.75</v>
      </c>
      <c r="E68" s="1">
        <v>-14.83</v>
      </c>
      <c r="F68" s="2">
        <v>22.93</v>
      </c>
      <c r="G68" s="1"/>
      <c r="H68" s="1"/>
      <c r="I68" s="1"/>
      <c r="J68" s="1"/>
      <c r="K68" t="b">
        <f t="shared" ref="K68:K94" si="2">AND(B68&lt;0, C68&lt;0)</f>
        <v>0</v>
      </c>
      <c r="L68" t="b">
        <f t="shared" ref="L68:L94" si="3">OR(AND(B68&gt;0, C68&gt;0), AND(B68&lt;0, C68&lt;0))</f>
        <v>1</v>
      </c>
    </row>
    <row r="69" spans="1:12" x14ac:dyDescent="0.3">
      <c r="A69" s="13">
        <v>1993</v>
      </c>
      <c r="B69" s="14">
        <v>4.67</v>
      </c>
      <c r="C69" s="1">
        <v>14.94</v>
      </c>
      <c r="D69" s="1">
        <v>20.69</v>
      </c>
      <c r="E69" s="1">
        <v>-6.34</v>
      </c>
      <c r="F69" s="2">
        <v>13.44</v>
      </c>
      <c r="G69" s="1"/>
      <c r="H69" s="1"/>
      <c r="I69" s="1"/>
      <c r="J69" s="1"/>
      <c r="K69" t="b">
        <f t="shared" si="2"/>
        <v>0</v>
      </c>
      <c r="L69" t="b">
        <f t="shared" si="3"/>
        <v>1</v>
      </c>
    </row>
    <row r="70" spans="1:12" x14ac:dyDescent="0.3">
      <c r="A70" s="13">
        <v>1994</v>
      </c>
      <c r="B70" s="14">
        <v>-4.83</v>
      </c>
      <c r="C70" s="1">
        <v>1.0900000000000001</v>
      </c>
      <c r="D70" s="1">
        <v>6.94</v>
      </c>
      <c r="E70" s="1">
        <v>7.13</v>
      </c>
      <c r="F70" s="2">
        <v>-4.42</v>
      </c>
      <c r="G70" s="1"/>
      <c r="H70" s="1"/>
      <c r="I70" s="1"/>
      <c r="J70" s="1"/>
      <c r="K70" t="b">
        <f t="shared" si="2"/>
        <v>0</v>
      </c>
      <c r="L70" t="b">
        <f t="shared" si="3"/>
        <v>0</v>
      </c>
    </row>
    <row r="71" spans="1:12" x14ac:dyDescent="0.3">
      <c r="A71" s="13">
        <v>1995</v>
      </c>
      <c r="B71" s="14">
        <v>24.88</v>
      </c>
      <c r="C71" s="1">
        <v>30.63</v>
      </c>
      <c r="D71" s="1">
        <v>41.2</v>
      </c>
      <c r="E71" s="1">
        <v>56.77</v>
      </c>
      <c r="F71" s="2">
        <v>45.23</v>
      </c>
      <c r="G71" s="1"/>
      <c r="H71" s="1"/>
      <c r="I71" s="1"/>
      <c r="J71" s="1"/>
      <c r="K71" t="b">
        <f t="shared" si="2"/>
        <v>0</v>
      </c>
      <c r="L71" t="b">
        <f t="shared" si="3"/>
        <v>1</v>
      </c>
    </row>
    <row r="72" spans="1:12" x14ac:dyDescent="0.3">
      <c r="A72" s="13">
        <v>1996</v>
      </c>
      <c r="B72" s="14">
        <v>18.91</v>
      </c>
      <c r="C72" s="1">
        <v>22.74</v>
      </c>
      <c r="D72" s="1">
        <v>19.11</v>
      </c>
      <c r="E72" s="1">
        <v>17.36</v>
      </c>
      <c r="F72" s="2">
        <v>25.31</v>
      </c>
      <c r="G72" s="1"/>
      <c r="H72" s="1"/>
      <c r="I72" s="1"/>
      <c r="J72" s="1"/>
      <c r="K72" t="b">
        <f t="shared" si="2"/>
        <v>0</v>
      </c>
      <c r="L72" t="b">
        <f t="shared" si="3"/>
        <v>1</v>
      </c>
    </row>
    <row r="73" spans="1:12" x14ac:dyDescent="0.3">
      <c r="A73" s="13">
        <v>1997</v>
      </c>
      <c r="B73" s="14">
        <v>31</v>
      </c>
      <c r="C73" s="1">
        <v>23.26</v>
      </c>
      <c r="D73" s="1">
        <v>28.02</v>
      </c>
      <c r="E73" s="1">
        <v>38.020000000000003</v>
      </c>
      <c r="F73" s="2">
        <v>43.03</v>
      </c>
      <c r="G73" s="1"/>
      <c r="H73" s="1"/>
      <c r="I73" s="1"/>
      <c r="J73" s="1"/>
      <c r="K73" t="b">
        <f t="shared" si="2"/>
        <v>0</v>
      </c>
      <c r="L73" t="b">
        <f t="shared" si="3"/>
        <v>1</v>
      </c>
    </row>
    <row r="74" spans="1:12" x14ac:dyDescent="0.3">
      <c r="A74" s="13">
        <v>1998</v>
      </c>
      <c r="B74" s="14">
        <v>25.41</v>
      </c>
      <c r="C74" s="1">
        <v>5.25</v>
      </c>
      <c r="D74" s="1">
        <v>58.76</v>
      </c>
      <c r="E74" s="1">
        <v>38.450000000000003</v>
      </c>
      <c r="F74" s="2">
        <v>8.58</v>
      </c>
      <c r="G74" s="1"/>
      <c r="H74" s="1"/>
      <c r="I74" s="1"/>
      <c r="J74" s="1"/>
      <c r="K74" t="b">
        <f t="shared" si="2"/>
        <v>0</v>
      </c>
      <c r="L74" t="b">
        <f t="shared" si="3"/>
        <v>1</v>
      </c>
    </row>
    <row r="75" spans="1:12" x14ac:dyDescent="0.3">
      <c r="A75" s="13">
        <v>1999</v>
      </c>
      <c r="B75" s="14">
        <v>0.13</v>
      </c>
      <c r="C75" s="1">
        <v>16.850000000000001</v>
      </c>
      <c r="D75" s="1">
        <v>69.89</v>
      </c>
      <c r="E75" s="1">
        <v>-2.66</v>
      </c>
      <c r="F75" s="2">
        <v>3.65</v>
      </c>
      <c r="G75" s="1"/>
      <c r="H75" s="1"/>
      <c r="I75" s="1"/>
      <c r="J75" s="1"/>
      <c r="K75" t="b">
        <f t="shared" si="2"/>
        <v>0</v>
      </c>
      <c r="L75" t="b">
        <f t="shared" si="3"/>
        <v>1</v>
      </c>
    </row>
    <row r="76" spans="1:12" x14ac:dyDescent="0.3">
      <c r="A76" s="13">
        <v>2000</v>
      </c>
      <c r="B76" s="14">
        <v>-0.02</v>
      </c>
      <c r="C76" s="1">
        <v>12.27</v>
      </c>
      <c r="D76" s="1">
        <v>-37.89</v>
      </c>
      <c r="E76" s="1">
        <v>37.93</v>
      </c>
      <c r="F76" s="2">
        <v>13.28</v>
      </c>
      <c r="G76" s="1"/>
      <c r="H76" s="1"/>
      <c r="I76" s="1"/>
      <c r="J76" s="1"/>
      <c r="K76" t="b">
        <f t="shared" si="2"/>
        <v>0</v>
      </c>
      <c r="L76" t="b">
        <f t="shared" si="3"/>
        <v>0</v>
      </c>
    </row>
    <row r="77" spans="1:12" x14ac:dyDescent="0.3">
      <c r="A77" s="13">
        <v>2001</v>
      </c>
      <c r="B77" s="14">
        <v>3.87</v>
      </c>
      <c r="C77" s="1">
        <v>-7.27</v>
      </c>
      <c r="D77" s="1">
        <v>-23.14</v>
      </c>
      <c r="E77" s="1">
        <v>-12.19</v>
      </c>
      <c r="F77" s="2">
        <v>-5.3</v>
      </c>
      <c r="G77" s="1"/>
      <c r="H77" s="1"/>
      <c r="I77" s="1"/>
      <c r="J77" s="1"/>
      <c r="K77" t="b">
        <f t="shared" si="2"/>
        <v>0</v>
      </c>
      <c r="L77" t="b">
        <f t="shared" si="3"/>
        <v>0</v>
      </c>
    </row>
    <row r="78" spans="1:12" x14ac:dyDescent="0.3">
      <c r="A78" s="13">
        <v>2002</v>
      </c>
      <c r="B78" s="14">
        <v>-12.91</v>
      </c>
      <c r="C78" s="1">
        <v>-10.24</v>
      </c>
      <c r="D78" s="1">
        <v>-36.31</v>
      </c>
      <c r="E78" s="1">
        <v>-22.59</v>
      </c>
      <c r="F78" s="2">
        <v>-17.440000000000001</v>
      </c>
      <c r="G78" s="1"/>
      <c r="H78" s="1"/>
      <c r="I78" s="1"/>
      <c r="J78" s="1"/>
      <c r="K78" t="b">
        <f t="shared" si="2"/>
        <v>1</v>
      </c>
      <c r="L78" t="b">
        <f t="shared" si="3"/>
        <v>1</v>
      </c>
    </row>
    <row r="79" spans="1:12" x14ac:dyDescent="0.3">
      <c r="A79" s="13">
        <v>2003</v>
      </c>
      <c r="B79" s="14">
        <v>25.63</v>
      </c>
      <c r="C79" s="1">
        <v>29.77</v>
      </c>
      <c r="D79" s="1">
        <v>38.76</v>
      </c>
      <c r="E79" s="1">
        <v>21.43</v>
      </c>
      <c r="F79" s="2">
        <v>33.82</v>
      </c>
      <c r="G79" s="1"/>
      <c r="H79" s="1"/>
      <c r="I79" s="1"/>
      <c r="J79" s="1"/>
      <c r="K79" t="b">
        <f t="shared" si="2"/>
        <v>0</v>
      </c>
      <c r="L79" t="b">
        <f t="shared" si="3"/>
        <v>1</v>
      </c>
    </row>
    <row r="80" spans="1:12" x14ac:dyDescent="0.3">
      <c r="A80" s="13">
        <v>2004</v>
      </c>
      <c r="B80" s="14">
        <v>11.27</v>
      </c>
      <c r="C80" s="1">
        <v>22.21</v>
      </c>
      <c r="D80" s="1">
        <v>5.6</v>
      </c>
      <c r="E80" s="1">
        <v>0.56000000000000005</v>
      </c>
      <c r="F80" s="2">
        <v>15.96</v>
      </c>
      <c r="G80" s="1"/>
      <c r="H80" s="1"/>
      <c r="I80" s="1"/>
      <c r="J80" s="1"/>
      <c r="K80" t="b">
        <f t="shared" si="2"/>
        <v>0</v>
      </c>
      <c r="L80" t="b">
        <f t="shared" si="3"/>
        <v>1</v>
      </c>
    </row>
    <row r="81" spans="1:12" x14ac:dyDescent="0.3">
      <c r="A81" s="13">
        <v>2005</v>
      </c>
      <c r="B81" s="14">
        <v>2.02</v>
      </c>
      <c r="C81" s="1">
        <v>16.559999999999999</v>
      </c>
      <c r="D81" s="1">
        <v>-0.57999999999999996</v>
      </c>
      <c r="E81" s="1">
        <v>4.74</v>
      </c>
      <c r="F81" s="2">
        <v>6.74</v>
      </c>
      <c r="G81" s="1"/>
      <c r="H81" s="1"/>
      <c r="I81" s="1"/>
      <c r="J81" s="1"/>
      <c r="K81" t="b">
        <f t="shared" si="2"/>
        <v>0</v>
      </c>
      <c r="L81" t="b">
        <f t="shared" si="3"/>
        <v>1</v>
      </c>
    </row>
    <row r="82" spans="1:12" x14ac:dyDescent="0.3">
      <c r="A82" s="13">
        <v>2006</v>
      </c>
      <c r="B82" s="14">
        <v>14.07</v>
      </c>
      <c r="C82" s="1">
        <v>20.28</v>
      </c>
      <c r="D82" s="1">
        <v>14.69</v>
      </c>
      <c r="E82" s="1">
        <v>8.1199999999999992</v>
      </c>
      <c r="F82" s="2">
        <v>15.74</v>
      </c>
      <c r="G82" s="1"/>
      <c r="H82" s="1"/>
      <c r="I82" s="1"/>
      <c r="J82" s="1"/>
      <c r="K82" t="b">
        <f t="shared" si="2"/>
        <v>0</v>
      </c>
      <c r="L82" t="b">
        <f t="shared" si="3"/>
        <v>1</v>
      </c>
    </row>
    <row r="83" spans="1:12" x14ac:dyDescent="0.3">
      <c r="A83" s="13">
        <v>2007</v>
      </c>
      <c r="B83" s="14">
        <v>2.12</v>
      </c>
      <c r="C83" s="1">
        <v>24.78</v>
      </c>
      <c r="D83" s="1">
        <v>11.59</v>
      </c>
      <c r="E83" s="1">
        <v>3.67</v>
      </c>
      <c r="F83" s="2">
        <v>-9.5399999999999991</v>
      </c>
      <c r="G83" s="1"/>
      <c r="H83" s="1"/>
      <c r="I83" s="1"/>
      <c r="J83" s="1"/>
      <c r="K83" t="b">
        <f t="shared" si="2"/>
        <v>0</v>
      </c>
      <c r="L83" t="b">
        <f t="shared" si="3"/>
        <v>1</v>
      </c>
    </row>
    <row r="84" spans="1:12" x14ac:dyDescent="0.3">
      <c r="A84" s="13">
        <v>2008</v>
      </c>
      <c r="B84" s="14">
        <v>-25.88</v>
      </c>
      <c r="C84" s="1">
        <v>-36.1</v>
      </c>
      <c r="D84" s="1">
        <v>-40.78</v>
      </c>
      <c r="E84" s="1">
        <v>-17.23</v>
      </c>
      <c r="F84" s="2">
        <v>-47.13</v>
      </c>
      <c r="G84" s="1"/>
      <c r="H84" s="1"/>
      <c r="I84" s="1"/>
      <c r="J84" s="1"/>
      <c r="K84" t="b">
        <f t="shared" si="2"/>
        <v>1</v>
      </c>
      <c r="L84" t="b">
        <f t="shared" si="3"/>
        <v>1</v>
      </c>
    </row>
    <row r="85" spans="1:12" x14ac:dyDescent="0.3">
      <c r="A85" s="13">
        <v>2009</v>
      </c>
      <c r="B85" s="14">
        <v>30.52</v>
      </c>
      <c r="C85" s="1">
        <v>23.3</v>
      </c>
      <c r="D85" s="1">
        <v>50.04</v>
      </c>
      <c r="E85" s="1">
        <v>21.18</v>
      </c>
      <c r="F85" s="2">
        <v>20.100000000000001</v>
      </c>
      <c r="G85" s="1"/>
      <c r="H85" s="1"/>
      <c r="I85" s="1"/>
      <c r="J85" s="1"/>
      <c r="K85" t="b">
        <f t="shared" si="2"/>
        <v>0</v>
      </c>
      <c r="L85" t="b">
        <f t="shared" si="3"/>
        <v>1</v>
      </c>
    </row>
    <row r="86" spans="1:12" x14ac:dyDescent="0.3">
      <c r="A86" s="13">
        <v>2010</v>
      </c>
      <c r="B86" s="14">
        <v>21.67</v>
      </c>
      <c r="C86" s="1">
        <v>20.65</v>
      </c>
      <c r="D86" s="1">
        <v>16.829999999999998</v>
      </c>
      <c r="E86" s="1">
        <v>4.71</v>
      </c>
      <c r="F86" s="2">
        <v>16.03</v>
      </c>
      <c r="G86" s="1"/>
      <c r="H86" s="1"/>
      <c r="I86" s="1"/>
      <c r="J86" s="1"/>
      <c r="K86" t="b">
        <f t="shared" si="2"/>
        <v>0</v>
      </c>
      <c r="L86" t="b">
        <f t="shared" si="3"/>
        <v>1</v>
      </c>
    </row>
    <row r="87" spans="1:12" x14ac:dyDescent="0.3">
      <c r="A87" s="13">
        <v>2011</v>
      </c>
      <c r="B87" s="14">
        <v>8.85</v>
      </c>
      <c r="C87" s="1">
        <v>3.81</v>
      </c>
      <c r="D87" s="1">
        <v>0.33</v>
      </c>
      <c r="E87" s="1">
        <v>10.87</v>
      </c>
      <c r="F87" s="2">
        <v>-9.83</v>
      </c>
      <c r="G87" s="1"/>
      <c r="H87" s="1"/>
      <c r="I87" s="1"/>
      <c r="J87" s="1"/>
      <c r="K87" t="b">
        <f t="shared" si="2"/>
        <v>0</v>
      </c>
      <c r="L87" t="b">
        <f t="shared" si="3"/>
        <v>1</v>
      </c>
    </row>
    <row r="88" spans="1:12" x14ac:dyDescent="0.3">
      <c r="A88" s="13">
        <v>2012</v>
      </c>
      <c r="B88" s="14">
        <v>16.3</v>
      </c>
      <c r="C88" s="1">
        <v>8.6999999999999993</v>
      </c>
      <c r="D88" s="1">
        <v>16.690000000000001</v>
      </c>
      <c r="E88" s="1">
        <v>20.399999999999999</v>
      </c>
      <c r="F88" s="2">
        <v>22.03</v>
      </c>
      <c r="G88" s="1"/>
      <c r="H88" s="1"/>
      <c r="I88" s="1"/>
      <c r="J88" s="1"/>
      <c r="K88" t="b">
        <f t="shared" si="2"/>
        <v>0</v>
      </c>
      <c r="L88" t="b">
        <f t="shared" si="3"/>
        <v>1</v>
      </c>
    </row>
    <row r="89" spans="1:12" x14ac:dyDescent="0.3">
      <c r="A89" s="13">
        <v>2013</v>
      </c>
      <c r="B89" s="14">
        <v>32.96</v>
      </c>
      <c r="C89" s="1">
        <v>29.09</v>
      </c>
      <c r="D89" s="1">
        <v>33.92</v>
      </c>
      <c r="E89" s="1">
        <v>41.43</v>
      </c>
      <c r="F89" s="2">
        <v>41.07</v>
      </c>
      <c r="G89" s="1"/>
      <c r="H89" s="1"/>
      <c r="I89" s="1"/>
      <c r="J89" s="1"/>
      <c r="K89" t="b">
        <f t="shared" si="2"/>
        <v>0</v>
      </c>
      <c r="L89" t="b">
        <f t="shared" si="3"/>
        <v>1</v>
      </c>
    </row>
    <row r="90" spans="1:12" x14ac:dyDescent="0.3">
      <c r="A90" s="13">
        <v>2014</v>
      </c>
      <c r="B90" s="14">
        <v>12.62</v>
      </c>
      <c r="C90" s="1">
        <v>2.81</v>
      </c>
      <c r="D90" s="1">
        <v>14.37</v>
      </c>
      <c r="E90" s="1">
        <v>24.53</v>
      </c>
      <c r="F90" s="2">
        <v>12.21</v>
      </c>
      <c r="G90" s="1"/>
      <c r="H90" s="1"/>
      <c r="I90" s="1"/>
      <c r="J90" s="1"/>
      <c r="K90" t="b">
        <f t="shared" si="2"/>
        <v>0</v>
      </c>
      <c r="L90" t="b">
        <f t="shared" si="3"/>
        <v>1</v>
      </c>
    </row>
    <row r="91" spans="1:12" x14ac:dyDescent="0.3">
      <c r="A91" s="15">
        <v>2015</v>
      </c>
      <c r="B91" s="14">
        <v>6.68</v>
      </c>
      <c r="C91" s="1">
        <v>-11.83</v>
      </c>
      <c r="D91" s="1">
        <v>3.64</v>
      </c>
      <c r="E91" s="1">
        <v>6.12</v>
      </c>
      <c r="F91" s="2">
        <v>-1.35</v>
      </c>
      <c r="G91" s="1"/>
      <c r="H91" s="1"/>
      <c r="I91" s="1"/>
      <c r="J91" s="1"/>
      <c r="K91" t="b">
        <f t="shared" si="2"/>
        <v>0</v>
      </c>
      <c r="L91" t="b">
        <f t="shared" si="3"/>
        <v>0</v>
      </c>
    </row>
    <row r="92" spans="1:12" x14ac:dyDescent="0.3">
      <c r="A92" s="1">
        <v>2016</v>
      </c>
      <c r="B92" s="14">
        <v>5.51</v>
      </c>
      <c r="C92" s="1">
        <v>20.32</v>
      </c>
      <c r="D92" s="1">
        <v>13.7</v>
      </c>
      <c r="E92" s="1">
        <v>-4.49</v>
      </c>
      <c r="F92" s="2">
        <v>20.22</v>
      </c>
      <c r="G92" s="1"/>
      <c r="H92" s="1"/>
      <c r="I92" s="1"/>
      <c r="J92" s="1"/>
      <c r="K92" t="b">
        <f t="shared" si="2"/>
        <v>0</v>
      </c>
      <c r="L92" t="b">
        <f t="shared" si="3"/>
        <v>1</v>
      </c>
    </row>
    <row r="93" spans="1:12" x14ac:dyDescent="0.3">
      <c r="A93" s="1">
        <v>2017</v>
      </c>
      <c r="B93" s="14">
        <v>18.66</v>
      </c>
      <c r="C93" s="1">
        <v>18</v>
      </c>
      <c r="D93" s="1">
        <v>29.49</v>
      </c>
      <c r="E93" s="1">
        <v>20.420000000000002</v>
      </c>
      <c r="F93" s="2">
        <v>21.23</v>
      </c>
      <c r="G93" s="1"/>
      <c r="H93" s="1"/>
      <c r="I93" s="1"/>
      <c r="J93" s="1"/>
      <c r="K93" t="b">
        <f t="shared" si="2"/>
        <v>0</v>
      </c>
      <c r="L93" t="b">
        <f t="shared" si="3"/>
        <v>1</v>
      </c>
    </row>
    <row r="94" spans="1:12" ht="16.2" thickBot="1" x14ac:dyDescent="0.35">
      <c r="A94" s="1">
        <v>2018</v>
      </c>
      <c r="B94" s="16">
        <v>-3.62</v>
      </c>
      <c r="C94" s="17">
        <v>-11.23</v>
      </c>
      <c r="D94" s="17">
        <v>-1.01</v>
      </c>
      <c r="E94" s="17">
        <v>4.22</v>
      </c>
      <c r="F94" s="18">
        <v>-9.18</v>
      </c>
      <c r="G94" s="1"/>
      <c r="H94" s="1"/>
      <c r="I94" s="1"/>
      <c r="J94" s="1"/>
      <c r="K94" t="b">
        <f t="shared" si="2"/>
        <v>1</v>
      </c>
      <c r="L94" t="b">
        <f t="shared" si="3"/>
        <v>1</v>
      </c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Ilkka Leppanen</dc:creator>
  <cp:lastModifiedBy>Nguyen Binh</cp:lastModifiedBy>
  <dcterms:created xsi:type="dcterms:W3CDTF">2024-01-06T10:40:55Z</dcterms:created>
  <dcterms:modified xsi:type="dcterms:W3CDTF">2024-01-10T15:34:20Z</dcterms:modified>
</cp:coreProperties>
</file>