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ingnuance\Desktop\Business-Analytics-II\Lectures and Assignment 2\"/>
    </mc:Choice>
  </mc:AlternateContent>
  <xr:revisionPtr revIDLastSave="0" documentId="13_ncr:1_{4AF72904-4FBC-442A-B161-A41D3FC61A87}" xr6:coauthVersionLast="47" xr6:coauthVersionMax="47" xr10:uidLastSave="{00000000-0000-0000-0000-000000000000}"/>
  <bookViews>
    <workbookView xWindow="-108" yWindow="-108" windowWidth="23256" windowHeight="12576" tabRatio="395" xr2:uid="{8ED41DB0-D580-894D-96AE-EECFCEDF9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<sst xmlns="http://schemas.openxmlformats.org/spreadsheetml/2006/main" count="8" uniqueCount="8">
  <si>
    <t>Demand (d)</t>
  </si>
  <si>
    <t>CDF</t>
  </si>
  <si>
    <t>What is the expected demand (approximately)?</t>
  </si>
  <si>
    <t>Present the CDF graph also on this worksheet</t>
  </si>
  <si>
    <t>What is the approximate probability 
that the demand is between 10000 and 30000?</t>
  </si>
  <si>
    <t>Wheel of fortune Expected value</t>
  </si>
  <si>
    <t>Using linear interpolation, we have
CDF(10000) = 0.45
CDF(30000) = 0.65</t>
  </si>
  <si>
    <t>Expected value of a discrete CDF: E(X) = Sum(x * [F(x) - F(x-1)]) for all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</si>
</sst>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282576</xdr:colOff>
      <xdr:row>2</xdr:row>
      <xdr:rowOff>8731</xdr:rowOff>
    </xdr:from>
    <xdr:to>
      <xdr:col>8</xdr:col>
      <xdr:colOff>515938</xdr:colOff>
      <xdr:row>65</xdr:row>
      <xdr:rowOff>167640</xdr:rowOff>
    </xdr:to>
    <xdr:sp macro="" textlink="">
      <xdr:nvSpPr>
        <xdr:cNvPr id="2" name="TextBox 225">
          <a:extLst>
            <a:ext uri="{FF2B5EF4-FFF2-40B4-BE49-F238E27FC236}">
              <a16:creationId xmlns:a16="http://schemas.microsoft.com/office/drawing/2014/main" id="{6B7F3D95-960E-C34F-80D4-1DC8E4E91481}"/>
            </a:ext>
          </a:extLst>
        </xdr:cNvPr>
        <xdr:cNvSpPr txBox="1"/>
      </xdr:nvSpPr>
      <xdr:spPr>
        <a:xfrm>
          <a:off x="282576" y="404971"/>
          <a:ext cx="5856922" cy="13669169"/>
        </a:xfrm>
        <a:prstGeom prst="rect">
          <a:avLst/>
        </a:prstGeom>
        <a:solidFill>
          <a:sysClr val="window" lastClr="FFFFFF"/>
        </a:solidFill>
      </xdr:spPr>
      <xdr:txBody>
        <a:bodyPr wrap="square" lIns="0" tIns="0" rIns="0" bIns="0" rtlCol="0">
          <a:noAutofit/>
        </a:bodyPr>
        <a:lstStyle>
          <a:defPPr>
            <a:defRPr lang="fi-FI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fi-FI" sz="1200" b="1" i="0">
              <a:latin typeface="+mn-lt"/>
            </a:rPr>
            <a:t>Probability</a:t>
          </a:r>
          <a:r>
            <a:rPr lang="fi-FI" sz="1200" b="1" i="0" baseline="0">
              <a:latin typeface="+mn-lt"/>
            </a:rPr>
            <a:t> statement resulting from the first indifference</a:t>
          </a:r>
          <a:r>
            <a:rPr lang="fi-FI" sz="1200" b="0" i="0" baseline="0">
              <a:latin typeface="+mn-lt"/>
            </a:rPr>
            <a:t>: (demand below 2000)</a:t>
          </a:r>
        </a:p>
        <a:p>
          <a:pPr algn="l"/>
          <a:endParaRPr lang="fi-FI" sz="1200" b="0" i="0" baseline="0">
            <a:latin typeface="+mn-lt"/>
          </a:endParaRPr>
        </a:p>
        <a:p>
          <a:pPr algn="l"/>
          <a:r>
            <a:rPr lang="fi-FI" sz="1200" b="0" i="0" baseline="0">
              <a:latin typeface="+mn-lt"/>
            </a:rPr>
            <a:t>Dr. Jones is indifferent to receiving €300 with certainty if the demand is less than 2,000 units and €1000 if demand is no less than 2000 units;  or to participating in a lottery that offers a 10% chance of receiving €300 and a 90% chance of receiving €1,000.</a:t>
          </a:r>
        </a:p>
        <a:p>
          <a:pPr algn="l"/>
          <a:endParaRPr lang="fi-FI" sz="1200" b="0" i="0" baseline="0">
            <a:latin typeface="+mn-lt"/>
          </a:endParaRPr>
        </a:p>
        <a:p>
          <a:pPr algn="l"/>
          <a:r>
            <a:rPr lang="fi-FI" sz="1200" b="1" i="0" baseline="0">
              <a:latin typeface="+mn-lt"/>
            </a:rPr>
            <a:t>Probability statement resulting from the second indifference</a:t>
          </a:r>
          <a:r>
            <a:rPr lang="fi-FI" sz="1200" b="0" i="0" baseline="0">
              <a:latin typeface="+mn-lt"/>
            </a:rPr>
            <a:t>: (demand between 2,000 and 7,000)</a:t>
          </a:r>
        </a:p>
        <a:p>
          <a:pPr algn="l"/>
          <a:endParaRPr lang="fi-FI" sz="1200" b="0" i="0" baseline="0">
            <a:latin typeface="+mn-lt"/>
          </a:endParaRPr>
        </a:p>
        <a:p>
          <a:pPr algn="l"/>
          <a:r>
            <a:rPr lang="fi-FI" sz="1200" b="0" i="0" baseline="0">
              <a:latin typeface="+mn-lt"/>
            </a:rPr>
            <a:t>Dr. Jones is indifferent to receiving €800 with certainty if the demand is between 2,000 and 7,000 units or to participating in a lottery that offers a 40% chance of receiving €800 and a 60% chance of receiving €0.</a:t>
          </a:r>
        </a:p>
        <a:p>
          <a:pPr algn="l"/>
          <a:endParaRPr lang="fi-FI" sz="1200" b="0" i="0" baseline="0">
            <a:latin typeface="+mn-lt"/>
          </a:endParaRPr>
        </a:p>
        <a:p>
          <a:pPr algn="l"/>
          <a:r>
            <a:rPr lang="fi-FI" sz="1200" b="1" i="0" baseline="0">
              <a:latin typeface="+mn-lt"/>
            </a:rPr>
            <a:t>Probability statement resulting from the third indifference</a:t>
          </a:r>
          <a:r>
            <a:rPr lang="fi-FI" sz="1200" b="0" i="0" baseline="0">
              <a:latin typeface="+mn-lt"/>
            </a:rPr>
            <a:t>: (demand between 7,000 and 13,000)</a:t>
          </a:r>
        </a:p>
        <a:p>
          <a:pPr algn="l"/>
          <a:endParaRPr lang="fi-FI" sz="1200" b="0" i="0" baseline="0">
            <a:latin typeface="+mn-lt"/>
          </a:endParaRPr>
        </a:p>
        <a:p>
          <a:pPr algn="l"/>
          <a:r>
            <a:rPr lang="fi-FI" sz="1200" b="0" i="0" baseline="0">
              <a:latin typeface="+mn-lt"/>
            </a:rPr>
            <a:t>Dr. Jones is indifferent to receiving €1,000 with certainty if the demand is between 7,000 and 13,000 units or to participating in a lottery that offers a 50% chance of receiving €1,000 and a 50% chance of receiving €10.</a:t>
          </a:r>
        </a:p>
        <a:p>
          <a:pPr algn="l"/>
          <a:endParaRPr lang="fi-FI" sz="1200" b="0" i="0" baseline="0">
            <a:latin typeface="+mn-lt"/>
          </a:endParaRPr>
        </a:p>
        <a:p>
          <a:pPr algn="l"/>
          <a:r>
            <a:rPr lang="fi-FI" sz="1200" b="1" i="0" baseline="0">
              <a:latin typeface="+mn-lt"/>
            </a:rPr>
            <a:t>Probability statement resulting from the fourth indifference</a:t>
          </a:r>
          <a:r>
            <a:rPr lang="fi-FI" sz="1200" b="0" i="0" baseline="0">
              <a:latin typeface="+mn-lt"/>
            </a:rPr>
            <a:t>: (demand between 13000 - 25000)</a:t>
          </a:r>
        </a:p>
        <a:p>
          <a:pPr algn="l"/>
          <a:endParaRPr lang="fi-FI" sz="1200" b="0" i="0" baseline="0">
            <a:latin typeface="+mn-lt"/>
          </a:endParaRPr>
        </a:p>
        <a:p>
          <a:pPr algn="l"/>
          <a:r>
            <a:rPr lang="fi-FI" sz="1200" b="0" i="0" baseline="0">
              <a:latin typeface="+mn-lt"/>
            </a:rPr>
            <a:t>Dr. Jones is indifferent to receiving €700 with certainty if the demand is between 13,000 and 25,000 units or to participating in a lottery that offers a 60% chance of receiving €200 and a 40% chance of receiving €700.</a:t>
          </a:r>
        </a:p>
        <a:p>
          <a:pPr algn="l"/>
          <a:endParaRPr lang="fi-FI" sz="1200" b="0" i="0" baseline="0">
            <a:latin typeface="+mn-lt"/>
          </a:endParaRPr>
        </a:p>
        <a:p>
          <a:pPr algn="l"/>
          <a:r>
            <a:rPr lang="fi-FI" sz="1200" b="1" i="0" baseline="0">
              <a:latin typeface="+mn-lt"/>
            </a:rPr>
            <a:t>Probability statement resulting from the fifth indifference</a:t>
          </a:r>
          <a:r>
            <a:rPr lang="fi-FI" sz="1200" b="0" i="0" baseline="0">
              <a:latin typeface="+mn-lt"/>
            </a:rPr>
            <a:t>: (demand between 25000 - 35000)</a:t>
          </a:r>
        </a:p>
        <a:p>
          <a:pPr algn="l"/>
          <a:endParaRPr lang="fi-FI" sz="1200" b="0" i="0" baseline="0">
            <a:latin typeface="+mn-lt"/>
          </a:endParaRPr>
        </a:p>
        <a:p>
          <a:pPr algn="l"/>
          <a:r>
            <a:rPr lang="fi-FI" sz="1200" b="0" i="0" baseline="0">
              <a:latin typeface="+mn-lt"/>
            </a:rPr>
            <a:t>Dr. Jones is indifferent to receiving €1,000 with certainty if the demand is between 25,000 and 35,000 units or to participating in a lottery that offers a 70% chance of receiving €50 and a 30% chance of receiving €1,000.</a:t>
          </a:r>
        </a:p>
        <a:p>
          <a:pPr algn="l"/>
          <a:endParaRPr lang="fi-FI" sz="1200" b="0" i="0" baseline="0">
            <a:latin typeface="+mn-lt"/>
          </a:endParaRPr>
        </a:p>
        <a:p>
          <a:pPr algn="l"/>
          <a:r>
            <a:rPr lang="fi-FI" sz="1200" b="1" i="0" baseline="0">
              <a:latin typeface="+mn-lt"/>
            </a:rPr>
            <a:t>Probability statement resulting from the sixth indifference</a:t>
          </a:r>
          <a:r>
            <a:rPr lang="fi-FI" sz="1200" b="0" i="0" baseline="0">
              <a:latin typeface="+mn-lt"/>
            </a:rPr>
            <a:t>: (demand above 35000)</a:t>
          </a:r>
        </a:p>
        <a:p>
          <a:pPr algn="l"/>
          <a:endParaRPr lang="fi-FI" sz="1200" b="0" i="0" baseline="0">
            <a:latin typeface="+mn-lt"/>
          </a:endParaRPr>
        </a:p>
        <a:p>
          <a:pPr algn="l"/>
          <a:r>
            <a:rPr lang="fi-FI" sz="1200" b="0" i="0" baseline="0">
              <a:latin typeface="+mn-lt"/>
            </a:rPr>
            <a:t>Dr. Jones is indifferent to receiving €800 with certainty if the demand is between 35,000 and 40,000 units or to participating in a lottery that offers a 90% chance of receiving €100 and a 10% chance of receiving €800.</a:t>
          </a:r>
        </a:p>
        <a:p>
          <a:pPr algn="l"/>
          <a:endParaRPr lang="fi-FI" sz="1200" b="0" i="0" baseline="0">
            <a:latin typeface="+mn-lt"/>
          </a:endParaRPr>
        </a:p>
        <a:p>
          <a:pPr algn="l"/>
          <a:endParaRPr lang="fi-FI" sz="1200" b="0" i="0" baseline="0">
            <a:latin typeface="+mn-lt"/>
          </a:endParaRPr>
        </a:p>
        <a:p>
          <a:pPr algn="l"/>
          <a:r>
            <a:rPr lang="fi-FI" sz="1200" b="0" i="0" baseline="0">
              <a:latin typeface="+mn-lt"/>
            </a:rPr>
            <a:t># Scenario 1: 10% chance of €300, 90% chance of €1,000</a:t>
          </a:r>
        </a:p>
        <a:p>
          <a:pPr algn="l"/>
          <a:r>
            <a:rPr lang="fi-FI" sz="1200" b="0" i="0" baseline="0">
              <a:latin typeface="+mn-lt"/>
            </a:rPr>
            <a:t>EV1 = (0.10 * 300) + (0.90 * 1000)</a:t>
          </a:r>
        </a:p>
        <a:p>
          <a:pPr algn="l"/>
          <a:br>
            <a:rPr lang="fi-FI" sz="1200" b="0" i="0" baseline="0">
              <a:latin typeface="+mn-lt"/>
            </a:rPr>
          </a:br>
          <a:r>
            <a:rPr lang="fi-FI" sz="1200" b="0" i="0" baseline="0">
              <a:latin typeface="+mn-lt"/>
            </a:rPr>
            <a:t># Scenario 2: 40% chance of €0, 60% chance of €800</a:t>
          </a:r>
        </a:p>
        <a:p>
          <a:pPr algn="l"/>
          <a:r>
            <a:rPr lang="fi-FI" sz="1200" b="0" i="0" baseline="0">
              <a:latin typeface="+mn-lt"/>
            </a:rPr>
            <a:t>EV2 = (0.40 * 0) + (0.60 * 800)</a:t>
          </a:r>
        </a:p>
        <a:p>
          <a:pPr algn="l"/>
          <a:br>
            <a:rPr lang="fi-FI" sz="1200" b="0" i="0" baseline="0">
              <a:latin typeface="+mn-lt"/>
            </a:rPr>
          </a:br>
          <a:r>
            <a:rPr lang="fi-FI" sz="1200" b="0" i="0" baseline="0">
              <a:latin typeface="+mn-lt"/>
            </a:rPr>
            <a:t># Scenario 3: 50% chance of €10, 50% chance of €500</a:t>
          </a:r>
        </a:p>
        <a:p>
          <a:pPr algn="l"/>
          <a:r>
            <a:rPr lang="fi-FI" sz="1200" b="0" i="0" baseline="0">
              <a:latin typeface="+mn-lt"/>
            </a:rPr>
            <a:t>EV3 = (0.50 * 10) + (0.50 * 500)</a:t>
          </a:r>
        </a:p>
        <a:p>
          <a:pPr algn="l"/>
          <a:br>
            <a:rPr lang="fi-FI" sz="1200" b="0" i="0" baseline="0">
              <a:latin typeface="+mn-lt"/>
            </a:rPr>
          </a:br>
          <a:r>
            <a:rPr lang="fi-FI" sz="1200" b="0" i="0" baseline="0">
              <a:latin typeface="+mn-lt"/>
            </a:rPr>
            <a:t># Scenario 4: 60% chance of €200, 40% chance of €700</a:t>
          </a:r>
        </a:p>
        <a:p>
          <a:pPr algn="l"/>
          <a:r>
            <a:rPr lang="fi-FI" sz="1200" b="0" i="0" baseline="0">
              <a:latin typeface="+mn-lt"/>
            </a:rPr>
            <a:t>EV4 = (0.60 * 200) + (0.40 * 700)</a:t>
          </a:r>
        </a:p>
        <a:p>
          <a:pPr algn="l"/>
          <a:br>
            <a:rPr lang="fi-FI" sz="1200" b="0" i="0" baseline="0">
              <a:latin typeface="+mn-lt"/>
            </a:rPr>
          </a:br>
          <a:r>
            <a:rPr lang="fi-FI" sz="1200" b="0" i="0" baseline="0">
              <a:latin typeface="+mn-lt"/>
            </a:rPr>
            <a:t># Scenario 5: 70% chance of €50, 30% chance of €1,000</a:t>
          </a:r>
        </a:p>
        <a:p>
          <a:pPr algn="l"/>
          <a:r>
            <a:rPr lang="fi-FI" sz="1200" b="0" i="0" baseline="0">
              <a:latin typeface="+mn-lt"/>
            </a:rPr>
            <a:t>EV5 = (0.70 * 50) + (0.30 * 1000)</a:t>
          </a:r>
        </a:p>
        <a:p>
          <a:pPr algn="l"/>
          <a:br>
            <a:rPr lang="fi-FI" sz="1200" b="0" i="0" baseline="0">
              <a:latin typeface="+mn-lt"/>
            </a:rPr>
          </a:br>
          <a:r>
            <a:rPr lang="fi-FI" sz="1200" b="0" i="0" baseline="0">
              <a:latin typeface="+mn-lt"/>
            </a:rPr>
            <a:t># Scenario 6: 90% chance of €100, 10% chance of €800</a:t>
          </a:r>
        </a:p>
        <a:p>
          <a:pPr algn="l"/>
          <a:r>
            <a:rPr lang="fi-FI" sz="1200" b="0" i="0" baseline="0">
              <a:latin typeface="+mn-lt"/>
            </a:rPr>
            <a:t>EV6 = (0.90 * 100) + (0.10 * 800)</a:t>
          </a:r>
        </a:p>
        <a:p>
          <a:pPr algn="l"/>
          <a:endParaRPr lang="fi-FI" sz="1200" b="0" i="0" baseline="0">
            <a:latin typeface="+mn-lt"/>
          </a:endParaRPr>
        </a:p>
        <a:p>
          <a:pPr algn="l"/>
          <a:r>
            <a:rPr lang="fi-FI" sz="1200" b="0" i="0" baseline="0">
              <a:latin typeface="+mn-lt"/>
            </a:rPr>
            <a:t>EV1 = 930.0 </a:t>
          </a:r>
        </a:p>
        <a:p>
          <a:pPr algn="l"/>
          <a:r>
            <a:rPr lang="fi-FI" sz="1200" b="0" i="0" baseline="0">
              <a:latin typeface="+mn-lt"/>
            </a:rPr>
            <a:t>EV2 = 480.0 </a:t>
          </a:r>
        </a:p>
        <a:p>
          <a:pPr algn="l"/>
          <a:r>
            <a:rPr lang="fi-FI" sz="1200" b="0" i="0" baseline="0">
              <a:latin typeface="+mn-lt"/>
            </a:rPr>
            <a:t>EV3 = 255.0 </a:t>
          </a:r>
        </a:p>
        <a:p>
          <a:pPr algn="l"/>
          <a:r>
            <a:rPr lang="fi-FI" sz="1200" b="0" i="0" baseline="0">
              <a:latin typeface="+mn-lt"/>
            </a:rPr>
            <a:t>EV4 = 400.0 </a:t>
          </a:r>
        </a:p>
        <a:p>
          <a:pPr algn="l"/>
          <a:r>
            <a:rPr lang="fi-FI" sz="1200" b="0" i="0" baseline="0">
              <a:latin typeface="+mn-lt"/>
            </a:rPr>
            <a:t>EV5 = 335.0 </a:t>
          </a:r>
        </a:p>
        <a:p>
          <a:pPr algn="l"/>
          <a:r>
            <a:rPr lang="fi-FI" sz="1200" b="0" i="0" baseline="0">
              <a:latin typeface="+mn-lt"/>
            </a:rPr>
            <a:t>EV6 = 170.0</a:t>
          </a:r>
        </a:p>
        <a:p>
          <a:pPr algn="l"/>
          <a:endParaRPr lang="fi-FI" sz="1200" b="0" i="0" baseline="0">
            <a:latin typeface="+mn-lt"/>
          </a:endParaRPr>
        </a:p>
        <a:p>
          <a:pPr algn="l"/>
          <a:r>
            <a:rPr lang="fi-FI" sz="1200" b="0" i="0" baseline="0">
              <a:latin typeface="+mn-lt"/>
            </a:rPr>
            <a:t>For the first case, the expected value of the certain payoff should match the expected value of the wheel of fortune (€930.0), so we have this equation</a:t>
          </a:r>
        </a:p>
        <a:p>
          <a:pPr algn="l"/>
          <a:endParaRPr lang="fi-FI" sz="1200" b="0" i="0" baseline="0">
            <a:latin typeface="+mn-lt"/>
          </a:endParaRPr>
        </a:p>
        <a:p>
          <a:pPr algn="l"/>
          <a:r>
            <a:rPr lang="fi-FI" sz="1200" b="0" i="0" baseline="0">
              <a:latin typeface="+mn-lt"/>
            </a:rPr>
            <a:t>930=(P(D&lt;2000)×300)+((1−P(D&lt;2000))×1000)</a:t>
          </a:r>
        </a:p>
        <a:p>
          <a:pPr algn="l"/>
          <a:endParaRPr lang="fi-FI" sz="1200" b="0" i="0" baseline="0">
            <a:latin typeface="+mn-lt"/>
          </a:endParaRPr>
        </a:p>
        <a:p>
          <a:pPr algn="l"/>
          <a:r>
            <a:rPr lang="fi-FI" sz="1200" b="0" i="0" baseline="0">
              <a:latin typeface="+mn-lt"/>
            </a:rPr>
            <a:t>=&gt; P(D&lt;2000) = 0.1, which is the CDF value of the demand = 2000. We can see this pattern repeated for all 6 graphs, so CDF(demand) is equal to the green probability of the wheel of fortune </a:t>
          </a:r>
        </a:p>
        <a:p>
          <a:pPr algn="l"/>
          <a:endParaRPr lang="fi-FI" sz="1200" b="0" i="0" baseline="0">
            <a:latin typeface="+mn-lt"/>
          </a:endParaRPr>
        </a:p>
        <a:p>
          <a:endParaRPr lang="fi-FI" sz="1600" b="0">
            <a:latin typeface="+mn-lt"/>
          </a:endParaRPr>
        </a:p>
        <a:p>
          <a:endParaRPr lang="fi-FI" sz="1600">
            <a:latin typeface="+mn-lt"/>
          </a:endParaRPr>
        </a:p>
      </xdr:txBody>
    </xdr:sp>
    <xdr:clientData/>
  </xdr:twoCellAnchor>
  <xdr:twoCellAnchor editAs="oneCell">
    <xdr:from>
      <xdr:col>9</xdr:col>
      <xdr:colOff>47541</xdr:colOff>
      <xdr:row>15</xdr:row>
      <xdr:rowOff>167640</xdr:rowOff>
    </xdr:from>
    <xdr:to>
      <xdr:col>15</xdr:col>
      <xdr:colOff>378267</xdr:colOff>
      <xdr:row>41</xdr:row>
      <xdr:rowOff>96151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907843-071D-909B-D0E6-BF78B30CE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7861" y="4168140"/>
          <a:ext cx="6068586" cy="5079631"/>
        </a:xfrm>
        <a:prstGeom prst="rect">
          <a:avLst/>
        </a:prstGeom>
      </xdr:spPr>
    </xdr:pic>
    <xdr:clientData/>
  </xdr:twoCellAnchor>
  <xdr:twoCellAnchor editAs="oneCell">
    <xdr:from>
      <xdr:col>13</xdr:col>
      <xdr:colOff>662940</xdr:colOff>
      <xdr:row>4</xdr:row>
      <xdr:rowOff>6051</xdr:rowOff>
    </xdr:from>
    <xdr:to>
      <xdr:col>23</xdr:col>
      <xdr:colOff>546735</xdr:colOff>
      <xdr:row>13</xdr:row>
      <xdr:rowOff>70485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672030-9F79-26B5-52CB-375DF1DBC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0" y="798531"/>
          <a:ext cx="6665595" cy="2838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7EFA-D5B6-7D4A-94DA-73F98C225260}">
  <dimension ref="J2:V25"/>
  <sheetViews>
    <sheetView tabSelected="1" topLeftCell="A11" zoomScaleNormal="100" workbookViewId="0">
      <selection activeCell="J15" sqref="J15"/>
    </sheetView>
  </sheetViews>
  <sheetFormatPr defaultColWidth="8.796875" defaultRowHeight="15.6" x14ac:dyDescent="0.3"/>
  <cols>
    <col min="2" max="2" width="12.19921875" customWidth="1"/>
    <col min="9" max="9" width="9.796875" customWidth="1"/>
    <col min="10" max="10" width="16.19921875" customWidth="1"/>
    <col min="11" max="11" width="16.296875" customWidth="1"/>
    <col min="12" max="12" width="16.3984375" customWidth="1"/>
    <col min="18" max="18" width="9.796875" customWidth="1"/>
  </cols>
  <sheetData>
    <row r="2" spans="10:22" x14ac:dyDescent="0.3">
      <c r="J2" s="1" t="s">
        <v>0</v>
      </c>
      <c r="K2" s="1" t="s">
        <v>1</v>
      </c>
      <c r="L2" t="s">
        <v>5</v>
      </c>
    </row>
    <row r="3" spans="10:22" x14ac:dyDescent="0.3">
      <c r="J3" s="8">
        <v>2000</v>
      </c>
      <c r="K3" s="7">
        <v>0.1</v>
      </c>
      <c r="L3">
        <v>930</v>
      </c>
      <c r="O3" s="12" t="s">
        <v>3</v>
      </c>
    </row>
    <row r="4" spans="10:22" x14ac:dyDescent="0.3">
      <c r="J4" s="8">
        <v>7000</v>
      </c>
      <c r="K4" s="9">
        <v>0.4</v>
      </c>
      <c r="L4">
        <v>480</v>
      </c>
    </row>
    <row r="5" spans="10:22" x14ac:dyDescent="0.3">
      <c r="J5" s="8">
        <v>13000</v>
      </c>
      <c r="K5" s="9">
        <v>0.5</v>
      </c>
      <c r="L5">
        <v>255</v>
      </c>
    </row>
    <row r="6" spans="10:22" x14ac:dyDescent="0.3">
      <c r="J6" s="8">
        <v>25000</v>
      </c>
      <c r="K6" s="9">
        <v>0.6</v>
      </c>
      <c r="L6">
        <v>400</v>
      </c>
    </row>
    <row r="7" spans="10:22" x14ac:dyDescent="0.3">
      <c r="J7" s="8">
        <v>35000</v>
      </c>
      <c r="K7" s="9">
        <v>0.7</v>
      </c>
      <c r="L7">
        <v>335</v>
      </c>
    </row>
    <row r="8" spans="10:22" x14ac:dyDescent="0.3">
      <c r="J8" s="8">
        <v>40000</v>
      </c>
      <c r="K8" s="9">
        <v>0.9</v>
      </c>
      <c r="L8">
        <v>170</v>
      </c>
    </row>
    <row r="9" spans="10:22" x14ac:dyDescent="0.3">
      <c r="J9" s="10">
        <v>60000</v>
      </c>
      <c r="K9" s="11">
        <v>1</v>
      </c>
    </row>
    <row r="11" spans="10:22" ht="93.6" x14ac:dyDescent="0.3">
      <c r="J11" s="3" t="s">
        <v>4</v>
      </c>
      <c r="K11" s="3" t="s">
        <v>6</v>
      </c>
    </row>
    <row r="12" spans="10:22" x14ac:dyDescent="0.3">
      <c r="J12" s="6">
        <f>0.65-0.45</f>
        <v>0.2</v>
      </c>
    </row>
    <row r="13" spans="10:22" ht="15.75" customHeight="1" x14ac:dyDescent="0.3">
      <c r="K13" s="2"/>
      <c r="L13" s="2"/>
    </row>
    <row r="14" spans="10:22" ht="18.75" customHeight="1" x14ac:dyDescent="0.3">
      <c r="J14" t="s">
        <v>2</v>
      </c>
      <c r="K14" s="1"/>
      <c r="L14" s="1"/>
      <c r="P14" s="3"/>
      <c r="Q14" s="3"/>
      <c r="R14" s="3"/>
      <c r="S14" s="3"/>
      <c r="U14" s="13"/>
      <c r="V14" s="13"/>
    </row>
    <row r="15" spans="10:22" x14ac:dyDescent="0.3">
      <c r="J15" s="6">
        <v>23600</v>
      </c>
      <c r="K15" t="s">
        <v>7</v>
      </c>
    </row>
    <row r="16" spans="10:22" x14ac:dyDescent="0.3">
      <c r="K16" s="1"/>
      <c r="L16" s="1"/>
    </row>
    <row r="17" spans="11:19" x14ac:dyDescent="0.3">
      <c r="K17" s="1"/>
      <c r="L17" s="1"/>
    </row>
    <row r="18" spans="11:19" x14ac:dyDescent="0.3">
      <c r="K18" s="1"/>
      <c r="L18" s="1"/>
    </row>
    <row r="19" spans="11:19" x14ac:dyDescent="0.3">
      <c r="K19" s="1"/>
      <c r="L19" s="1"/>
      <c r="S19" s="4"/>
    </row>
    <row r="20" spans="11:19" x14ac:dyDescent="0.3">
      <c r="K20" s="1"/>
      <c r="L20" s="1"/>
    </row>
    <row r="21" spans="11:19" x14ac:dyDescent="0.3">
      <c r="K21" s="1"/>
      <c r="L21" s="1"/>
    </row>
    <row r="25" spans="11:19" x14ac:dyDescent="0.3">
      <c r="P25" s="5"/>
    </row>
  </sheetData>
  <mergeCells count="1">
    <mergeCell ref="U14:V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Ilkka Leppanen</dc:creator>
  <cp:lastModifiedBy>Nguyen Binh</cp:lastModifiedBy>
  <dcterms:created xsi:type="dcterms:W3CDTF">2024-01-21T08:24:08Z</dcterms:created>
  <dcterms:modified xsi:type="dcterms:W3CDTF">2024-01-27T17:09:24Z</dcterms:modified>
</cp:coreProperties>
</file>