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F098774E-7CB8-4BAA-91CF-7FC675409F8D}" xr6:coauthVersionLast="47" xr6:coauthVersionMax="47" xr10:uidLastSave="{00000000-0000-0000-0000-000000000000}"/>
  <bookViews>
    <workbookView xWindow="-108" yWindow="-108" windowWidth="23256" windowHeight="12576" xr2:uid="{00000000-000D-0000-FFFF-FFFF00000000}"/>
  </bookViews>
  <sheets>
    <sheet name="Problem 4" sheetId="14" r:id="rId1"/>
  </sheets>
  <externalReferences>
    <externalReference r:id="rId2"/>
  </externalReferences>
  <definedNames>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4'!#REF!</definedName>
    <definedName name="solver_lhs2" localSheetId="0" hidden="1">'Problem 4'!#REF!</definedName>
    <definedName name="solver_lhs3" localSheetId="0" hidden="1">'Problem 4'!#REF!</definedName>
    <definedName name="solver_lhs4" localSheetId="0" hidden="1">'Problem 4'!#REF!</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3</definedName>
    <definedName name="solver_rel4" localSheetId="0" hidden="1">3</definedName>
    <definedName name="solver_rhs1" localSheetId="0" hidden="1">'Problem 4'!#REF!</definedName>
    <definedName name="solver_rhs2" localSheetId="0" hidden="1">'Problem 4'!#REF!</definedName>
    <definedName name="solver_rhs3" localSheetId="0" hidden="1">0</definedName>
    <definedName name="solver_rhs4"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4" l="1"/>
  <c r="A1" i="14" l="1"/>
</calcChain>
</file>

<file path=xl/sharedStrings.xml><?xml version="1.0" encoding="utf-8"?>
<sst xmlns="http://schemas.openxmlformats.org/spreadsheetml/2006/main" count="8" uniqueCount="8">
  <si>
    <t>Social media</t>
  </si>
  <si>
    <t>TV</t>
  </si>
  <si>
    <t>Podcasts</t>
  </si>
  <si>
    <t>Radio</t>
  </si>
  <si>
    <t>i</t>
  </si>
  <si>
    <r>
      <t>a</t>
    </r>
    <r>
      <rPr>
        <i/>
        <vertAlign val="subscript"/>
        <sz val="11"/>
        <color theme="1"/>
        <rFont val="Calibri"/>
        <family val="2"/>
        <scheme val="minor"/>
      </rPr>
      <t>i</t>
    </r>
  </si>
  <si>
    <r>
      <t>c</t>
    </r>
    <r>
      <rPr>
        <i/>
        <vertAlign val="subscript"/>
        <sz val="11"/>
        <color theme="1"/>
        <rFont val="Calibri"/>
        <family val="2"/>
        <scheme val="minor"/>
      </rPr>
      <t>i</t>
    </r>
  </si>
  <si>
    <r>
      <t>b</t>
    </r>
    <r>
      <rPr>
        <i/>
        <vertAlign val="subscript"/>
        <sz val="11"/>
        <color theme="1"/>
        <rFont val="Calibri"/>
        <family val="2"/>
        <scheme val="minor"/>
      </rPr>
      <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</si>
</sst>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b/>
      <sz val="20"/>
      <color theme="1"/>
      <name val="Calibri"/>
      <family val="2"/>
      <scheme val="minor"/>
    </font>
    <font>
      <i/>
      <vertAlign val="subscript"/>
      <sz val="11"/>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
    <xf numFmtId="0" fontId="0" fillId="0" borderId="0" xfId="0"/>
    <xf numFmtId="0" fontId="0" fillId="2" borderId="1" xfId="0" applyFill="1" applyBorder="1"/>
    <xf numFmtId="0" fontId="2" fillId="2" borderId="1" xfId="0" applyFont="1" applyFill="1"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196850</xdr:colOff>
      <xdr:row>2</xdr:row>
      <xdr:rowOff>39688</xdr:rowOff>
    </xdr:from>
    <xdr:ext cx="5613400" cy="576190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1373" y="567893"/>
              <a:ext cx="5613400" cy="576190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14:m>
                <m:oMath xmlns:m="http://schemas.openxmlformats.org/officeDocument/2006/math">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oMath>
              </a14:m>
              <a:r>
                <a:rPr lang="en-US" baseline="0"/>
                <a:t>) and the resulting increase in new customers </a:t>
              </a:r>
              <a14:m>
                <m:oMath xmlns:m="http://schemas.openxmlformats.org/officeDocument/2006/math">
                  <m:r>
                    <a:rPr lang="en-US" b="0" i="1" baseline="0">
                      <a:latin typeface="Cambria Math" panose="02040503050406030204" pitchFamily="18" charset="0"/>
                    </a:rPr>
                    <m:t>(</m:t>
                  </m:r>
                  <m:sSub>
                    <m:sSubPr>
                      <m:ctrlPr>
                        <a:rPr lang="en-US" b="0" i="1" baseline="0">
                          <a:latin typeface="Cambria Math" panose="02040503050406030204" pitchFamily="18" charset="0"/>
                        </a:rPr>
                      </m:ctrlPr>
                    </m:sSubPr>
                    <m:e>
                      <m:r>
                        <a:rPr lang="en-US" b="0" i="1" baseline="0">
                          <a:latin typeface="Cambria Math" panose="02040503050406030204" pitchFamily="18" charset="0"/>
                        </a:rPr>
                        <m:t>𝐶</m:t>
                      </m:r>
                    </m:e>
                    <m:sub>
                      <m:r>
                        <a:rPr lang="en-US" b="0" i="1" baseline="0">
                          <a:latin typeface="Cambria Math" panose="02040503050406030204" pitchFamily="18" charset="0"/>
                        </a:rPr>
                        <m:t>𝑖</m:t>
                      </m:r>
                    </m:sub>
                  </m:sSub>
                  <m:d>
                    <m:dPr>
                      <m:ctrlPr>
                        <a:rPr lang="en-US" b="0" i="1" baseline="0">
                          <a:latin typeface="Cambria Math" panose="02040503050406030204" pitchFamily="18" charset="0"/>
                        </a:rPr>
                      </m:ctrlPr>
                    </m:dPr>
                    <m:e>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e>
                  </m:d>
                  <m:r>
                    <a:rPr lang="en-US" b="0" i="1" baseline="0">
                      <a:latin typeface="Cambria Math" panose="02040503050406030204" pitchFamily="18" charset="0"/>
                    </a:rPr>
                    <m:t>)</m:t>
                  </m:r>
                </m:oMath>
              </a14:m>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ysClr val="windowText" lastClr="000000"/>
                        </a:solidFill>
                        <a:effectLst/>
                        <a:latin typeface="Cambria Math" panose="02040503050406030204" pitchFamily="18" charset="0"/>
                        <a:ea typeface="+mn-ea"/>
                        <a:cs typeface="+mn-cs"/>
                      </a:rPr>
                      <m:t>𝐶</m:t>
                    </m:r>
                    <m:d>
                      <m:dPr>
                        <m:ctrlPr>
                          <a:rPr lang="en-US" sz="1100" b="0" i="1">
                            <a:solidFill>
                              <a:sysClr val="windowText" lastClr="000000"/>
                            </a:solidFill>
                            <a:effectLst/>
                            <a:latin typeface="Cambria Math" panose="02040503050406030204" pitchFamily="18" charset="0"/>
                            <a:ea typeface="+mn-ea"/>
                            <a:cs typeface="+mn-cs"/>
                          </a:rPr>
                        </m:ctrlPr>
                      </m:dPr>
                      <m:e>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e>
                    </m:d>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𝑎</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𝑏</m:t>
                        </m:r>
                      </m:e>
                      <m:sub>
                        <m:r>
                          <a:rPr lang="en-US" sz="1100" b="0" i="1">
                            <a:solidFill>
                              <a:sysClr val="windowText" lastClr="000000"/>
                            </a:solidFill>
                            <a:effectLst/>
                            <a:latin typeface="Cambria Math" panose="02040503050406030204" pitchFamily="18" charset="0"/>
                            <a:ea typeface="+mn-ea"/>
                            <a:cs typeface="+mn-cs"/>
                          </a:rPr>
                          <m:t>𝑖</m:t>
                        </m:r>
                      </m:sub>
                    </m:sSub>
                    <m:f>
                      <m:fPr>
                        <m:ctrlPr>
                          <a:rPr lang="en-US" sz="1100" b="0" i="1">
                            <a:solidFill>
                              <a:sysClr val="windowText" lastClr="000000"/>
                            </a:solidFill>
                            <a:effectLst/>
                            <a:latin typeface="Cambria Math" panose="02040503050406030204" pitchFamily="18" charset="0"/>
                            <a:ea typeface="+mn-ea"/>
                            <a:cs typeface="+mn-cs"/>
                          </a:rPr>
                        </m:ctrlPr>
                      </m:fPr>
                      <m:num>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num>
                      <m:den>
                        <m:r>
                          <a:rPr lang="en-US" sz="1100" b="0" i="1">
                            <a:solidFill>
                              <a:sysClr val="windowText" lastClr="000000"/>
                            </a:solidFill>
                            <a:effectLst/>
                            <a:latin typeface="Cambria Math" panose="02040503050406030204" pitchFamily="18" charset="0"/>
                            <a:ea typeface="+mn-ea"/>
                            <a:cs typeface="+mn-cs"/>
                          </a:rPr>
                          <m:t>1+ </m:t>
                        </m:r>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den>
                    </m:f>
                    <m:r>
                      <a:rPr lang="en-US" sz="1100" b="0" i="1">
                        <a:solidFill>
                          <a:sysClr val="windowText" lastClr="000000"/>
                        </a:solidFill>
                        <a:effectLst/>
                        <a:latin typeface="Cambria Math" panose="02040503050406030204" pitchFamily="18" charset="0"/>
                        <a:ea typeface="+mn-ea"/>
                        <a:cs typeface="+mn-cs"/>
                      </a:rPr>
                      <m:t> ,</m:t>
                    </m:r>
                  </m:oMath>
                </m:oMathPara>
              </a14:m>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𝑎</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𝑏</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and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𝑐</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en-US" sz="1100" b="0" i="0" u="none" strike="noStrike" baseline="0">
                  <a:solidFill>
                    <a:schemeClr val="tx1"/>
                  </a:solidFill>
                  <a:effectLst/>
                  <a:latin typeface="+mn-lt"/>
                  <a:ea typeface="+mn-ea"/>
                  <a:cs typeface="+mn-cs"/>
                </a:rPr>
                <a:t> to make the formulation more compact. WARNING: </a:t>
              </a: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/1000</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r>
                    <a:rPr lang="en-US" sz="1100" b="0" i="1">
                      <a:solidFill>
                        <a:schemeClr val="tx1"/>
                      </a:solidFill>
                      <a:effectLst/>
                      <a:latin typeface="Cambria Math" panose="02040503050406030204" pitchFamily="18" charset="0"/>
                      <a:ea typeface="+mn-ea"/>
                      <a:cs typeface="+mn-cs"/>
                    </a:rPr>
                    <m:t>/1000</m:t>
                  </m:r>
                </m:oMath>
              </a14:m>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14:m>
                <m:oMath xmlns:m="http://schemas.openxmlformats.org/officeDocument/2006/math">
                  <m:func>
                    <m:funcPr>
                      <m:ctrlPr>
                        <a:rPr kumimoji="0" lang="en-US" sz="11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funcPr>
                    <m:fName>
                      <m:r>
                        <m:rPr>
                          <m:sty m:val="p"/>
                        </m:rPr>
                        <a:rPr kumimoji="0" lang="en-US" sz="11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max</m:t>
                      </m:r>
                    </m:fName>
                    <m:e>
                      <m:r>
                        <a:rPr kumimoji="0" lang="en-US" sz="11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e>
                  </m:func>
                </m:oMath>
              </a14:m>
              <a:r>
                <a:rPr kumimoji="0" lang="en-US" sz="1100" b="0" i="0" u="none" strike="noStrike" kern="0" cap="none" spc="0" normalizeH="0" baseline="0" noProof="0">
                  <a:ln>
                    <a:noFill/>
                  </a:ln>
                  <a:solidFill>
                    <a:srgbClr val="FF0000"/>
                  </a:solidFill>
                  <a:effectLst/>
                  <a:uLnTx/>
                  <a:uFillTx/>
                  <a:latin typeface="+mn-lt"/>
                  <a:ea typeface="+mn-ea"/>
                  <a:cs typeface="+mn-cs"/>
                </a:rPr>
                <a:t>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p>
            <a:p>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1373" y="567893"/>
              <a:ext cx="5613400" cy="576190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r>
                <a:rPr lang="en-US" b="0" i="0" baseline="0">
                  <a:latin typeface="Cambria Math" panose="02040503050406030204" pitchFamily="18" charset="0"/>
                </a:rPr>
                <a:t>𝑥_𝑖</a:t>
              </a:r>
              <a:r>
                <a:rPr lang="en-US" baseline="0"/>
                <a:t>) and the resulting increase in new customers </a:t>
              </a:r>
              <a:r>
                <a:rPr lang="en-US" b="0" i="0" baseline="0">
                  <a:latin typeface="Cambria Math" panose="02040503050406030204" pitchFamily="18" charset="0"/>
                </a:rPr>
                <a:t>(𝐶_𝑖 (𝑥_𝑖 ))</a:t>
              </a:r>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r>
                <a:rPr lang="en-US" sz="1100" b="0" i="0">
                  <a:solidFill>
                    <a:sysClr val="windowText" lastClr="000000"/>
                  </a:solidFill>
                  <a:effectLst/>
                  <a:latin typeface="Cambria Math" panose="02040503050406030204" pitchFamily="18" charset="0"/>
                  <a:ea typeface="+mn-ea"/>
                  <a:cs typeface="+mn-cs"/>
                </a:rPr>
                <a:t>𝐶(𝑥_𝑖 )=𝑎_𝑖+𝑏_𝑖  (exp⁡(𝑐_𝑖 𝑥_𝑖))/(1+ exp(𝑐_𝑖 𝑥_𝑖))  ,</a:t>
              </a:r>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r>
                <a:rPr lang="en-US" sz="1100" b="0" i="0" u="none" strike="noStrike">
                  <a:solidFill>
                    <a:schemeClr val="tx1"/>
                  </a:solidFill>
                  <a:effectLst/>
                  <a:latin typeface="Cambria Math" panose="02040503050406030204" pitchFamily="18" charset="0"/>
                  <a:ea typeface="+mn-ea"/>
                  <a:cs typeface="+mn-cs"/>
                </a:rPr>
                <a:t>𝑎_𝑖</a:t>
              </a:r>
              <a:r>
                <a:rPr lang="en-US" sz="1100" b="0" i="0" u="none" strike="noStrike">
                  <a:solidFill>
                    <a:schemeClr val="tx1"/>
                  </a:solidFill>
                  <a:effectLst/>
                  <a:latin typeface="+mn-lt"/>
                  <a:ea typeface="+mn-ea"/>
                  <a:cs typeface="+mn-cs"/>
                </a:rPr>
                <a:t>, </a:t>
              </a:r>
              <a:r>
                <a:rPr lang="en-US" sz="1100" b="0" i="0" u="none" strike="noStrike">
                  <a:solidFill>
                    <a:schemeClr val="tx1"/>
                  </a:solidFill>
                  <a:effectLst/>
                  <a:latin typeface="Cambria Math" panose="02040503050406030204" pitchFamily="18" charset="0"/>
                  <a:ea typeface="+mn-ea"/>
                  <a:cs typeface="+mn-cs"/>
                </a:rPr>
                <a:t>𝑏_𝑖</a:t>
              </a:r>
              <a:r>
                <a:rPr lang="en-US" sz="1100" b="0" i="0" u="none" strike="noStrike">
                  <a:solidFill>
                    <a:schemeClr val="tx1"/>
                  </a:solidFill>
                  <a:effectLst/>
                  <a:latin typeface="+mn-lt"/>
                  <a:ea typeface="+mn-ea"/>
                  <a:cs typeface="+mn-cs"/>
                </a:rPr>
                <a:t> and </a:t>
              </a:r>
              <a:r>
                <a:rPr lang="en-US" sz="1100" b="0" i="0" u="none" strike="noStrike">
                  <a:solidFill>
                    <a:schemeClr val="tx1"/>
                  </a:solidFill>
                  <a:effectLst/>
                  <a:latin typeface="Cambria Math" panose="02040503050406030204" pitchFamily="18" charset="0"/>
                  <a:ea typeface="+mn-ea"/>
                  <a:cs typeface="+mn-cs"/>
                </a:rPr>
                <a:t>𝑐_𝑖</a:t>
              </a:r>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r>
                <a:rPr lang="en-US" sz="1100" b="0" i="0">
                  <a:solidFill>
                    <a:schemeClr val="tx1"/>
                  </a:solidFill>
                  <a:effectLst/>
                  <a:latin typeface="Cambria Math" panose="02040503050406030204" pitchFamily="18" charset="0"/>
                  <a:ea typeface="+mn-ea"/>
                  <a:cs typeface="+mn-cs"/>
                </a:rPr>
                <a:t>𝑎_𝑖,𝑏_𝑖, 𝑐_𝑖, 𝑥_𝑖</a:t>
              </a:r>
              <a:r>
                <a:rPr lang="en-US" sz="1100" b="0" i="0" u="none" strike="noStrike" baseline="0">
                  <a:solidFill>
                    <a:schemeClr val="tx1"/>
                  </a:solidFill>
                  <a:effectLst/>
                  <a:latin typeface="+mn-lt"/>
                  <a:ea typeface="+mn-ea"/>
                  <a:cs typeface="+mn-cs"/>
                </a:rPr>
                <a:t> to make the formulation more compact. WARNING: </a:t>
              </a:r>
              <a:r>
                <a:rPr lang="en-US" sz="1100" b="0" i="0">
                  <a:solidFill>
                    <a:schemeClr val="tx1"/>
                  </a:solidFill>
                  <a:effectLst/>
                  <a:latin typeface="Cambria Math" panose="02040503050406030204" pitchFamily="18" charset="0"/>
                  <a:ea typeface="+mn-ea"/>
                  <a:cs typeface="+mn-cs"/>
                </a:rPr>
                <a:t>𝐶(𝑥_𝑖/1000)≠𝐶(𝑥_𝑖 )/1000</a:t>
              </a:r>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r>
                <a:rPr kumimoji="0" lang="en-US" sz="11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max⁡…</a:t>
              </a:r>
              <a:r>
                <a:rPr kumimoji="0" lang="en-US" sz="1100" b="0" i="0" u="none" strike="noStrike" kern="0" cap="none" spc="0" normalizeH="0" baseline="0" noProof="0">
                  <a:ln>
                    <a:noFill/>
                  </a:ln>
                  <a:solidFill>
                    <a:srgbClr val="FF0000"/>
                  </a:solidFill>
                  <a:effectLst/>
                  <a:uLnTx/>
                  <a:uFillTx/>
                  <a:latin typeface="+mn-lt"/>
                  <a:ea typeface="+mn-ea"/>
                  <a:cs typeface="+mn-cs"/>
                </a:rPr>
                <a:t>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p>
            <a:p>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11</xdr:col>
      <xdr:colOff>389660</xdr:colOff>
      <xdr:row>2</xdr:row>
      <xdr:rowOff>265090</xdr:rowOff>
    </xdr:from>
    <xdr:ext cx="5276849" cy="3098412"/>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537615" y="793295"/>
          <a:ext cx="5276849" cy="309841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a:t>
          </a:r>
          <a:r>
            <a:rPr lang="en-US" sz="1100" b="0" i="1" baseline="0">
              <a:solidFill>
                <a:schemeClr val="tx1"/>
              </a:solidFill>
              <a:effectLst/>
              <a:latin typeface="+mn-lt"/>
              <a:ea typeface="+mn-ea"/>
              <a:cs typeface="+mn-cs"/>
            </a:rPr>
            <a:t>Is the visualization appropriate (</a:t>
          </a:r>
          <a:r>
            <a:rPr lang="en-US" sz="1100" b="0" i="0" baseline="0">
              <a:solidFill>
                <a:schemeClr val="tx1"/>
              </a:solidFill>
              <a:effectLst/>
              <a:latin typeface="+mn-lt"/>
              <a:ea typeface="+mn-ea"/>
              <a:cs typeface="+mn-cs"/>
            </a:rPr>
            <a:t>0-1pts)</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b="0" i="1" baseline="0">
              <a:solidFill>
                <a:schemeClr val="tx1"/>
              </a:solidFill>
              <a:effectLst/>
              <a:latin typeface="+mn-lt"/>
              <a:ea typeface="+mn-ea"/>
              <a:cs typeface="+mn-cs"/>
            </a:rPr>
            <a:t>Does the spreadsheet implementation work?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Solver set up. 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(1pt)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(0.5pt)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pringnuance\Desktop\Business-Analytics-I\Lectures%20and%20Assignment%203\Nguyen%20Xuan%20Binh_887799_ISM-C1004_Assignment_3.xlsx" TargetMode="External"/><Relationship Id="rId1" Type="http://schemas.openxmlformats.org/officeDocument/2006/relationships/externalLinkPath" Target="Nguyen%20Xuan%20Binh_887799_ISM-C1004_Assignment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1"/>
      <sheetName val="Problem 2"/>
      <sheetName val="Problem 3"/>
      <sheetName val="Problem 4"/>
      <sheetName val="Problem 5"/>
    </sheetNames>
    <sheetDataSet>
      <sheetData sheetId="0"/>
      <sheetData sheetId="1">
        <row r="1">
          <cell r="A1" t="str">
            <v>ISM-C1004 - Business Analytics 1 - Assignment 3 (Total 28 points)</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4"/>
  <sheetViews>
    <sheetView tabSelected="1" zoomScale="110" zoomScaleNormal="110" workbookViewId="0">
      <selection activeCell="B1" sqref="B1"/>
    </sheetView>
  </sheetViews>
  <sheetFormatPr defaultColWidth="8.88671875" defaultRowHeight="14.4" x14ac:dyDescent="0.3"/>
  <cols>
    <col min="1" max="1" width="2.44140625" customWidth="1"/>
    <col min="5" max="5" width="12.109375" customWidth="1"/>
    <col min="6" max="6" width="5.44140625" customWidth="1"/>
    <col min="9" max="9" width="10.33203125" customWidth="1"/>
    <col min="12" max="12" width="9.109375" customWidth="1"/>
  </cols>
  <sheetData>
    <row r="1" spans="1:2" s="1" customFormat="1" ht="25.8" x14ac:dyDescent="0.5">
      <c r="A1" s="2" t="e">
        <f>#REF!</f>
        <v>#REF!</v>
      </c>
      <c r="B1" s="2" t="str">
        <f>'[1]Problem 2'!$A$1</f>
        <v>ISM-C1004 - Business Analytics 1 - Assignment 3 (Total 28 points)</v>
      </c>
    </row>
    <row r="3" spans="1:2" ht="83.25" customHeight="1" x14ac:dyDescent="0.3"/>
    <row r="30" spans="5:9" ht="15.6" x14ac:dyDescent="0.35">
      <c r="E30" s="5"/>
      <c r="F30" s="6" t="s">
        <v>4</v>
      </c>
      <c r="G30" s="6" t="s">
        <v>5</v>
      </c>
      <c r="H30" s="6" t="s">
        <v>7</v>
      </c>
      <c r="I30" s="7" t="s">
        <v>6</v>
      </c>
    </row>
    <row r="31" spans="5:9" x14ac:dyDescent="0.3">
      <c r="E31" s="8" t="s">
        <v>1</v>
      </c>
      <c r="F31" s="3">
        <v>1</v>
      </c>
      <c r="G31" s="3">
        <v>-3000</v>
      </c>
      <c r="H31" s="3">
        <v>6000</v>
      </c>
      <c r="I31" s="9">
        <v>3.0000000000000001E-5</v>
      </c>
    </row>
    <row r="32" spans="5:9" x14ac:dyDescent="0.3">
      <c r="E32" s="8" t="s">
        <v>2</v>
      </c>
      <c r="F32" s="3">
        <v>2</v>
      </c>
      <c r="G32" s="3">
        <v>-2500</v>
      </c>
      <c r="H32" s="3">
        <v>5000</v>
      </c>
      <c r="I32" s="9">
        <v>5.0000000000000002E-5</v>
      </c>
    </row>
    <row r="33" spans="5:9" x14ac:dyDescent="0.3">
      <c r="E33" s="8" t="s">
        <v>3</v>
      </c>
      <c r="F33" s="3">
        <v>3</v>
      </c>
      <c r="G33" s="3">
        <v>-1500</v>
      </c>
      <c r="H33" s="3">
        <v>3000</v>
      </c>
      <c r="I33" s="9">
        <v>5.0000000000000002E-5</v>
      </c>
    </row>
    <row r="34" spans="5:9" x14ac:dyDescent="0.3">
      <c r="E34" s="10" t="s">
        <v>0</v>
      </c>
      <c r="F34" s="4">
        <v>4</v>
      </c>
      <c r="G34" s="4">
        <v>-3000</v>
      </c>
      <c r="H34" s="4">
        <v>6000</v>
      </c>
      <c r="I34" s="11">
        <v>3.4999999999999997E-5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4</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2023-11-20T08:12:56Z</dcterms:modified>
  <cp:category/>
  <cp:contentStatus/>
</cp:coreProperties>
</file>