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jiliesio\Dropbox (Aalto)\Business Analytics 1 Assignments\2023\A1\"/>
    </mc:Choice>
  </mc:AlternateContent>
  <xr:revisionPtr revIDLastSave="0" documentId="13_ncr:1_{0E64E2B1-3442-4168-B70C-C93C26F6BA5A}" xr6:coauthVersionLast="47" xr6:coauthVersionMax="47" xr10:uidLastSave="{00000000-0000-0000-0000-000000000000}"/>
  <bookViews>
    <workbookView xWindow="0" yWindow="0" windowWidth="28800" windowHeight="23400" activeTab="3" xr2:uid="{00000000-000D-0000-FFFF-FFFF00000000}"/>
  </bookViews>
  <sheets>
    <sheet name="Problem 1" sheetId="11" r:id="rId1"/>
    <sheet name="Problem 2" sheetId="13" r:id="rId2"/>
    <sheet name="Problem 3" sheetId="25" r:id="rId3"/>
    <sheet name="Problem 4" sheetId="14" r:id="rId4"/>
    <sheet name="Problem 5" sheetId="20" r:id="rId5"/>
    <sheet name="Problem 6" sheetId="21" r:id="rId6"/>
  </sheets>
  <definedNames>
    <definedName name="OpenSolver_ChosenSolver" localSheetId="5" hidden="1">CBC</definedName>
    <definedName name="OpenSolver_DualsNewSheet" localSheetId="5" hidden="1">0</definedName>
    <definedName name="OpenSolver_UpdateSensitivity" localSheetId="5" hidden="1">1</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drv" localSheetId="0" hidden="1">1</definedName>
    <definedName name="solver_drv" localSheetId="1" hidden="1">1</definedName>
    <definedName name="solver_drv" localSheetId="2" hidden="1">2</definedName>
    <definedName name="solver_drv" localSheetId="3" hidden="1">1</definedName>
    <definedName name="solver_drv" localSheetId="4" hidden="1">1</definedName>
    <definedName name="solver_drv" localSheetId="5" hidden="1">1</definedName>
    <definedName name="solver_eng" localSheetId="0" hidden="1">1</definedName>
    <definedName name="solver_eng" localSheetId="1" hidden="1">3</definedName>
    <definedName name="solver_eng" localSheetId="2" hidden="1">1</definedName>
    <definedName name="solver_eng" localSheetId="3" hidden="1">3</definedName>
    <definedName name="solver_eng" localSheetId="4" hidden="1">2</definedName>
    <definedName name="solver_eng" localSheetId="5"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0" hidden="1">'Problem 1'!$AF$8:$AF$10</definedName>
    <definedName name="solver_lhs1" localSheetId="1" hidden="1">'Problem 2'!$AD$11:$AD$19</definedName>
    <definedName name="solver_lhs1" localSheetId="2" hidden="1">'Problem 3'!$AT$23:$AT$31</definedName>
    <definedName name="solver_lhs1" localSheetId="3" hidden="1">'Problem 4'!$BC$13:$BC$38</definedName>
    <definedName name="solver_lhs1" localSheetId="4" hidden="1">'Problem 5'!$AS$30:$AS$32</definedName>
    <definedName name="solver_lhs1" localSheetId="5" hidden="1">'Problem 6'!$AI$7:$AI$8</definedName>
    <definedName name="solver_lhs2" localSheetId="2" hidden="1">'Problem 3'!$AT$23:$AT$31</definedName>
    <definedName name="solver_lhs2" localSheetId="4" hidden="1">'Problem 5'!$AS$30:$AS$32</definedName>
    <definedName name="solver_lhs2" localSheetId="5" hidden="1">'Problem 6'!$AL$30:$AL$32</definedName>
    <definedName name="solver_lhs3" localSheetId="4" hidden="1">'Problem 5'!$AS$30:$AS$32</definedName>
    <definedName name="solver_lhs3" localSheetId="5" hidden="1">'Problem 6'!$AL$30:$AL$32</definedName>
    <definedName name="solver_lhs4" localSheetId="4" hidden="1">'Problem 5'!$AS$30:$AS$32</definedName>
    <definedName name="solver_lhs4" localSheetId="5" hidden="1">'Problem 6'!$AL$30:$AL$32</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neg" localSheetId="0" hidden="1">2</definedName>
    <definedName name="solver_neg" localSheetId="1" hidden="1">2</definedName>
    <definedName name="solver_neg" localSheetId="2" hidden="1">1</definedName>
    <definedName name="solver_neg" localSheetId="3" hidden="1">1</definedName>
    <definedName name="solver_neg" localSheetId="4" hidden="1">2</definedName>
    <definedName name="solver_neg" localSheetId="5" hidden="1">2</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um" localSheetId="0" hidden="1">0</definedName>
    <definedName name="solver_num" localSheetId="1" hidden="1">0</definedName>
    <definedName name="solver_num" localSheetId="2" hidden="1">0</definedName>
    <definedName name="solver_num" localSheetId="3" hidden="1">0</definedName>
    <definedName name="solver_num" localSheetId="4" hidden="1">0</definedName>
    <definedName name="solver_num" localSheetId="5" hidden="1">0</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rbv" localSheetId="0" hidden="1">1</definedName>
    <definedName name="solver_rbv" localSheetId="1" hidden="1">1</definedName>
    <definedName name="solver_rbv" localSheetId="2" hidden="1">2</definedName>
    <definedName name="solver_rbv" localSheetId="3" hidden="1">1</definedName>
    <definedName name="solver_rbv" localSheetId="4" hidden="1">1</definedName>
    <definedName name="solver_rbv" localSheetId="5" hidden="1">1</definedName>
    <definedName name="solver_rel1" localSheetId="0" hidden="1">1</definedName>
    <definedName name="solver_rel1" localSheetId="1" hidden="1">1</definedName>
    <definedName name="solver_rel1" localSheetId="2" hidden="1">3</definedName>
    <definedName name="solver_rel1" localSheetId="3" hidden="1">3</definedName>
    <definedName name="solver_rel1" localSheetId="4" hidden="1">1</definedName>
    <definedName name="solver_rel1" localSheetId="5" hidden="1">3</definedName>
    <definedName name="solver_rel2" localSheetId="2" hidden="1">3</definedName>
    <definedName name="solver_rel2" localSheetId="4" hidden="1">1</definedName>
    <definedName name="solver_rel2" localSheetId="5" hidden="1">3</definedName>
    <definedName name="solver_rel3" localSheetId="4" hidden="1">1</definedName>
    <definedName name="solver_rel3" localSheetId="5" hidden="1">3</definedName>
    <definedName name="solver_rel4" localSheetId="4" hidden="1">1</definedName>
    <definedName name="solver_rel4" localSheetId="5" hidden="1">3</definedName>
    <definedName name="solver_rhs1" localSheetId="0" hidden="1">'Problem 1'!$AH$8:$AH$10</definedName>
    <definedName name="solver_rhs1" localSheetId="1" hidden="1">'Problem 2'!$AF$11:$AF$19</definedName>
    <definedName name="solver_rhs1" localSheetId="2" hidden="1">'Problem 3'!$AV$23:$AV$31</definedName>
    <definedName name="solver_rhs1" localSheetId="3" hidden="1">'Problem 4'!$BE$13:$BE$38</definedName>
    <definedName name="solver_rhs1" localSheetId="4" hidden="1">'Problem 5'!$AU$30:$AU$32</definedName>
    <definedName name="solver_rhs1" localSheetId="5" hidden="1">'Problem 6'!$AK$7:$AK$8</definedName>
    <definedName name="solver_rhs2" localSheetId="2" hidden="1">'Problem 3'!$AV$23:$AV$31</definedName>
    <definedName name="solver_rhs2" localSheetId="4" hidden="1">'Problem 5'!$AU$30:$AU$32</definedName>
    <definedName name="solver_rhs2" localSheetId="5" hidden="1">'Problem 6'!$AN$30:$AN$32</definedName>
    <definedName name="solver_rhs3" localSheetId="4" hidden="1">'Problem 5'!$AU$30:$AU$32</definedName>
    <definedName name="solver_rhs3" localSheetId="5" hidden="1">'Problem 6'!$AN$30:$AN$32</definedName>
    <definedName name="solver_rhs4" localSheetId="4" hidden="1">'Problem 5'!$AU$30:$AU$32</definedName>
    <definedName name="solver_rhs4" localSheetId="5" hidden="1">'Problem 6'!$AN$30:$AN$32</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scl" localSheetId="0" hidden="1">1</definedName>
    <definedName name="solver_scl" localSheetId="1" hidden="1">1</definedName>
    <definedName name="solver_scl" localSheetId="2" hidden="1">2</definedName>
    <definedName name="solver_scl" localSheetId="3" hidden="1">1</definedName>
    <definedName name="solver_scl" localSheetId="4" hidden="1">1</definedName>
    <definedName name="solver_scl" localSheetId="5"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yp" localSheetId="0" hidden="1">1</definedName>
    <definedName name="solver_typ" localSheetId="1" hidden="1">2</definedName>
    <definedName name="solver_typ" localSheetId="2" hidden="1">3</definedName>
    <definedName name="solver_typ" localSheetId="3" hidden="1">1</definedName>
    <definedName name="solver_typ" localSheetId="4" hidden="1">2</definedName>
    <definedName name="solver_typ" localSheetId="5"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5" l="1"/>
  <c r="A1" i="21" l="1"/>
  <c r="A1" i="20"/>
  <c r="I43" i="14" l="1"/>
  <c r="O43" i="14" s="1"/>
  <c r="J43" i="14"/>
  <c r="P43" i="14" s="1"/>
  <c r="K43" i="14"/>
  <c r="L43" i="14"/>
  <c r="R43" i="14" s="1"/>
  <c r="M43" i="14"/>
  <c r="S43" i="14" s="1"/>
  <c r="H43" i="14"/>
  <c r="N43" i="14" s="1"/>
  <c r="A1" i="14"/>
  <c r="A1" i="13"/>
  <c r="Q43" i="14" l="1"/>
</calcChain>
</file>

<file path=xl/sharedStrings.xml><?xml version="1.0" encoding="utf-8"?>
<sst xmlns="http://schemas.openxmlformats.org/spreadsheetml/2006/main" count="116" uniqueCount="69">
  <si>
    <t>Table 1</t>
  </si>
  <si>
    <t>x1</t>
  </si>
  <si>
    <t>x2</t>
  </si>
  <si>
    <t>Investment limit (Meuros)</t>
  </si>
  <si>
    <t>Jan</t>
  </si>
  <si>
    <t>Feb</t>
  </si>
  <si>
    <t>March</t>
  </si>
  <si>
    <t>Rabid</t>
  </si>
  <si>
    <t>Hextavia</t>
  </si>
  <si>
    <t>Suberc</t>
  </si>
  <si>
    <t>Prod.</t>
  </si>
  <si>
    <t>Store</t>
  </si>
  <si>
    <t>Table 1: Costs in keuros per car</t>
  </si>
  <si>
    <t>Table 2: Demand and end inventory requirements</t>
  </si>
  <si>
    <t>Mar</t>
  </si>
  <si>
    <t>End</t>
  </si>
  <si>
    <t>#1</t>
  </si>
  <si>
    <t>#2</t>
  </si>
  <si>
    <t>#3</t>
  </si>
  <si>
    <t>#4</t>
  </si>
  <si>
    <t>Table 2</t>
  </si>
  <si>
    <t>Grade</t>
  </si>
  <si>
    <t>Component</t>
  </si>
  <si>
    <t>Eco-gold</t>
  </si>
  <si>
    <t>Eco-premium</t>
  </si>
  <si>
    <t>ISM-C1004 - Business Analytics 1 - Assignment 1 (Total 36 points)  [Do not require solver to produce integer solutions]</t>
  </si>
  <si>
    <r>
      <t xml:space="preserve">Cost </t>
    </r>
    <r>
      <rPr>
        <b/>
        <i/>
        <sz val="11"/>
        <color theme="1"/>
        <rFont val="Calibri"/>
        <family val="2"/>
        <scheme val="minor"/>
      </rPr>
      <t>c</t>
    </r>
    <r>
      <rPr>
        <b/>
        <i/>
        <vertAlign val="subscript"/>
        <sz val="11"/>
        <color theme="1"/>
        <rFont val="Calibri"/>
        <family val="2"/>
        <scheme val="minor"/>
      </rPr>
      <t>j</t>
    </r>
    <r>
      <rPr>
        <b/>
        <sz val="11"/>
        <color theme="1"/>
        <rFont val="Calibri"/>
        <family val="2"/>
        <scheme val="minor"/>
      </rPr>
      <t xml:space="preserve"> (euros/barrel)</t>
    </r>
  </si>
  <si>
    <r>
      <t xml:space="preserve">Availability </t>
    </r>
    <r>
      <rPr>
        <b/>
        <i/>
        <sz val="11"/>
        <color theme="1"/>
        <rFont val="Calibri"/>
        <family val="2"/>
        <scheme val="minor"/>
      </rPr>
      <t>b</t>
    </r>
    <r>
      <rPr>
        <b/>
        <i/>
        <vertAlign val="subscript"/>
        <sz val="11"/>
        <color theme="1"/>
        <rFont val="Calibri"/>
        <family val="2"/>
        <scheme val="minor"/>
      </rPr>
      <t>j</t>
    </r>
    <r>
      <rPr>
        <b/>
        <sz val="11"/>
        <color theme="1"/>
        <rFont val="Calibri"/>
        <family val="2"/>
        <scheme val="minor"/>
      </rPr>
      <t xml:space="preserve"> (barrels/day)</t>
    </r>
  </si>
  <si>
    <r>
      <t xml:space="preserve">Minimum production level </t>
    </r>
    <r>
      <rPr>
        <b/>
        <i/>
        <sz val="11"/>
        <color theme="1"/>
        <rFont val="Calibri"/>
        <family val="2"/>
        <scheme val="minor"/>
      </rPr>
      <t>t</t>
    </r>
    <r>
      <rPr>
        <b/>
        <i/>
        <vertAlign val="subscript"/>
        <sz val="11"/>
        <color theme="1"/>
        <rFont val="Calibri"/>
        <family val="2"/>
        <scheme val="minor"/>
      </rPr>
      <t>i</t>
    </r>
  </si>
  <si>
    <t>Corporate Bonds</t>
  </si>
  <si>
    <t>Balanced Cash-flow</t>
  </si>
  <si>
    <t>Premiun Stocks</t>
  </si>
  <si>
    <t>Energy Trends</t>
  </si>
  <si>
    <t>Global Sustainability</t>
  </si>
  <si>
    <t>TIS (points/Meuros)</t>
  </si>
  <si>
    <t>Global high yield</t>
  </si>
  <si>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</si>
  <si>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</si>
  <si>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</si>
  <si>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</si>
  <si>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</si>
  <si>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</si>
  <si>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</si>
  <si>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</si>
  <si>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</si>
  <si>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</si>
  <si>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</si>
  <si>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</si>
  <si>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</si>
  <si>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</si>
  <si>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</si>
  <si>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</si>
  <si>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</si>
  <si>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</si>
  <si>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</si>
  <si>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Line 1</t>
  </si>
  <si>
    <t>Point A</t>
  </si>
  <si>
    <t>Point B</t>
  </si>
  <si>
    <t>Line 2</t>
  </si>
  <si>
    <t>Line 3</t>
  </si>
  <si>
    <t>Line 4</t>
  </si>
  <si>
    <t>Line 5</t>
  </si>
  <si>
    <t>Line 6</t>
  </si>
  <si>
    <t>Line 7</t>
  </si>
  <si>
    <t>Line 8</t>
  </si>
  <si>
    <t>Line 9</t>
  </si>
  <si>
    <t>Table 2 (work days checked)</t>
  </si>
  <si>
    <t>3 year expected rate of return</t>
  </si>
  <si>
    <t>Eco-budget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</si>
</sst>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11"/>
      <name val="Calibri"/>
      <family val="2"/>
      <scheme val="minor"/>
    </font>
    <font>
      <b/>
      <sz val="14"/>
      <color theme="1"/>
      <name val="Calibri"/>
      <family val="2"/>
      <scheme val="minor"/>
    </font>
    <font>
      <sz val="8"/>
      <color theme="1"/>
      <name val="Calibri"/>
      <family val="2"/>
      <scheme val="minor"/>
    </font>
    <font>
      <b/>
      <i/>
      <sz val="11"/>
      <color theme="1"/>
      <name val="Calibri"/>
      <family val="2"/>
      <scheme val="minor"/>
    </font>
    <font>
      <sz val="14"/>
      <name val="Calibri"/>
      <family val="2"/>
      <scheme val="minor"/>
    </font>
    <font>
      <b/>
      <sz val="14"/>
      <name val="Calibri"/>
      <family val="2"/>
      <scheme val="minor"/>
    </font>
    <font>
      <i/>
      <sz val="11"/>
      <name val="Calibri"/>
      <family val="2"/>
      <scheme val="minor"/>
    </font>
    <font>
      <b/>
      <sz val="11"/>
      <color rgb="FFFF0000"/>
      <name val="Calibri"/>
      <family val="2"/>
      <scheme val="minor"/>
    </font>
    <font>
      <sz val="8"/>
      <color rgb="FFFF0000"/>
      <name val="Calibri"/>
      <family val="2"/>
      <scheme val="minor"/>
    </font>
    <font>
      <b/>
      <i/>
      <vertAlign val="subscript"/>
      <sz val="11"/>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8"/>
      <color theme="1"/>
      <name val="Calibri"/>
      <family val="2"/>
      <scheme val="minor"/>
    </font>
    <font>
      <i/>
      <sz val="11"/>
      <color theme="1"/>
      <name val="Calibri"/>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9">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80">
    <xf numFmtId="0" fontId="0" fillId="0" borderId="0" xfId="0"/>
    <xf numFmtId="0" fontId="0" fillId="2" borderId="0" xfId="0" applyFill="1"/>
    <xf numFmtId="0" fontId="0" fillId="2" borderId="1" xfId="0" applyFill="1" applyBorder="1"/>
    <xf numFmtId="0" fontId="0" fillId="0" borderId="0" xfId="0" applyFill="1" applyBorder="1"/>
    <xf numFmtId="0" fontId="2" fillId="0" borderId="0" xfId="0" applyFont="1"/>
    <xf numFmtId="0" fontId="0" fillId="2" borderId="4" xfId="0" applyFill="1" applyBorder="1" applyAlignment="1">
      <alignment horizontal="center" vertical="center"/>
    </xf>
    <xf numFmtId="0" fontId="0" fillId="0" borderId="0" xfId="0" applyFill="1"/>
    <xf numFmtId="0" fontId="5" fillId="2" borderId="1"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0" fillId="2" borderId="10" xfId="0" applyFill="1" applyBorder="1" applyAlignment="1">
      <alignment horizontal="center" vertical="center" wrapText="1"/>
    </xf>
    <xf numFmtId="0" fontId="0" fillId="2" borderId="5" xfId="0" applyFill="1" applyBorder="1"/>
    <xf numFmtId="0" fontId="0" fillId="2" borderId="5" xfId="0" applyFill="1" applyBorder="1" applyAlignment="1">
      <alignment horizontal="right"/>
    </xf>
    <xf numFmtId="0" fontId="0" fillId="2" borderId="6" xfId="0" applyFill="1" applyBorder="1" applyAlignment="1">
      <alignment horizontal="right"/>
    </xf>
    <xf numFmtId="0" fontId="2" fillId="2" borderId="9" xfId="0" applyFont="1" applyFill="1" applyBorder="1" applyAlignment="1">
      <alignment horizontal="center" vertical="center"/>
    </xf>
    <xf numFmtId="0" fontId="0" fillId="0" borderId="0" xfId="0" applyAlignment="1">
      <alignment horizontal="center"/>
    </xf>
    <xf numFmtId="0" fontId="0" fillId="2" borderId="7" xfId="0" applyFill="1" applyBorder="1" applyAlignment="1">
      <alignment horizontal="center"/>
    </xf>
    <xf numFmtId="0" fontId="0" fillId="2" borderId="2" xfId="0" applyFill="1" applyBorder="1" applyAlignment="1">
      <alignment horizontal="center"/>
    </xf>
    <xf numFmtId="0" fontId="0" fillId="2" borderId="13" xfId="0" applyFill="1" applyBorder="1" applyAlignment="1">
      <alignment horizontal="center"/>
    </xf>
    <xf numFmtId="0" fontId="2" fillId="0" borderId="0" xfId="0" applyFont="1"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right"/>
    </xf>
    <xf numFmtId="9"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6" fillId="2" borderId="0" xfId="0" applyFont="1" applyFill="1" applyBorder="1" applyAlignment="1">
      <alignment horizontal="center"/>
    </xf>
    <xf numFmtId="0" fontId="0" fillId="2" borderId="15" xfId="0" applyFill="1" applyBorder="1"/>
    <xf numFmtId="0" fontId="0" fillId="2" borderId="8" xfId="0" applyFill="1" applyBorder="1"/>
    <xf numFmtId="0" fontId="0" fillId="2" borderId="17" xfId="0" applyFill="1" applyBorder="1"/>
    <xf numFmtId="0" fontId="0" fillId="2" borderId="19" xfId="0" applyFill="1" applyBorder="1"/>
    <xf numFmtId="0" fontId="0" fillId="2" borderId="1" xfId="0" applyFill="1" applyBorder="1" applyAlignment="1">
      <alignment horizontal="center"/>
    </xf>
    <xf numFmtId="0" fontId="0" fillId="2" borderId="19" xfId="0" applyFill="1" applyBorder="1" applyAlignment="1">
      <alignment horizontal="center"/>
    </xf>
    <xf numFmtId="0" fontId="0" fillId="3" borderId="1" xfId="0"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0" fillId="3" borderId="20" xfId="0" applyFill="1" applyBorder="1" applyAlignment="1">
      <alignment horizontal="center"/>
    </xf>
    <xf numFmtId="0" fontId="8" fillId="2" borderId="0" xfId="0" applyFont="1" applyFill="1" applyBorder="1" applyAlignment="1">
      <alignment horizontal="center"/>
    </xf>
    <xf numFmtId="0" fontId="8" fillId="2" borderId="18"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2" fillId="2" borderId="14" xfId="0" applyNumberFormat="1" applyFont="1" applyFill="1" applyBorder="1" applyAlignment="1">
      <alignment horizontal="left"/>
    </xf>
    <xf numFmtId="0" fontId="2" fillId="3" borderId="14"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xf>
    <xf numFmtId="0" fontId="2" fillId="2" borderId="0" xfId="0" applyFont="1" applyFill="1" applyBorder="1" applyAlignment="1">
      <alignment horizontal="right"/>
    </xf>
    <xf numFmtId="0" fontId="2" fillId="2" borderId="1" xfId="0" applyFont="1" applyFill="1" applyBorder="1" applyAlignment="1">
      <alignment horizontal="right"/>
    </xf>
    <xf numFmtId="0" fontId="0" fillId="2" borderId="20" xfId="0" applyFill="1" applyBorder="1" applyAlignment="1">
      <alignment horizontal="center"/>
    </xf>
    <xf numFmtId="0" fontId="2" fillId="0" borderId="0" xfId="0" applyFont="1" applyFill="1" applyBorder="1"/>
    <xf numFmtId="0" fontId="2" fillId="0" borderId="0" xfId="0" applyNumberFormat="1" applyFont="1" applyFill="1" applyBorder="1" applyAlignment="1">
      <alignment horizontal="left"/>
    </xf>
    <xf numFmtId="0" fontId="0" fillId="0" borderId="0" xfId="0" applyFill="1" applyBorder="1" applyAlignment="1">
      <alignment horizontal="center"/>
    </xf>
    <xf numFmtId="0" fontId="6" fillId="0" borderId="0" xfId="0" applyFont="1" applyFill="1" applyBorder="1" applyAlignment="1">
      <alignment horizontal="center"/>
    </xf>
    <xf numFmtId="0" fontId="2" fillId="0" borderId="0" xfId="0" applyFont="1" applyFill="1" applyBorder="1" applyAlignment="1">
      <alignment horizontal="right"/>
    </xf>
    <xf numFmtId="0" fontId="8" fillId="0" borderId="0" xfId="0" applyFont="1" applyFill="1" applyBorder="1" applyAlignment="1">
      <alignment horizontal="center"/>
    </xf>
    <xf numFmtId="0" fontId="2" fillId="0" borderId="0" xfId="0" applyFont="1" applyFill="1" applyBorder="1" applyAlignment="1"/>
    <xf numFmtId="0" fontId="2" fillId="0" borderId="0" xfId="0" applyNumberFormat="1" applyFont="1" applyFill="1" applyBorder="1" applyAlignment="1"/>
    <xf numFmtId="0" fontId="0" fillId="0" borderId="0" xfId="0" applyFill="1" applyBorder="1" applyAlignment="1">
      <alignment vertical="center"/>
    </xf>
    <xf numFmtId="0" fontId="0" fillId="0" borderId="0" xfId="0" applyFill="1" applyAlignment="1">
      <alignment horizontal="center"/>
    </xf>
    <xf numFmtId="0" fontId="0" fillId="2" borderId="18" xfId="0" applyFill="1" applyBorder="1" applyAlignment="1">
      <alignment horizontal="center"/>
    </xf>
    <xf numFmtId="0" fontId="0" fillId="2" borderId="0" xfId="0" applyFont="1" applyFill="1" applyBorder="1" applyAlignment="1">
      <alignment horizontal="center"/>
    </xf>
    <xf numFmtId="0" fontId="0" fillId="2" borderId="0" xfId="0" applyNumberFormat="1" applyFont="1" applyFill="1" applyBorder="1" applyAlignment="1">
      <alignment horizontal="center"/>
    </xf>
    <xf numFmtId="0" fontId="0" fillId="2" borderId="17"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0" fillId="2" borderId="1" xfId="0" applyFont="1" applyFill="1" applyBorder="1" applyAlignment="1">
      <alignment horizontal="center"/>
    </xf>
    <xf numFmtId="0" fontId="2" fillId="2" borderId="21" xfId="0" applyFont="1" applyFill="1" applyBorder="1" applyAlignment="1">
      <alignment horizontal="center" wrapText="1"/>
    </xf>
    <xf numFmtId="0" fontId="2" fillId="2" borderId="22" xfId="0" applyNumberFormat="1" applyFont="1" applyFill="1" applyBorder="1" applyAlignment="1">
      <alignment horizontal="center" wrapText="1"/>
    </xf>
    <xf numFmtId="0" fontId="2" fillId="2" borderId="23" xfId="0" applyNumberFormat="1" applyFont="1" applyFill="1" applyBorder="1" applyAlignment="1">
      <alignment horizontal="center" wrapText="1"/>
    </xf>
    <xf numFmtId="0" fontId="0" fillId="2" borderId="18" xfId="0" applyFont="1" applyFill="1" applyBorder="1" applyAlignment="1">
      <alignment horizontal="center"/>
    </xf>
    <xf numFmtId="0" fontId="2" fillId="2" borderId="21" xfId="0" applyNumberFormat="1" applyFont="1" applyFill="1" applyBorder="1" applyAlignment="1">
      <alignment horizontal="center" vertical="center"/>
    </xf>
    <xf numFmtId="0" fontId="2" fillId="2" borderId="23" xfId="0" applyFont="1" applyFill="1" applyBorder="1" applyAlignment="1">
      <alignment horizontal="center" wrapText="1"/>
    </xf>
    <xf numFmtId="0" fontId="0" fillId="2" borderId="18" xfId="0" applyNumberFormat="1" applyFont="1" applyFill="1" applyBorder="1" applyAlignment="1">
      <alignment horizontal="center"/>
    </xf>
    <xf numFmtId="0" fontId="0" fillId="2" borderId="19" xfId="0" applyFont="1" applyFill="1" applyBorder="1" applyAlignment="1">
      <alignment horizontal="center"/>
    </xf>
    <xf numFmtId="0" fontId="0" fillId="2" borderId="2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0" fillId="2" borderId="1" xfId="0" applyFill="1" applyBorder="1" applyAlignment="1">
      <alignment horizontal="center" vertical="center"/>
    </xf>
    <xf numFmtId="0" fontId="2" fillId="0" borderId="0" xfId="0" applyFont="1" applyFill="1" applyBorder="1" applyAlignment="1">
      <alignment horizontal="center"/>
    </xf>
    <xf numFmtId="164" fontId="0" fillId="0" borderId="0" xfId="0" applyNumberFormat="1"/>
    <xf numFmtId="0" fontId="1" fillId="0" borderId="0" xfId="0" applyFont="1" applyFill="1" applyBorder="1" applyAlignment="1">
      <alignment horizontal="left"/>
    </xf>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xf numFmtId="0" fontId="0" fillId="2" borderId="3" xfId="0" applyFill="1" applyBorder="1" applyAlignment="1">
      <alignment horizontal="center"/>
    </xf>
    <xf numFmtId="0" fontId="1" fillId="0" borderId="0" xfId="0" applyFont="1" applyFill="1"/>
    <xf numFmtId="0" fontId="14" fillId="0" borderId="0" xfId="0" applyFont="1" applyFill="1" applyBorder="1" applyAlignment="1">
      <alignment horizontal="center"/>
    </xf>
    <xf numFmtId="9" fontId="0" fillId="2" borderId="0" xfId="0" applyNumberFormat="1" applyFill="1" applyBorder="1" applyAlignment="1">
      <alignment horizontal="center" vertical="center"/>
    </xf>
    <xf numFmtId="9" fontId="0" fillId="2" borderId="4" xfId="0" applyNumberFormat="1" applyFill="1" applyBorder="1" applyAlignment="1">
      <alignment horizontal="center" vertical="center"/>
    </xf>
    <xf numFmtId="0" fontId="0" fillId="2" borderId="25" xfId="0" applyFill="1" applyBorder="1"/>
    <xf numFmtId="0" fontId="0" fillId="2" borderId="0" xfId="0" applyFill="1" applyBorder="1" applyAlignment="1">
      <alignment horizontal="center" vertical="center"/>
    </xf>
    <xf numFmtId="0" fontId="0" fillId="0" borderId="1" xfId="0" applyBorder="1"/>
    <xf numFmtId="0" fontId="0" fillId="0" borderId="11" xfId="0" applyBorder="1"/>
    <xf numFmtId="0" fontId="0" fillId="0" borderId="5" xfId="0" applyBorder="1"/>
    <xf numFmtId="0" fontId="0" fillId="0" borderId="25" xfId="0" applyBorder="1"/>
    <xf numFmtId="0" fontId="2" fillId="2" borderId="9" xfId="0" applyFont="1" applyFill="1" applyBorder="1"/>
    <xf numFmtId="0" fontId="2" fillId="0" borderId="9" xfId="0" applyFont="1" applyBorder="1"/>
    <xf numFmtId="0" fontId="0" fillId="0" borderId="10" xfId="0" applyBorder="1"/>
    <xf numFmtId="0" fontId="0" fillId="0" borderId="5" xfId="0" applyBorder="1" applyAlignment="1">
      <alignment horizontal="center"/>
    </xf>
    <xf numFmtId="0" fontId="0" fillId="0" borderId="0"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2" fillId="0" borderId="0" xfId="0" applyFont="1" applyFill="1" applyBorder="1" applyAlignment="1">
      <alignment horizontal="right" vertical="center" wrapText="1"/>
    </xf>
    <xf numFmtId="0" fontId="2" fillId="0" borderId="0" xfId="0" applyNumberFormat="1" applyFont="1" applyFill="1" applyBorder="1" applyAlignment="1">
      <alignment horizontal="right" vertical="center"/>
    </xf>
    <xf numFmtId="0" fontId="3" fillId="0" borderId="0" xfId="0" applyFont="1" applyFill="1" applyBorder="1" applyAlignment="1">
      <alignment horizontal="righ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0" fillId="0" borderId="4" xfId="0" applyBorder="1"/>
    <xf numFmtId="0" fontId="2" fillId="0" borderId="0" xfId="0" applyFont="1" applyFill="1" applyBorder="1" applyAlignment="1">
      <alignment horizontal="center"/>
    </xf>
    <xf numFmtId="0" fontId="0" fillId="2" borderId="11" xfId="0" applyFill="1" applyBorder="1" applyAlignment="1">
      <alignment horizontal="center" vertical="center" wrapText="1"/>
    </xf>
    <xf numFmtId="0" fontId="7" fillId="0" borderId="0" xfId="0" applyFont="1" applyFill="1" applyBorder="1"/>
    <xf numFmtId="0" fontId="2" fillId="0" borderId="0" xfId="0" applyFont="1" applyFill="1" applyBorder="1" applyAlignment="1">
      <alignment horizontal="center" vertical="center" wrapText="1"/>
    </xf>
    <xf numFmtId="0" fontId="0" fillId="0" borderId="0" xfId="0" applyFill="1" applyBorder="1" applyAlignment="1">
      <alignment wrapText="1"/>
    </xf>
    <xf numFmtId="0" fontId="0" fillId="0" borderId="0" xfId="0" applyNumberFormat="1" applyFill="1" applyBorder="1" applyAlignment="1">
      <alignment horizontal="center"/>
    </xf>
    <xf numFmtId="0" fontId="6" fillId="0" borderId="0" xfId="0" applyFont="1" applyFill="1" applyBorder="1"/>
    <xf numFmtId="0" fontId="4" fillId="0" borderId="0" xfId="0" applyFont="1" applyFill="1" applyBorder="1" applyAlignment="1">
      <alignment horizontal="center" vertical="center"/>
    </xf>
    <xf numFmtId="0" fontId="11" fillId="0" borderId="0" xfId="0" applyFont="1" applyFill="1" applyBorder="1"/>
    <xf numFmtId="0" fontId="3" fillId="0" borderId="0" xfId="0" applyFont="1" applyFill="1" applyBorder="1" applyAlignment="1">
      <alignment horizontal="center" vertical="center" wrapText="1"/>
    </xf>
    <xf numFmtId="0" fontId="6" fillId="0" borderId="0" xfId="0" applyFont="1" applyFill="1" applyBorder="1" applyAlignment="1">
      <alignment wrapText="1"/>
    </xf>
    <xf numFmtId="0" fontId="6" fillId="0" borderId="0" xfId="0" applyFont="1" applyFill="1" applyBorder="1" applyAlignment="1">
      <alignment horizontal="right"/>
    </xf>
    <xf numFmtId="0" fontId="6" fillId="0" borderId="0" xfId="0" applyFont="1" applyFill="1" applyBorder="1" applyAlignment="1">
      <alignment horizontal="left"/>
    </xf>
    <xf numFmtId="0" fontId="12" fillId="0" borderId="0" xfId="0" applyFont="1" applyFill="1" applyBorder="1" applyAlignment="1">
      <alignment horizontal="center"/>
    </xf>
    <xf numFmtId="2" fontId="6" fillId="0" borderId="0" xfId="0" applyNumberFormat="1" applyFont="1" applyFill="1" applyBorder="1" applyAlignment="1">
      <alignment horizontal="center" vertical="center"/>
    </xf>
    <xf numFmtId="2" fontId="6" fillId="0" borderId="0" xfId="0" applyNumberFormat="1" applyFont="1" applyFill="1" applyBorder="1" applyAlignment="1">
      <alignment horizontal="right" vertical="center"/>
    </xf>
    <xf numFmtId="0" fontId="6" fillId="0" borderId="0" xfId="0" applyFont="1" applyFill="1" applyBorder="1" applyAlignment="1">
      <alignment vertical="center"/>
    </xf>
    <xf numFmtId="1" fontId="6" fillId="0" borderId="0" xfId="0" applyNumberFormat="1" applyFont="1" applyFill="1" applyBorder="1" applyAlignment="1">
      <alignment horizontal="center" vertical="center"/>
    </xf>
    <xf numFmtId="2" fontId="6" fillId="0" borderId="0" xfId="0" applyNumberFormat="1" applyFont="1" applyFill="1" applyBorder="1" applyAlignment="1">
      <alignment horizontal="center"/>
    </xf>
    <xf numFmtId="0" fontId="17" fillId="0" borderId="0" xfId="0" applyFont="1" applyFill="1" applyBorder="1" applyAlignment="1">
      <alignment horizontal="right"/>
    </xf>
    <xf numFmtId="0" fontId="18" fillId="0" borderId="0" xfId="0" applyFont="1" applyFill="1" applyBorder="1"/>
    <xf numFmtId="0" fontId="19" fillId="0" borderId="0" xfId="0" applyFont="1" applyFill="1" applyBorder="1" applyAlignment="1">
      <alignment horizontal="center" vertical="center"/>
    </xf>
    <xf numFmtId="0" fontId="4" fillId="0" borderId="0" xfId="0" applyFont="1" applyFill="1" applyBorder="1"/>
    <xf numFmtId="2" fontId="0" fillId="0" borderId="0" xfId="0" applyNumberFormat="1" applyFill="1" applyBorder="1"/>
    <xf numFmtId="0" fontId="20" fillId="0" borderId="0" xfId="0" applyFont="1" applyFill="1" applyBorder="1"/>
    <xf numFmtId="1" fontId="4" fillId="0" borderId="0" xfId="0" applyNumberFormat="1" applyFont="1" applyFill="1" applyBorder="1"/>
    <xf numFmtId="0" fontId="13" fillId="0" borderId="0" xfId="0" applyFont="1" applyFill="1" applyBorder="1" applyAlignment="1">
      <alignment horizontal="center" vertical="center" wrapText="1"/>
    </xf>
    <xf numFmtId="0" fontId="1" fillId="0" borderId="0" xfId="0" applyFont="1" applyFill="1" applyBorder="1" applyAlignment="1">
      <alignment wrapText="1"/>
    </xf>
    <xf numFmtId="0" fontId="0" fillId="0" borderId="0" xfId="0" applyNumberFormat="1" applyFill="1" applyBorder="1" applyAlignment="1">
      <alignment horizontal="left"/>
    </xf>
    <xf numFmtId="2" fontId="0" fillId="0" borderId="0" xfId="0" applyNumberFormat="1" applyFill="1" applyBorder="1" applyAlignment="1">
      <alignment horizontal="center"/>
    </xf>
    <xf numFmtId="0" fontId="0" fillId="0" borderId="0" xfId="0" applyFill="1" applyBorder="1" applyAlignment="1">
      <alignment horizontal="center" vertical="top"/>
    </xf>
    <xf numFmtId="0" fontId="0" fillId="0" borderId="1" xfId="0" applyFill="1" applyBorder="1"/>
    <xf numFmtId="0" fontId="0" fillId="0" borderId="1" xfId="0" applyFill="1" applyBorder="1" applyAlignment="1">
      <alignment horizontal="center"/>
    </xf>
    <xf numFmtId="0" fontId="0" fillId="0" borderId="0" xfId="0" applyFill="1" applyBorder="1" applyAlignment="1"/>
    <xf numFmtId="0" fontId="0" fillId="0" borderId="0" xfId="0" applyNumberFormat="1" applyFill="1" applyBorder="1" applyAlignment="1"/>
    <xf numFmtId="0" fontId="3" fillId="0" borderId="0" xfId="0" applyFont="1" applyFill="1" applyBorder="1" applyAlignment="1">
      <alignment horizontal="center"/>
    </xf>
    <xf numFmtId="0" fontId="10" fillId="0" borderId="0" xfId="0" applyFont="1" applyFill="1" applyBorder="1"/>
    <xf numFmtId="0" fontId="6" fillId="0" borderId="0" xfId="0" applyFont="1" applyFill="1" applyBorder="1" applyAlignment="1">
      <alignment horizontal="center" vertical="center" wrapText="1"/>
    </xf>
    <xf numFmtId="0" fontId="3" fillId="0" borderId="0" xfId="0" applyFont="1" applyFill="1" applyBorder="1"/>
    <xf numFmtId="0" fontId="6" fillId="0" borderId="0" xfId="0" applyNumberFormat="1" applyFont="1" applyFill="1" applyBorder="1" applyAlignment="1">
      <alignment horizontal="center"/>
    </xf>
    <xf numFmtId="0" fontId="6" fillId="0" borderId="0" xfId="0" applyFont="1" applyFill="1" applyBorder="1" applyAlignment="1"/>
    <xf numFmtId="0" fontId="6" fillId="0" borderId="0" xfId="0" applyFont="1" applyFill="1" applyBorder="1" applyAlignment="1">
      <alignment horizontal="center" wrapText="1"/>
    </xf>
    <xf numFmtId="0" fontId="6" fillId="0" borderId="0" xfId="0" applyNumberFormat="1" applyFont="1" applyFill="1" applyBorder="1" applyAlignment="1"/>
    <xf numFmtId="0" fontId="6" fillId="0" borderId="0" xfId="0" applyFont="1" applyFill="1" applyBorder="1" applyAlignment="1">
      <alignment horizontal="center" vertical="top"/>
    </xf>
    <xf numFmtId="0" fontId="0" fillId="0" borderId="9" xfId="0" applyBorder="1" applyAlignment="1">
      <alignment horizontal="center" vertical="center"/>
    </xf>
    <xf numFmtId="0" fontId="0" fillId="0" borderId="25" xfId="0" applyBorder="1" applyAlignment="1">
      <alignment horizontal="center" vertical="center"/>
    </xf>
    <xf numFmtId="0" fontId="0" fillId="0" borderId="0" xfId="0" applyFill="1" applyBorder="1" applyAlignment="1">
      <alignment horizontal="center" vertical="center"/>
    </xf>
    <xf numFmtId="0" fontId="6" fillId="0" borderId="0" xfId="0" applyFont="1" applyFill="1" applyBorder="1" applyAlignment="1">
      <alignment horizontal="center" vertical="center" textRotation="90"/>
    </xf>
    <xf numFmtId="0" fontId="0" fillId="2" borderId="12" xfId="0" applyFill="1" applyBorder="1" applyAlignment="1">
      <alignment horizontal="center" wrapText="1"/>
    </xf>
    <xf numFmtId="0" fontId="0" fillId="2" borderId="2" xfId="0" applyFill="1" applyBorder="1" applyAlignment="1">
      <alignment horizontal="center" wrapText="1"/>
    </xf>
    <xf numFmtId="0" fontId="2" fillId="2" borderId="14" xfId="0" applyNumberFormat="1" applyFont="1" applyFill="1" applyBorder="1" applyAlignment="1">
      <alignment horizontal="center"/>
    </xf>
    <xf numFmtId="0" fontId="2" fillId="2" borderId="14" xfId="0" applyFont="1" applyFill="1" applyBorder="1" applyAlignment="1">
      <alignment horizontal="center"/>
    </xf>
    <xf numFmtId="0" fontId="0" fillId="0" borderId="0" xfId="0" applyFill="1" applyBorder="1" applyAlignment="1">
      <alignment horizontal="center"/>
    </xf>
    <xf numFmtId="0" fontId="0" fillId="0" borderId="0" xfId="0" applyNumberFormat="1" applyFill="1" applyBorder="1" applyAlignment="1">
      <alignment horizontal="center"/>
    </xf>
    <xf numFmtId="0" fontId="1" fillId="0" borderId="0" xfId="0" applyFont="1" applyFill="1" applyBorder="1" applyAlignment="1">
      <alignment horizontal="left"/>
    </xf>
    <xf numFmtId="0" fontId="2" fillId="0" borderId="0" xfId="0" applyNumberFormat="1" applyFont="1" applyFill="1" applyBorder="1" applyAlignment="1">
      <alignment horizontal="center"/>
    </xf>
    <xf numFmtId="0" fontId="2" fillId="0" borderId="1" xfId="0" applyFont="1" applyFill="1" applyBorder="1" applyAlignment="1">
      <alignment horizontal="center"/>
    </xf>
    <xf numFmtId="0" fontId="2"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'Problem 1'!$L$19:$L$20</c:f>
              <c:strCache>
                <c:ptCount val="2"/>
                <c:pt idx="0">
                  <c:v>Line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1'!$N$19:$N$20</c:f>
              <c:numCache>
                <c:formatCode>General</c:formatCode>
                <c:ptCount val="2"/>
                <c:pt idx="0">
                  <c:v>75</c:v>
                </c:pt>
                <c:pt idx="1">
                  <c:v>80</c:v>
                </c:pt>
              </c:numCache>
            </c:numRef>
          </c:xVal>
          <c:yVal>
            <c:numRef>
              <c:f>'Problem 1'!$O$19:$O$20</c:f>
              <c:numCache>
                <c:formatCode>General</c:formatCode>
                <c:ptCount val="2"/>
                <c:pt idx="0">
                  <c:v>60</c:v>
                </c:pt>
                <c:pt idx="1">
                  <c:v>60</c:v>
                </c:pt>
              </c:numCache>
            </c:numRef>
          </c:yVal>
          <c:smooth val="0"/>
          <c:extLst>
            <c:ext xmlns:c16="http://schemas.microsoft.com/office/drawing/2014/chart" uri="{C3380CC4-5D6E-409C-BE32-E72D297353CC}">
              <c16:uniqueId val="{00000002-BE8A-4681-A2D8-51256D937EDA}"/>
            </c:ext>
          </c:extLst>
        </c:ser>
        <c:ser>
          <c:idx val="1"/>
          <c:order val="1"/>
          <c:tx>
            <c:strRef>
              <c:f>'Problem 1'!$L$21:$L$22</c:f>
              <c:strCache>
                <c:ptCount val="2"/>
                <c:pt idx="0">
                  <c:v>Line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1'!$N$21:$N$22</c:f>
              <c:numCache>
                <c:formatCode>General</c:formatCode>
                <c:ptCount val="2"/>
                <c:pt idx="0">
                  <c:v>100</c:v>
                </c:pt>
                <c:pt idx="1">
                  <c:v>100</c:v>
                </c:pt>
              </c:numCache>
            </c:numRef>
          </c:xVal>
          <c:yVal>
            <c:numRef>
              <c:f>'Problem 1'!$O$21:$O$22</c:f>
              <c:numCache>
                <c:formatCode>General</c:formatCode>
                <c:ptCount val="2"/>
                <c:pt idx="0">
                  <c:v>40</c:v>
                </c:pt>
                <c:pt idx="1">
                  <c:v>30</c:v>
                </c:pt>
              </c:numCache>
            </c:numRef>
          </c:yVal>
          <c:smooth val="0"/>
          <c:extLst>
            <c:ext xmlns:c16="http://schemas.microsoft.com/office/drawing/2014/chart" uri="{C3380CC4-5D6E-409C-BE32-E72D297353CC}">
              <c16:uniqueId val="{00000003-BE8A-4681-A2D8-51256D937EDA}"/>
            </c:ext>
          </c:extLst>
        </c:ser>
        <c:ser>
          <c:idx val="2"/>
          <c:order val="2"/>
          <c:tx>
            <c:strRef>
              <c:f>'Problem 1'!$L$23:$L$24</c:f>
              <c:strCache>
                <c:ptCount val="2"/>
                <c:pt idx="0">
                  <c:v>Line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1'!$N$23:$N$24</c:f>
              <c:numCache>
                <c:formatCode>General</c:formatCode>
                <c:ptCount val="2"/>
                <c:pt idx="0">
                  <c:v>50</c:v>
                </c:pt>
                <c:pt idx="1">
                  <c:v>60</c:v>
                </c:pt>
              </c:numCache>
            </c:numRef>
          </c:xVal>
          <c:yVal>
            <c:numRef>
              <c:f>'Problem 1'!$O$23:$O$24</c:f>
              <c:numCache>
                <c:formatCode>General</c:formatCode>
                <c:ptCount val="2"/>
                <c:pt idx="0">
                  <c:v>25</c:v>
                </c:pt>
                <c:pt idx="1">
                  <c:v>16</c:v>
                </c:pt>
              </c:numCache>
            </c:numRef>
          </c:yVal>
          <c:smooth val="0"/>
          <c:extLst>
            <c:ext xmlns:c16="http://schemas.microsoft.com/office/drawing/2014/chart" uri="{C3380CC4-5D6E-409C-BE32-E72D297353CC}">
              <c16:uniqueId val="{00000004-BE8A-4681-A2D8-51256D937EDA}"/>
            </c:ext>
          </c:extLst>
        </c:ser>
        <c:ser>
          <c:idx val="3"/>
          <c:order val="3"/>
          <c:tx>
            <c:strRef>
              <c:f>'Problem 1'!$L$25:$L$26</c:f>
              <c:strCache>
                <c:ptCount val="2"/>
                <c:pt idx="0">
                  <c:v>Line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1'!$N$25:$N$26</c:f>
              <c:numCache>
                <c:formatCode>General</c:formatCode>
                <c:ptCount val="2"/>
                <c:pt idx="0">
                  <c:v>70</c:v>
                </c:pt>
                <c:pt idx="1">
                  <c:v>80</c:v>
                </c:pt>
              </c:numCache>
            </c:numRef>
          </c:xVal>
          <c:yVal>
            <c:numRef>
              <c:f>'Problem 1'!$O$25:$O$26</c:f>
              <c:numCache>
                <c:formatCode>General</c:formatCode>
                <c:ptCount val="2"/>
                <c:pt idx="0">
                  <c:v>9</c:v>
                </c:pt>
                <c:pt idx="1">
                  <c:v>4</c:v>
                </c:pt>
              </c:numCache>
            </c:numRef>
          </c:yVal>
          <c:smooth val="0"/>
          <c:extLst>
            <c:ext xmlns:c16="http://schemas.microsoft.com/office/drawing/2014/chart" uri="{C3380CC4-5D6E-409C-BE32-E72D297353CC}">
              <c16:uniqueId val="{00000005-BE8A-4681-A2D8-51256D937EDA}"/>
            </c:ext>
          </c:extLst>
        </c:ser>
        <c:ser>
          <c:idx val="4"/>
          <c:order val="4"/>
          <c:tx>
            <c:strRef>
              <c:f>'Problem 1'!$L$27:$L$28</c:f>
              <c:strCache>
                <c:ptCount val="2"/>
                <c:pt idx="0">
                  <c:v>Line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1'!$N$27:$N$28</c:f>
              <c:numCache>
                <c:formatCode>General</c:formatCode>
                <c:ptCount val="2"/>
                <c:pt idx="0">
                  <c:v>90</c:v>
                </c:pt>
                <c:pt idx="1">
                  <c:v>100</c:v>
                </c:pt>
              </c:numCache>
            </c:numRef>
          </c:xVal>
          <c:yVal>
            <c:numRef>
              <c:f>'Problem 1'!$O$27:$O$28</c:f>
              <c:numCache>
                <c:formatCode>General</c:formatCode>
                <c:ptCount val="2"/>
                <c:pt idx="0">
                  <c:v>1</c:v>
                </c:pt>
                <c:pt idx="1">
                  <c:v>0</c:v>
                </c:pt>
              </c:numCache>
            </c:numRef>
          </c:yVal>
          <c:smooth val="0"/>
          <c:extLst>
            <c:ext xmlns:c16="http://schemas.microsoft.com/office/drawing/2014/chart" uri="{C3380CC4-5D6E-409C-BE32-E72D297353CC}">
              <c16:uniqueId val="{00000006-BE8A-4681-A2D8-51256D937EDA}"/>
            </c:ext>
          </c:extLst>
        </c:ser>
        <c:ser>
          <c:idx val="5"/>
          <c:order val="5"/>
          <c:tx>
            <c:strRef>
              <c:f>'Problem 1'!$L$29:$L$30</c:f>
              <c:strCache>
                <c:ptCount val="2"/>
                <c:pt idx="0">
                  <c:v>Line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1'!$N$29:$N$30</c:f>
              <c:numCache>
                <c:formatCode>General</c:formatCode>
                <c:ptCount val="2"/>
                <c:pt idx="0">
                  <c:v>110</c:v>
                </c:pt>
                <c:pt idx="1">
                  <c:v>120</c:v>
                </c:pt>
              </c:numCache>
            </c:numRef>
          </c:xVal>
          <c:yVal>
            <c:numRef>
              <c:f>'Problem 1'!$O$29:$O$30</c:f>
              <c:numCache>
                <c:formatCode>General</c:formatCode>
                <c:ptCount val="2"/>
                <c:pt idx="0">
                  <c:v>1</c:v>
                </c:pt>
                <c:pt idx="1">
                  <c:v>4</c:v>
                </c:pt>
              </c:numCache>
            </c:numRef>
          </c:yVal>
          <c:smooth val="0"/>
          <c:extLst>
            <c:ext xmlns:c16="http://schemas.microsoft.com/office/drawing/2014/chart" uri="{C3380CC4-5D6E-409C-BE32-E72D297353CC}">
              <c16:uniqueId val="{00000007-BE8A-4681-A2D8-51256D937EDA}"/>
            </c:ext>
          </c:extLst>
        </c:ser>
        <c:ser>
          <c:idx val="6"/>
          <c:order val="6"/>
          <c:tx>
            <c:strRef>
              <c:f>'Problem 1'!$L$31:$L$32</c:f>
              <c:strCache>
                <c:ptCount val="2"/>
                <c:pt idx="0">
                  <c:v>Line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1'!$N$31:$N$32</c:f>
              <c:numCache>
                <c:formatCode>General</c:formatCode>
                <c:ptCount val="2"/>
                <c:pt idx="0">
                  <c:v>130</c:v>
                </c:pt>
                <c:pt idx="1">
                  <c:v>140</c:v>
                </c:pt>
              </c:numCache>
            </c:numRef>
          </c:xVal>
          <c:yVal>
            <c:numRef>
              <c:f>'Problem 1'!$O$31:$O$32</c:f>
              <c:numCache>
                <c:formatCode>General</c:formatCode>
                <c:ptCount val="2"/>
                <c:pt idx="0">
                  <c:v>9</c:v>
                </c:pt>
                <c:pt idx="1">
                  <c:v>16</c:v>
                </c:pt>
              </c:numCache>
            </c:numRef>
          </c:yVal>
          <c:smooth val="0"/>
          <c:extLst>
            <c:ext xmlns:c16="http://schemas.microsoft.com/office/drawing/2014/chart" uri="{C3380CC4-5D6E-409C-BE32-E72D297353CC}">
              <c16:uniqueId val="{00000008-BE8A-4681-A2D8-51256D937EDA}"/>
            </c:ext>
          </c:extLst>
        </c:ser>
        <c:ser>
          <c:idx val="7"/>
          <c:order val="7"/>
          <c:tx>
            <c:strRef>
              <c:f>'Problem 1'!$L$31:$L$32</c:f>
              <c:strCache>
                <c:ptCount val="2"/>
                <c:pt idx="0">
                  <c:v>Line 7</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1'!$N$31:$N$32</c:f>
              <c:numCache>
                <c:formatCode>General</c:formatCode>
                <c:ptCount val="2"/>
                <c:pt idx="0">
                  <c:v>130</c:v>
                </c:pt>
                <c:pt idx="1">
                  <c:v>140</c:v>
                </c:pt>
              </c:numCache>
            </c:numRef>
          </c:xVal>
          <c:yVal>
            <c:numRef>
              <c:f>'Problem 1'!$O$31:$O$32</c:f>
              <c:numCache>
                <c:formatCode>General</c:formatCode>
                <c:ptCount val="2"/>
                <c:pt idx="0">
                  <c:v>9</c:v>
                </c:pt>
                <c:pt idx="1">
                  <c:v>16</c:v>
                </c:pt>
              </c:numCache>
            </c:numRef>
          </c:yVal>
          <c:smooth val="0"/>
          <c:extLst>
            <c:ext xmlns:c16="http://schemas.microsoft.com/office/drawing/2014/chart" uri="{C3380CC4-5D6E-409C-BE32-E72D297353CC}">
              <c16:uniqueId val="{00000009-BE8A-4681-A2D8-51256D937EDA}"/>
            </c:ext>
          </c:extLst>
        </c:ser>
        <c:ser>
          <c:idx val="8"/>
          <c:order val="8"/>
          <c:tx>
            <c:strRef>
              <c:f>'Problem 1'!$L$33:$L$34</c:f>
              <c:strCache>
                <c:ptCount val="2"/>
                <c:pt idx="0">
                  <c:v>Line 8</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1'!$N$33:$N$34</c:f>
              <c:numCache>
                <c:formatCode>General</c:formatCode>
                <c:ptCount val="2"/>
                <c:pt idx="0">
                  <c:v>145</c:v>
                </c:pt>
                <c:pt idx="1">
                  <c:v>150</c:v>
                </c:pt>
              </c:numCache>
            </c:numRef>
          </c:xVal>
          <c:yVal>
            <c:numRef>
              <c:f>'Problem 1'!$O$33:$O$34</c:f>
              <c:numCache>
                <c:formatCode>General</c:formatCode>
                <c:ptCount val="2"/>
                <c:pt idx="0">
                  <c:v>20</c:v>
                </c:pt>
                <c:pt idx="1">
                  <c:v>25</c:v>
                </c:pt>
              </c:numCache>
            </c:numRef>
          </c:yVal>
          <c:smooth val="0"/>
          <c:extLst>
            <c:ext xmlns:c16="http://schemas.microsoft.com/office/drawing/2014/chart" uri="{C3380CC4-5D6E-409C-BE32-E72D297353CC}">
              <c16:uniqueId val="{0000000A-BE8A-4681-A2D8-51256D937EDA}"/>
            </c:ext>
          </c:extLst>
        </c:ser>
        <c:ser>
          <c:idx val="9"/>
          <c:order val="9"/>
          <c:tx>
            <c:strRef>
              <c:f>'Problem 1'!$L$35:$L$36</c:f>
              <c:strCache>
                <c:ptCount val="2"/>
                <c:pt idx="0">
                  <c:v>Line 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1'!$N$35:$N$36</c:f>
              <c:numCache>
                <c:formatCode>General</c:formatCode>
                <c:ptCount val="2"/>
                <c:pt idx="0">
                  <c:v>120</c:v>
                </c:pt>
                <c:pt idx="1">
                  <c:v>125</c:v>
                </c:pt>
              </c:numCache>
            </c:numRef>
          </c:xVal>
          <c:yVal>
            <c:numRef>
              <c:f>'Problem 1'!$O$35:$O$36</c:f>
              <c:numCache>
                <c:formatCode>General</c:formatCode>
                <c:ptCount val="2"/>
                <c:pt idx="0">
                  <c:v>60</c:v>
                </c:pt>
                <c:pt idx="1">
                  <c:v>60</c:v>
                </c:pt>
              </c:numCache>
            </c:numRef>
          </c:yVal>
          <c:smooth val="0"/>
          <c:extLst>
            <c:ext xmlns:c16="http://schemas.microsoft.com/office/drawing/2014/chart" uri="{C3380CC4-5D6E-409C-BE32-E72D297353CC}">
              <c16:uniqueId val="{0000000B-BE8A-4681-A2D8-51256D937EDA}"/>
            </c:ext>
          </c:extLst>
        </c:ser>
        <c:dLbls>
          <c:showLegendKey val="0"/>
          <c:showVal val="0"/>
          <c:showCatName val="0"/>
          <c:showSerName val="0"/>
          <c:showPercent val="0"/>
          <c:showBubbleSize val="0"/>
        </c:dLbls>
        <c:axId val="1085162559"/>
        <c:axId val="1085163807"/>
      </c:scatterChart>
      <c:valAx>
        <c:axId val="1085162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i-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085163807"/>
        <c:crosses val="autoZero"/>
        <c:crossBetween val="midCat"/>
      </c:valAx>
      <c:valAx>
        <c:axId val="108516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i-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08516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66675</xdr:rowOff>
    </xdr:from>
    <xdr:ext cx="5162549" cy="832766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400050"/>
          <a:ext cx="5162549" cy="832766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9</xdr:col>
      <xdr:colOff>9526</xdr:colOff>
      <xdr:row>1</xdr:row>
      <xdr:rowOff>66675</xdr:rowOff>
    </xdr:from>
    <xdr:ext cx="5105399" cy="215892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324476" y="400050"/>
          <a:ext cx="5105399" cy="21589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All constraints are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1-2 Erroneous or missing constraints. (1 pt)</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b) </a:t>
          </a:r>
          <a:r>
            <a:rPr lang="en-US" sz="1100" b="0" i="0" baseline="0">
              <a:solidFill>
                <a:schemeClr val="tx1"/>
              </a:solidFill>
              <a:effectLst/>
              <a:latin typeface="+mn-lt"/>
              <a:ea typeface="+mn-ea"/>
              <a:cs typeface="+mn-cs"/>
            </a:rPr>
            <a:t>All given binding constraints are correct and no erroneous binding constraints are given. (1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All given redundant constraints are correct and no erroneous redundant constraints are given. (1 pt)</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d) </a:t>
          </a:r>
          <a:r>
            <a:rPr lang="en-US" b="0"/>
            <a:t>Correct answer </a:t>
          </a:r>
          <a:r>
            <a:rPr lang="en-US" sz="1100">
              <a:solidFill>
                <a:schemeClr val="tx1"/>
              </a:solidFill>
              <a:effectLst/>
              <a:latin typeface="+mn-lt"/>
              <a:ea typeface="+mn-ea"/>
              <a:cs typeface="+mn-cs"/>
            </a:rPr>
            <a:t>(1pt)</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a:t>
          </a:r>
          <a:r>
            <a:rPr lang="en-US" sz="1100" b="1"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Correct answer (1pt)</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314327</xdr:colOff>
      <xdr:row>13</xdr:row>
      <xdr:rowOff>38100</xdr:rowOff>
    </xdr:from>
    <xdr:ext cx="4181474" cy="1152525"/>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max</m:t>
                      </m:r>
                    </m:fName>
                    <m:e>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e>
                  </m:func>
                </m:oMath>
              </a14:m>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a:t>
              </a:r>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p>
            <a:p>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≥0 </m:t>
                  </m:r>
                </m:oMath>
              </a14:m>
              <a:r>
                <a:rPr lang="en-US" sz="1100">
                  <a:solidFill>
                    <a:schemeClr val="tx1"/>
                  </a:solidFill>
                  <a:effectLst/>
                  <a:latin typeface="+mn-lt"/>
                  <a:ea typeface="+mn-ea"/>
                  <a:cs typeface="+mn-cs"/>
                </a:rPr>
                <a:t>		(4) non-negativity</a:t>
              </a:r>
            </a:p>
            <a:p>
              <a:endParaRPr lang="en-US"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0">
                  <a:solidFill>
                    <a:schemeClr val="tx1"/>
                  </a:solidFill>
                  <a:effectLst/>
                  <a:latin typeface="Cambria Math" panose="02040503050406030204" pitchFamily="18" charset="0"/>
                  <a:ea typeface="+mn-ea"/>
                  <a:cs typeface="+mn-cs"/>
                </a:rPr>
                <a:t>max⁡〖</a:t>
              </a:r>
              <a:r>
                <a:rPr lang="en-US" sz="1100" b="0" i="0">
                  <a:solidFill>
                    <a:schemeClr val="tx1"/>
                  </a:solidFill>
                  <a:effectLst/>
                  <a:latin typeface="Cambria Math" panose="02040503050406030204" pitchFamily="18" charset="0"/>
                  <a:ea typeface="+mn-ea"/>
                  <a:cs typeface="+mn-cs"/>
                </a:rPr>
                <a:t>70</a:t>
              </a:r>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en-US" sz="1100" i="0">
                  <a:solidFill>
                    <a:schemeClr val="tx1"/>
                  </a:solidFill>
                  <a:effectLst/>
                  <a:latin typeface="Cambria Math" panose="02040503050406030204" pitchFamily="18" charset="0"/>
                  <a:ea typeface="+mn-ea"/>
                  <a:cs typeface="+mn-cs"/>
                </a:rPr>
                <a:t>𝑥_2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6𝑥_1+</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Cambria Math" panose="02040503050406030204" pitchFamily="18" charset="0"/>
                  <a:ea typeface="+mn-ea"/>
                  <a:cs typeface="+mn-cs"/>
                </a:rPr>
                <a:t>𝑥_2≤</a:t>
              </a:r>
              <a:r>
                <a:rPr lang="en-US" sz="1100" b="0" i="0">
                  <a:solidFill>
                    <a:schemeClr val="tx1"/>
                  </a:solidFill>
                  <a:effectLst/>
                  <a:latin typeface="Cambria Math" panose="02040503050406030204" pitchFamily="18" charset="0"/>
                  <a:ea typeface="+mn-ea"/>
                  <a:cs typeface="+mn-cs"/>
                </a:rPr>
                <a:t>36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(1) carpentry</a:t>
              </a:r>
            </a:p>
            <a:p>
              <a:r>
                <a:rPr lang="en-US" sz="1100" i="0">
                  <a:solidFill>
                    <a:schemeClr val="tx1"/>
                  </a:solidFill>
                  <a:effectLst/>
                  <a:latin typeface="Cambria Math" panose="02040503050406030204" pitchFamily="18" charset="0"/>
                  <a:ea typeface="+mn-ea"/>
                  <a:cs typeface="+mn-cs"/>
                </a:rPr>
                <a:t>4𝑥_1+〖</a:t>
              </a:r>
              <a:r>
                <a:rPr lang="en-US" sz="1100" b="0" i="0">
                  <a:solidFill>
                    <a:schemeClr val="tx1"/>
                  </a:solidFill>
                  <a:effectLst/>
                  <a:latin typeface="Cambria Math" panose="02040503050406030204" pitchFamily="18" charset="0"/>
                  <a:ea typeface="+mn-ea"/>
                  <a:cs typeface="+mn-cs"/>
                </a:rPr>
                <a:t>2𝑥〗_</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16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(2) painting</a:t>
              </a:r>
            </a:p>
            <a:p>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700</a:t>
              </a:r>
              <a:r>
                <a:rPr lang="en-US" sz="1100">
                  <a:solidFill>
                    <a:schemeClr val="tx1"/>
                  </a:solidFill>
                  <a:effectLst/>
                  <a:latin typeface="+mn-lt"/>
                  <a:ea typeface="+mn-ea"/>
                  <a:cs typeface="+mn-cs"/>
                </a:rPr>
                <a:t> 		(3) max chairs</a:t>
              </a:r>
            </a:p>
            <a:p>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≥0 </a:t>
              </a:r>
              <a:r>
                <a:rPr lang="en-US" sz="1100">
                  <a:solidFill>
                    <a:schemeClr val="tx1"/>
                  </a:solidFill>
                  <a:effectLst/>
                  <a:latin typeface="+mn-lt"/>
                  <a:ea typeface="+mn-ea"/>
                  <a:cs typeface="+mn-cs"/>
                </a:rPr>
                <a:t>		(4) non-negativity</a:t>
              </a:r>
            </a:p>
            <a:p>
              <a:endParaRPr lang="en-US" sz="1100"/>
            </a:p>
          </xdr:txBody>
        </xdr:sp>
      </mc:Fallback>
    </mc:AlternateContent>
    <xdr:clientData/>
  </xdr:oneCellAnchor>
  <xdr:twoCellAnchor>
    <xdr:from>
      <xdr:col>9</xdr:col>
      <xdr:colOff>285750</xdr:colOff>
      <xdr:row>17</xdr:row>
      <xdr:rowOff>185736</xdr:rowOff>
    </xdr:from>
    <xdr:to>
      <xdr:col>10</xdr:col>
      <xdr:colOff>504825</xdr:colOff>
      <xdr:row>36</xdr:row>
      <xdr:rowOff>19049</xdr:rowOff>
    </xdr:to>
    <xdr:graphicFrame macro="">
      <xdr:nvGraphicFramePr>
        <xdr:cNvPr id="9" name="Chart 8">
          <a:extLst>
            <a:ext uri="{FF2B5EF4-FFF2-40B4-BE49-F238E27FC236}">
              <a16:creationId xmlns:a16="http://schemas.microsoft.com/office/drawing/2014/main" id="{3B68A5E4-D203-46DB-9088-A3440D3EE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66675</xdr:rowOff>
    </xdr:from>
    <xdr:ext cx="6743700" cy="603885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400050"/>
              <a:ext cx="6743700" cy="60388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b="0"/>
            </a:p>
            <a:p>
              <a:r>
                <a:rPr lang="en-US" sz="1400" b="0">
                  <a:solidFill>
                    <a:srgbClr val="FF0000"/>
                  </a:solidFill>
                </a:rPr>
                <a:t>[ANSWER HERE] </a:t>
              </a:r>
              <a14:m>
                <m:oMath xmlns:m="http://schemas.openxmlformats.org/officeDocument/2006/math">
                  <m:func>
                    <m:funcPr>
                      <m:ctrlPr>
                        <a:rPr lang="en-US" sz="1400" b="0" i="1">
                          <a:solidFill>
                            <a:srgbClr val="FF0000"/>
                          </a:solidFill>
                          <a:latin typeface="Cambria Math" panose="02040503050406030204" pitchFamily="18" charset="0"/>
                        </a:rPr>
                      </m:ctrlPr>
                    </m:funcPr>
                    <m:fName>
                      <m:r>
                        <m:rPr>
                          <m:sty m:val="p"/>
                        </m:rPr>
                        <a:rPr lang="en-US" sz="1400" b="0" i="1">
                          <a:solidFill>
                            <a:srgbClr val="FF0000"/>
                          </a:solidFill>
                          <a:latin typeface="Cambria Math" panose="02040503050406030204" pitchFamily="18" charset="0"/>
                        </a:rPr>
                        <m:t>max</m:t>
                      </m:r>
                      <m:r>
                        <a:rPr lang="en-US" sz="1400" b="0" i="1">
                          <a:solidFill>
                            <a:srgbClr val="FF0000"/>
                          </a:solidFill>
                          <a:latin typeface="Cambria Math" panose="02040503050406030204" pitchFamily="18" charset="0"/>
                        </a:rPr>
                        <m:t> </m:t>
                      </m:r>
                    </m:fName>
                    <m:e>
                      <m:r>
                        <a:rPr lang="en-US" sz="1400" b="0" i="1">
                          <a:solidFill>
                            <a:srgbClr val="FF0000"/>
                          </a:solidFill>
                          <a:latin typeface="Cambria Math" panose="02040503050406030204" pitchFamily="18" charset="0"/>
                        </a:rPr>
                        <m:t>1.15</m:t>
                      </m:r>
                    </m:e>
                  </m:func>
                  <m:r>
                    <a:rPr lang="en-US" sz="1400" b="0" i="1">
                      <a:solidFill>
                        <a:srgbClr val="FF0000"/>
                      </a:solidFill>
                      <a:latin typeface="Cambria Math" panose="02040503050406030204" pitchFamily="18" charset="0"/>
                    </a:rPr>
                    <m:t> </m:t>
                  </m:r>
                  <m:sSub>
                    <m:sSubPr>
                      <m:ctrlPr>
                        <a:rPr lang="en-US" sz="1400" b="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𝑥</m:t>
                      </m:r>
                    </m:e>
                    <m:sub>
                      <m:r>
                        <a:rPr lang="en-US" sz="1400" b="0" i="1">
                          <a:solidFill>
                            <a:srgbClr val="FF0000"/>
                          </a:solidFill>
                          <a:latin typeface="Cambria Math" panose="02040503050406030204" pitchFamily="18" charset="0"/>
                        </a:rPr>
                        <m:t>1</m:t>
                      </m:r>
                    </m:sub>
                  </m:sSub>
                  <m:r>
                    <a:rPr lang="en-US" sz="1400" b="0" i="1">
                      <a:solidFill>
                        <a:srgbClr val="FF0000"/>
                      </a:solidFill>
                      <a:latin typeface="Cambria Math" panose="02040503050406030204" pitchFamily="18" charset="0"/>
                    </a:rPr>
                    <m:t>+</m:t>
                  </m:r>
                </m:oMath>
              </a14:m>
              <a:endParaRPr lang="en-US" sz="1400" b="0">
                <a:solidFill>
                  <a:srgbClr val="FF0000"/>
                </a:solidFill>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kumimoji="0" lang="en-US" sz="1400" b="0" i="0" u="none" strike="noStrike" kern="0" cap="none" spc="0" normalizeH="0" baseline="0" noProof="0">
                  <a:ln>
                    <a:noFill/>
                  </a:ln>
                  <a:solidFill>
                    <a:srgbClr val="FF0000"/>
                  </a:solidFill>
                  <a:effectLst/>
                  <a:uLnTx/>
                  <a:uFillTx/>
                  <a:latin typeface="+mn-lt"/>
                  <a:ea typeface="+mn-ea"/>
                  <a:cs typeface="+mn-cs"/>
                </a:rPr>
                <a:t>[ANSWER HERE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1</a:t>
              </a:r>
              <a:r>
                <a:rPr lang="en-US" sz="1100" b="0" i="1">
                  <a:solidFill>
                    <a:srgbClr val="FF0000"/>
                  </a:solidFill>
                  <a:effectLst/>
                  <a:latin typeface="+mn-lt"/>
                  <a:ea typeface="+mn-ea"/>
                  <a:cs typeface="+mn-cs"/>
                </a:rPr>
                <a:t>= </a:t>
              </a:r>
              <a:r>
                <a:rPr lang="en-US" sz="1100" b="0" i="1" baseline="0">
                  <a:solidFill>
                    <a:srgbClr val="FF0000"/>
                  </a:solidFill>
                  <a:effectLst/>
                  <a:latin typeface="+mn-lt"/>
                  <a:ea typeface="+mn-ea"/>
                  <a:cs typeface="+mn-cs"/>
                </a:rPr>
                <a:t>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2</a:t>
              </a:r>
              <a:r>
                <a:rPr lang="en-US" sz="1100" b="0" i="0" baseline="0">
                  <a:solidFill>
                    <a:srgbClr val="FF0000"/>
                  </a:solidFill>
                  <a:effectLst/>
                  <a:latin typeface="+mn-lt"/>
                  <a:ea typeface="+mn-ea"/>
                  <a:cs typeface="+mn-cs"/>
                </a:rPr>
                <a:t>=,...., Objective function value = </a:t>
              </a:r>
              <a:r>
                <a:rPr kumimoji="0" lang="en-US" sz="1400" b="0" i="0" u="none" strike="noStrike" kern="0" cap="none" spc="0" normalizeH="0" baseline="0" noProof="0">
                  <a:ln>
                    <a:noFill/>
                  </a:ln>
                  <a:solidFill>
                    <a:srgbClr val="FF0000"/>
                  </a:solidFill>
                  <a:effectLst/>
                  <a:uLnTx/>
                  <a:uFillTx/>
                  <a:latin typeface="+mn-lt"/>
                  <a:ea typeface="+mn-ea"/>
                  <a:cs typeface="+mn-cs"/>
                </a:rPr>
                <a: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TIS requirement was lowered to 30000 points. Justify your answer using the sensitivity report (1pt)</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400050"/>
              <a:ext cx="6743700" cy="60388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b="0"/>
            </a:p>
            <a:p>
              <a:r>
                <a:rPr lang="en-US" sz="1400" b="0">
                  <a:solidFill>
                    <a:srgbClr val="FF0000"/>
                  </a:solidFill>
                </a:rPr>
                <a:t>[ANSWER HERE] </a:t>
              </a:r>
              <a:r>
                <a:rPr lang="en-US" sz="1400" b="0" i="0">
                  <a:solidFill>
                    <a:srgbClr val="FF0000"/>
                  </a:solidFill>
                  <a:latin typeface="Cambria Math" panose="02040503050406030204" pitchFamily="18" charset="0"/>
                </a:rPr>
                <a:t>〖max 〗⁡1.15  𝑥_1+</a:t>
              </a:r>
              <a:endParaRPr lang="en-US" sz="1400" b="0">
                <a:solidFill>
                  <a:srgbClr val="FF0000"/>
                </a:solidFill>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kumimoji="0" lang="en-US" sz="1400" b="0" i="0" u="none" strike="noStrike" kern="0" cap="none" spc="0" normalizeH="0" baseline="0" noProof="0">
                  <a:ln>
                    <a:noFill/>
                  </a:ln>
                  <a:solidFill>
                    <a:srgbClr val="FF0000"/>
                  </a:solidFill>
                  <a:effectLst/>
                  <a:uLnTx/>
                  <a:uFillTx/>
                  <a:latin typeface="+mn-lt"/>
                  <a:ea typeface="+mn-ea"/>
                  <a:cs typeface="+mn-cs"/>
                </a:rPr>
                <a:t>[ANSWER HERE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1</a:t>
              </a:r>
              <a:r>
                <a:rPr lang="en-US" sz="1100" b="0" i="1">
                  <a:solidFill>
                    <a:srgbClr val="FF0000"/>
                  </a:solidFill>
                  <a:effectLst/>
                  <a:latin typeface="+mn-lt"/>
                  <a:ea typeface="+mn-ea"/>
                  <a:cs typeface="+mn-cs"/>
                </a:rPr>
                <a:t>= </a:t>
              </a:r>
              <a:r>
                <a:rPr lang="en-US" sz="1100" b="0" i="1" baseline="0">
                  <a:solidFill>
                    <a:srgbClr val="FF0000"/>
                  </a:solidFill>
                  <a:effectLst/>
                  <a:latin typeface="+mn-lt"/>
                  <a:ea typeface="+mn-ea"/>
                  <a:cs typeface="+mn-cs"/>
                </a:rPr>
                <a:t> </a:t>
              </a:r>
              <a:r>
                <a:rPr lang="en-US" sz="1100" b="0" i="1">
                  <a:solidFill>
                    <a:srgbClr val="FF0000"/>
                  </a:solidFill>
                  <a:effectLst/>
                  <a:latin typeface="+mn-lt"/>
                  <a:ea typeface="+mn-ea"/>
                  <a:cs typeface="+mn-cs"/>
                </a:rPr>
                <a:t>,x</a:t>
              </a:r>
              <a:r>
                <a:rPr lang="en-US" sz="1100" b="0" i="1" baseline="-25000">
                  <a:solidFill>
                    <a:srgbClr val="FF0000"/>
                  </a:solidFill>
                  <a:effectLst/>
                  <a:latin typeface="+mn-lt"/>
                  <a:ea typeface="+mn-ea"/>
                  <a:cs typeface="+mn-cs"/>
                </a:rPr>
                <a:t>2</a:t>
              </a:r>
              <a:r>
                <a:rPr lang="en-US" sz="1100" b="0" i="0" baseline="0">
                  <a:solidFill>
                    <a:srgbClr val="FF0000"/>
                  </a:solidFill>
                  <a:effectLst/>
                  <a:latin typeface="+mn-lt"/>
                  <a:ea typeface="+mn-ea"/>
                  <a:cs typeface="+mn-cs"/>
                </a:rPr>
                <a:t>=,...., Objective function value = </a:t>
              </a:r>
              <a:r>
                <a:rPr kumimoji="0" lang="en-US" sz="1400" b="0" i="0" u="none" strike="noStrike" kern="0" cap="none" spc="0" normalizeH="0" baseline="0" noProof="0">
                  <a:ln>
                    <a:noFill/>
                  </a:ln>
                  <a:solidFill>
                    <a:srgbClr val="FF0000"/>
                  </a:solidFill>
                  <a:effectLst/>
                  <a:uLnTx/>
                  <a:uFillTx/>
                  <a:latin typeface="+mn-lt"/>
                  <a:ea typeface="+mn-ea"/>
                  <a:cs typeface="+mn-cs"/>
                </a:rPr>
                <a: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TIS requirement was lowered to 30000 points. Justify your answer using the sensitivity report (1pt)</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8</xdr:col>
      <xdr:colOff>585355</xdr:colOff>
      <xdr:row>1</xdr:row>
      <xdr:rowOff>66675</xdr:rowOff>
    </xdr:from>
    <xdr:ext cx="5276849" cy="3787191"/>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010400" y="404380"/>
          <a:ext cx="5276849" cy="378719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and correct. (Note that multiple equivalent formulations exist. )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given but it has minor errors.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Major errors in the logic or no mathematical formulation given. (0 pts)</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spreadsheet implementation reasonable? </a:t>
          </a:r>
          <a:r>
            <a:rPr kumimoji="0" lang="en-US" sz="1100" b="0" i="0" u="none" strike="noStrike" kern="0" cap="none" spc="0" normalizeH="0" baseline="0" noProof="0">
              <a:ln>
                <a:noFill/>
              </a:ln>
              <a:solidFill>
                <a:prstClr val="black"/>
              </a:solidFill>
              <a:effectLst/>
              <a:uLnTx/>
              <a:uFillTx/>
              <a:latin typeface="+mn-lt"/>
              <a:ea typeface="+mn-ea"/>
              <a:cs typeface="+mn-cs"/>
            </a:rPr>
            <a:t>(0-3pts)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variables are clearly named and the cell values correspond to the objective function and constraint coefficients. The model and solution are correct (3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An incorrect solution (2 pt)</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spreadsheet implementation. (1pt)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 </a:t>
          </a:r>
          <a:r>
            <a:rPr kumimoji="0" lang="en-US" sz="1100" b="0" i="0" u="none" strike="noStrike" kern="0" cap="none" spc="0" normalizeH="0" baseline="0" noProof="0">
              <a:ln>
                <a:noFill/>
              </a:ln>
              <a:solidFill>
                <a:schemeClr val="tx1"/>
              </a:solidFill>
              <a:effectLst/>
              <a:uLnTx/>
              <a:uFillTx/>
              <a:latin typeface="+mn-lt"/>
              <a:ea typeface="+mn-ea"/>
              <a:cs typeface="+mn-cs"/>
            </a:rPr>
            <a:t>Correct answer and justifications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No justification based on the sensitivity report (0pts)</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9525</xdr:colOff>
      <xdr:row>1</xdr:row>
      <xdr:rowOff>47625</xdr:rowOff>
    </xdr:from>
    <xdr:ext cx="5038724" cy="3740255"/>
    <xdr:sp macro="" textlink="">
      <xdr:nvSpPr>
        <xdr:cNvPr id="3" name="TextBox 2">
          <a:extLst>
            <a:ext uri="{FF2B5EF4-FFF2-40B4-BE49-F238E27FC236}">
              <a16:creationId xmlns:a16="http://schemas.microsoft.com/office/drawing/2014/main" id="{4FD56F39-EEE8-4EAE-9023-389313BF1B39}"/>
            </a:ext>
          </a:extLst>
        </xdr:cNvPr>
        <xdr:cNvSpPr txBox="1"/>
      </xdr:nvSpPr>
      <xdr:spPr>
        <a:xfrm>
          <a:off x="8096250" y="381000"/>
          <a:ext cx="5038724" cy="37402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Correct optimal solution (3 pts) </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but the model gives the wrong solution. (2 pts) </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baseline="0">
              <a:solidFill>
                <a:schemeClr val="tx1"/>
              </a:solidFill>
              <a:effectLst/>
              <a:latin typeface="+mn-lt"/>
              <a:ea typeface="+mn-ea"/>
              <a:cs typeface="+mn-cs"/>
            </a:rPr>
            <a:t>The model is not linear (0 pts)</a:t>
          </a:r>
          <a:endParaRPr lang="en-US">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285749</xdr:colOff>
      <xdr:row>1</xdr:row>
      <xdr:rowOff>47625</xdr:rowOff>
    </xdr:from>
    <xdr:ext cx="7639051" cy="653415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81000"/>
              <a:ext cx="7639051" cy="65341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(6 pts)</a:t>
              </a:r>
            </a:p>
            <a:p>
              <a:endParaRPr lang="en-US" sz="1600" b="1" baseline="0"/>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 [ANSWER HERE]  </a:t>
              </a:r>
              <a14:m>
                <m:oMath xmlns:m="http://schemas.openxmlformats.org/officeDocument/2006/math">
                  <m:func>
                    <m:funcPr>
                      <m:ctrlPr>
                        <a:rPr lang="en-US" sz="1100" b="0" i="1">
                          <a:solidFill>
                            <a:srgbClr val="FF0000"/>
                          </a:solidFill>
                          <a:effectLst/>
                          <a:latin typeface="Cambria Math" panose="02040503050406030204" pitchFamily="18" charset="0"/>
                          <a:ea typeface="+mn-ea"/>
                          <a:cs typeface="+mn-cs"/>
                        </a:rPr>
                      </m:ctrlPr>
                    </m:funcPr>
                    <m:fName>
                      <m:r>
                        <m:rPr>
                          <m:sty m:val="p"/>
                        </m:rPr>
                        <a:rPr lang="en-US" sz="1100" b="0" i="0">
                          <a:solidFill>
                            <a:srgbClr val="FF0000"/>
                          </a:solidFill>
                          <a:effectLst/>
                          <a:latin typeface="Cambria Math" panose="02040503050406030204" pitchFamily="18" charset="0"/>
                          <a:ea typeface="+mn-ea"/>
                          <a:cs typeface="+mn-cs"/>
                        </a:rPr>
                        <m:t>min</m:t>
                      </m:r>
                    </m:fName>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𝑤</m:t>
                          </m:r>
                        </m:e>
                        <m:sub>
                          <m:r>
                            <a:rPr lang="en-US" sz="1100" b="0" i="1">
                              <a:solidFill>
                                <a:srgbClr val="FF0000"/>
                              </a:solidFill>
                              <a:effectLst/>
                              <a:latin typeface="Cambria Math" panose="02040503050406030204" pitchFamily="18" charset="0"/>
                              <a:ea typeface="+mn-ea"/>
                              <a:cs typeface="+mn-cs"/>
                            </a:rPr>
                            <m:t>1</m:t>
                          </m:r>
                        </m:sub>
                      </m:sSub>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1</m:t>
                          </m:r>
                        </m:sub>
                      </m:sSub>
                      <m:r>
                        <a:rPr lang="en-US" sz="1100" b="0" i="1">
                          <a:solidFill>
                            <a:srgbClr val="FF0000"/>
                          </a:solidFill>
                          <a:effectLst/>
                          <a:latin typeface="Cambria Math" panose="02040503050406030204" pitchFamily="18" charset="0"/>
                          <a:ea typeface="+mn-ea"/>
                          <a:cs typeface="+mn-cs"/>
                        </a:rPr>
                        <m:t>+</m:t>
                      </m:r>
                    </m:e>
                  </m:func>
                </m:oMath>
              </a14:m>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[Write optimal total wage cost here]      </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81000"/>
              <a:ext cx="7639051" cy="653415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(6 pts)</a:t>
              </a:r>
            </a:p>
            <a:p>
              <a:endParaRPr lang="en-US" sz="1600" b="1" baseline="0"/>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 [ANSWER HERE]  </a:t>
              </a:r>
              <a:r>
                <a:rPr lang="en-US" sz="1100" b="0" i="0">
                  <a:solidFill>
                    <a:srgbClr val="FF0000"/>
                  </a:solidFill>
                  <a:effectLst/>
                  <a:latin typeface="Cambria Math" panose="02040503050406030204" pitchFamily="18" charset="0"/>
                  <a:ea typeface="+mn-ea"/>
                  <a:cs typeface="+mn-cs"/>
                </a:rPr>
                <a:t>min⁡〖𝑤_1 𝑥_1+〗</a:t>
              </a:r>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rgbClr val="FF0000"/>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[Write optimal total wage cost here]      </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9524</xdr:colOff>
      <xdr:row>1</xdr:row>
      <xdr:rowOff>76200</xdr:rowOff>
    </xdr:from>
    <xdr:ext cx="7096125" cy="6943725"/>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52399" y="409575"/>
          <a:ext cx="7096125" cy="69437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the total cost is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endParaRPr lang="en-US">
            <a:effectLst/>
          </a:endParaRPr>
        </a:p>
        <a:p>
          <a:pPr eaLnBrk="1" fontAlgn="auto" latinLnBrk="0" hangingPunct="1"/>
          <a:endParaRPr lang="en-FI">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US" sz="1100">
            <a:solidFill>
              <a:schemeClr val="tx1"/>
            </a:solidFill>
            <a:effectLst/>
            <a:latin typeface="+mn-lt"/>
            <a:ea typeface="+mn-ea"/>
            <a:cs typeface="+mn-cs"/>
          </a:endParaRPr>
        </a:p>
        <a:p>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p>
        <a:p>
          <a:endParaRPr lang="en-FI">
            <a:effectLst/>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20</xdr:col>
      <xdr:colOff>9526</xdr:colOff>
      <xdr:row>1</xdr:row>
      <xdr:rowOff>85725</xdr:rowOff>
    </xdr:from>
    <xdr:ext cx="5038724" cy="3489673"/>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600951" y="419100"/>
          <a:ext cx="5038724" cy="34896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Is the implementation correct? (0-6pts)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 Are the decision variables reasonable?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 Are the constraints linking inventory, production and demand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(iii) Are the warehouse capacity and labor constraints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(iv) Are the variables and constraints well named and is the LP model in general well presented?  (i.e., all objective function and constraints coefficients are in their own cells and the model is easy to read and understand) (+2pts)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(v) Does the model give the correct optimal objective funtion value? (+1pst)</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A non-linear model will result in zero points.</a:t>
          </a: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9524</xdr:colOff>
      <xdr:row>1</xdr:row>
      <xdr:rowOff>180976</xdr:rowOff>
    </xdr:from>
    <xdr:ext cx="7172326" cy="61722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𝑝</m:t>
                      </m:r>
                    </m:e>
                    <m:sub>
                      <m:r>
                        <a:rPr lang="en-US" sz="1100" b="0" i="1">
                          <a:solidFill>
                            <a:schemeClr val="tx1"/>
                          </a:solidFill>
                          <a:effectLst/>
                          <a:latin typeface="Cambria Math" panose="02040503050406030204" pitchFamily="18" charset="0"/>
                          <a:ea typeface="+mn-ea"/>
                          <a:cs typeface="+mn-cs"/>
                        </a:rPr>
                        <m:t>𝑖</m:t>
                      </m:r>
                    </m:sub>
                  </m:sSub>
                </m:oMath>
              </a14:m>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m:t>
                      </m:r>
                    </m:e>
                  </m:d>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1,2,3,4</m:t>
                      </m:r>
                    </m:e>
                  </m:d>
                  <m:r>
                    <a:rPr lang="en-US" sz="1100" b="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14:m>
                <m:oMath xmlns:m="http://schemas.openxmlformats.org/officeDocument/2006/math">
                  <m:func>
                    <m:func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funcPr>
                    <m:fName>
                      <m:r>
                        <m:rPr>
                          <m:sty m:val="p"/>
                        </m:rP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max</m:t>
                      </m:r>
                    </m:fName>
                    <m:e>
                      <m:nary>
                        <m:naryPr>
                          <m:chr m:val="∑"/>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naryPr>
                        <m:sub>
                          <m:r>
                            <m:rPr>
                              <m:brk m:alnAt="23"/>
                            </m:r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ub>
                        <m:sup>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3</m:t>
                          </m:r>
                        </m:sup>
                        <m:e>
                          <m:sSub>
                            <m:sSub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𝑝</m:t>
                              </m:r>
                            </m:e>
                            <m: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sub>
                          </m:s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e>
                      </m:nary>
                    </m:e>
                  </m:func>
                </m:oMath>
              </a14:m>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r>
                <a:rPr lang="en-US" sz="1100" b="0" i="0">
                  <a:solidFill>
                    <a:schemeClr val="tx1"/>
                  </a:solidFill>
                  <a:effectLst/>
                  <a:latin typeface="Cambria Math" panose="02040503050406030204" pitchFamily="18" charset="0"/>
                  <a:ea typeface="+mn-ea"/>
                  <a:cs typeface="+mn-cs"/>
                </a:rPr>
                <a:t>𝑝_𝑖</a:t>
              </a:r>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r>
                <a:rPr lang="en-US" sz="1100" b="0" i="0">
                  <a:solidFill>
                    <a:schemeClr val="tx1"/>
                  </a:solidFill>
                  <a:effectLst/>
                  <a:latin typeface="Cambria Math" panose="02040503050406030204" pitchFamily="18" charset="0"/>
                  <a:ea typeface="+mn-ea"/>
                  <a:cs typeface="+mn-cs"/>
                </a:rPr>
                <a:t>𝑥_𝑖𝑗, 𝑖∈{1,2,3}</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𝑗∈{1,2,3,4})</a:t>
              </a:r>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max⁡∑_(𝑖=1)^3▒〖𝑝_𝑖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13</xdr:col>
      <xdr:colOff>1</xdr:colOff>
      <xdr:row>1</xdr:row>
      <xdr:rowOff>180975</xdr:rowOff>
    </xdr:from>
    <xdr:ext cx="5038724" cy="4538678"/>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810501" y="514350"/>
          <a:ext cx="5038724" cy="453867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Formulation is correct, but it is not linear and there is no justification why it can be made linear  (2pts)</a:t>
          </a:r>
          <a:endParaRPr lang="en-US" sz="1600">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sz="1600">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(0-2pts)</a:t>
          </a:r>
          <a:endParaRPr lang="en-US" sz="1600">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T</a:t>
          </a:r>
          <a:r>
            <a:rPr lang="en-US" sz="1100" i="0">
              <a:solidFill>
                <a:schemeClr val="tx1"/>
              </a:solidFill>
              <a:effectLst/>
              <a:latin typeface="+mn-lt"/>
              <a:ea typeface="+mn-ea"/>
              <a:cs typeface="+mn-cs"/>
            </a:rPr>
            <a:t>he optimal solution is correct </a:t>
          </a:r>
          <a:r>
            <a:rPr lang="en-US" sz="1100" b="0" i="0" baseline="0">
              <a:solidFill>
                <a:schemeClr val="tx1"/>
              </a:solidFill>
              <a:effectLst/>
              <a:latin typeface="+mn-lt"/>
              <a:ea typeface="+mn-ea"/>
              <a:cs typeface="+mn-cs"/>
            </a:rPr>
            <a:t>(3 pt)</a:t>
          </a: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(2pts)</a:t>
          </a:r>
          <a:endParaRPr lang="en-US" sz="1600">
            <a:effectLst/>
          </a:endParaRPr>
        </a:p>
        <a:p>
          <a:pPr eaLnBrk="1" fontAlgn="auto" latinLnBrk="0" hangingPunct="1"/>
          <a:r>
            <a:rPr lang="en-US" sz="1100" b="0" i="0" baseline="0">
              <a:solidFill>
                <a:schemeClr val="tx1"/>
              </a:solidFill>
              <a:effectLst/>
              <a:latin typeface="+mn-lt"/>
              <a:ea typeface="+mn-ea"/>
              <a:cs typeface="+mn-cs"/>
            </a:rPr>
            <a:t>The implementation is not clearly presented and/or it contains errors (1pt)</a:t>
          </a:r>
          <a:endParaRPr lang="en-US" sz="1600">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sz="1600">
            <a:effectLst/>
          </a:endParaRPr>
        </a:p>
        <a:p>
          <a:pPr eaLnBrk="1" fontAlgn="auto" latinLnBrk="0" hangingPunct="1"/>
          <a:r>
            <a:rPr lang="en-US" sz="1100" b="0" i="0" baseline="0">
              <a:solidFill>
                <a:schemeClr val="tx1"/>
              </a:solidFill>
              <a:effectLst/>
              <a:latin typeface="+mn-lt"/>
              <a:ea typeface="+mn-ea"/>
              <a:cs typeface="+mn-cs"/>
            </a:rPr>
            <a:t>Not a linear model (0 pts)</a:t>
          </a:r>
          <a:endParaRPr lang="en-US" sz="1600">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endParaRPr lang="en-US" sz="1600" b="1" baseline="0"/>
        </a:p>
        <a:p>
          <a:endParaRPr lang="en-US" sz="1600" b="1" baseline="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9523</xdr:colOff>
      <xdr:row>1</xdr:row>
      <xdr:rowOff>133349</xdr:rowOff>
    </xdr:from>
    <xdr:ext cx="5638801" cy="660082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76223" y="466724"/>
              <a:ext cx="5638801" cy="66008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14:m>
                <m:oMath xmlns:m="http://schemas.openxmlformats.org/officeDocument/2006/math">
                  <m:r>
                    <a:rPr lang="en-US" sz="110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14:m>
                <m:oMath xmlns:m="http://schemas.openxmlformats.org/officeDocument/2006/math">
                  <m:func>
                    <m:funcPr>
                      <m:ctrlPr>
                        <a:rPr lang="en-US" sz="1100" i="1">
                          <a:solidFill>
                            <a:srgbClr val="FF0000"/>
                          </a:solidFill>
                          <a:effectLst/>
                          <a:latin typeface="Cambria Math" panose="02040503050406030204" pitchFamily="18" charset="0"/>
                          <a:ea typeface="+mn-ea"/>
                          <a:cs typeface="+mn-cs"/>
                        </a:rPr>
                      </m:ctrlPr>
                    </m:funcPr>
                    <m:fName>
                      <m:r>
                        <a:rPr lang="en-US" sz="1100" b="0" i="0">
                          <a:solidFill>
                            <a:srgbClr val="FF0000"/>
                          </a:solidFill>
                          <a:effectLst/>
                          <a:latin typeface="Cambria Math" panose="02040503050406030204" pitchFamily="18" charset="0"/>
                          <a:ea typeface="+mn-ea"/>
                          <a:cs typeface="+mn-cs"/>
                        </a:rPr>
                        <m:t> "</m:t>
                      </m:r>
                      <m:r>
                        <m:rPr>
                          <m:sty m:val="p"/>
                        </m:rPr>
                        <a:rPr lang="en-US" sz="1100">
                          <a:solidFill>
                            <a:srgbClr val="FF0000"/>
                          </a:solidFill>
                          <a:effectLst/>
                          <a:latin typeface="Cambria Math" panose="02040503050406030204" pitchFamily="18" charset="0"/>
                          <a:ea typeface="+mn-ea"/>
                          <a:cs typeface="+mn-cs"/>
                        </a:rPr>
                        <m:t>max</m:t>
                      </m:r>
                    </m:fName>
                    <m:e>
                      <m:r>
                        <a:rPr lang="fi-FI" sz="1100" b="0" i="1">
                          <a:solidFill>
                            <a:srgbClr val="FF0000"/>
                          </a:solidFill>
                          <a:effectLst/>
                          <a:latin typeface="Cambria Math" panose="02040503050406030204" pitchFamily="18" charset="0"/>
                          <a:ea typeface="+mn-ea"/>
                          <a:cs typeface="+mn-cs"/>
                        </a:rPr>
                        <m:t>𝑧</m:t>
                      </m:r>
                      <m:r>
                        <a:rPr lang="fi-FI" sz="1100" b="0" i="1">
                          <a:solidFill>
                            <a:srgbClr val="FF0000"/>
                          </a:solidFill>
                          <a:effectLst/>
                          <a:latin typeface="Cambria Math" panose="02040503050406030204" pitchFamily="18" charset="0"/>
                          <a:ea typeface="+mn-ea"/>
                          <a:cs typeface="+mn-cs"/>
                        </a:rPr>
                        <m:t>=20</m:t>
                      </m:r>
                      <m:sSub>
                        <m:sSubPr>
                          <m:ctrlPr>
                            <a:rPr lang="fi-FI" sz="1100" b="0" i="1">
                              <a:solidFill>
                                <a:srgbClr val="FF0000"/>
                              </a:solidFill>
                              <a:effectLst/>
                              <a:latin typeface="Cambria Math" panose="02040503050406030204" pitchFamily="18" charset="0"/>
                              <a:ea typeface="+mn-ea"/>
                              <a:cs typeface="+mn-cs"/>
                            </a:rPr>
                          </m:ctrlPr>
                        </m:sSubPr>
                        <m:e>
                          <m:r>
                            <a:rPr lang="fi-FI" sz="1100" b="0" i="1">
                              <a:solidFill>
                                <a:srgbClr val="FF0000"/>
                              </a:solidFill>
                              <a:effectLst/>
                              <a:latin typeface="Cambria Math" panose="02040503050406030204" pitchFamily="18" charset="0"/>
                              <a:ea typeface="+mn-ea"/>
                              <a:cs typeface="+mn-cs"/>
                            </a:rPr>
                            <m:t>𝑥</m:t>
                          </m:r>
                        </m:e>
                        <m:sub>
                          <m:r>
                            <a:rPr lang="fi-FI" sz="1100" b="0" i="1">
                              <a:solidFill>
                                <a:srgbClr val="FF0000"/>
                              </a:solidFill>
                              <a:effectLst/>
                              <a:latin typeface="Cambria Math" panose="02040503050406030204" pitchFamily="18" charset="0"/>
                              <a:ea typeface="+mn-ea"/>
                              <a:cs typeface="+mn-cs"/>
                            </a:rPr>
                            <m:t>1</m:t>
                          </m:r>
                        </m:sub>
                      </m:sSub>
                      <m:r>
                        <a:rPr lang="fi-FI" sz="1100" b="0" i="1">
                          <a:solidFill>
                            <a:srgbClr val="FF0000"/>
                          </a:solidFill>
                          <a:effectLst/>
                          <a:latin typeface="Cambria Math" panose="02040503050406030204" pitchFamily="18" charset="0"/>
                          <a:ea typeface="+mn-ea"/>
                          <a:cs typeface="+mn-cs"/>
                        </a:rPr>
                        <m:t>+</m:t>
                      </m:r>
                    </m:e>
                  </m:func>
                </m:oMath>
              </a14:m>
              <a:r>
                <a:rPr lang="en-US" sz="1100">
                  <a:solidFill>
                    <a:srgbClr val="FF0000"/>
                  </a:solidFill>
                  <a:effectLst/>
                  <a:latin typeface="+mn-lt"/>
                  <a:ea typeface="+mn-ea"/>
                  <a:cs typeface="+mn-cs"/>
                </a:rPr>
                <a:t> ..."</a:t>
              </a:r>
              <a:endParaRPr lang="fi-FI">
                <a:solidFill>
                  <a:srgbClr val="FF0000"/>
                </a:solidFill>
                <a:effectLst/>
              </a:endParaRPr>
            </a:p>
            <a:p>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Implement both LP models (primal and dual) using spreadsheet software.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76223" y="466724"/>
              <a:ext cx="5638801" cy="66008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r>
                <a:rPr lang="en-US" sz="1100" i="0">
                  <a:solidFill>
                    <a:schemeClr val="tx1"/>
                  </a:solidFill>
                  <a:effectLst/>
                  <a:latin typeface="Cambria Math" panose="02040503050406030204" pitchFamily="18" charset="0"/>
                  <a:ea typeface="+mn-ea"/>
                  <a:cs typeface="+mn-cs"/>
                </a:rPr>
                <a:t>≤</a:t>
              </a:r>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lang="en-US" sz="1100" i="0">
                  <a:solidFill>
                    <a:srgbClr val="FF0000"/>
                  </a:solidFill>
                  <a:effectLst/>
                  <a:latin typeface="Cambria Math" panose="02040503050406030204" pitchFamily="18" charset="0"/>
                  <a:ea typeface="+mn-ea"/>
                  <a:cs typeface="+mn-cs"/>
                </a:rPr>
                <a:t>〖</a:t>
              </a:r>
              <a:r>
                <a:rPr lang="en-US" sz="1100" b="0" i="0">
                  <a:solidFill>
                    <a:srgbClr val="FF0000"/>
                  </a:solidFill>
                  <a:effectLst/>
                  <a:latin typeface="Cambria Math" panose="02040503050406030204" pitchFamily="18" charset="0"/>
                  <a:ea typeface="+mn-ea"/>
                  <a:cs typeface="+mn-cs"/>
                </a:rPr>
                <a:t> "</a:t>
              </a:r>
              <a:r>
                <a:rPr lang="en-US" sz="1100" i="0">
                  <a:solidFill>
                    <a:srgbClr val="FF0000"/>
                  </a:solidFill>
                  <a:effectLst/>
                  <a:latin typeface="Cambria Math" panose="02040503050406030204" pitchFamily="18" charset="0"/>
                  <a:ea typeface="+mn-ea"/>
                  <a:cs typeface="+mn-cs"/>
                </a:rPr>
                <a:t>max〗⁡〖</a:t>
              </a:r>
              <a:r>
                <a:rPr lang="fi-FI" sz="1100" b="0" i="0">
                  <a:solidFill>
                    <a:srgbClr val="FF0000"/>
                  </a:solidFill>
                  <a:effectLst/>
                  <a:latin typeface="Cambria Math" panose="02040503050406030204" pitchFamily="18" charset="0"/>
                  <a:ea typeface="+mn-ea"/>
                  <a:cs typeface="+mn-cs"/>
                </a:rPr>
                <a:t>𝑧=20𝑥_1+</a:t>
              </a:r>
              <a:r>
                <a:rPr lang="en-US" sz="1100" b="0" i="0">
                  <a:solidFill>
                    <a:srgbClr val="FF0000"/>
                  </a:solidFill>
                  <a:effectLst/>
                  <a:latin typeface="Cambria Math" panose="02040503050406030204" pitchFamily="18" charset="0"/>
                  <a:ea typeface="+mn-ea"/>
                  <a:cs typeface="+mn-cs"/>
                </a:rPr>
                <a:t>〗</a:t>
              </a:r>
              <a:r>
                <a:rPr lang="en-US" sz="1100">
                  <a:solidFill>
                    <a:srgbClr val="FF0000"/>
                  </a:solidFill>
                  <a:effectLst/>
                  <a:latin typeface="+mn-lt"/>
                  <a:ea typeface="+mn-ea"/>
                  <a:cs typeface="+mn-cs"/>
                </a:rPr>
                <a:t> ..."</a:t>
              </a:r>
              <a:endParaRPr lang="fi-FI">
                <a:solidFill>
                  <a:srgbClr val="FF0000"/>
                </a:solidFill>
                <a:effectLst/>
              </a:endParaRPr>
            </a:p>
            <a:p>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Implement both LP models (primal and dual) using spreadsheet software.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xdr:txBody>
        </xdr:sp>
      </mc:Fallback>
    </mc:AlternateContent>
    <xdr:clientData/>
  </xdr:oneCellAnchor>
  <xdr:oneCellAnchor>
    <xdr:from>
      <xdr:col>7</xdr:col>
      <xdr:colOff>0</xdr:colOff>
      <xdr:row>1</xdr:row>
      <xdr:rowOff>142875</xdr:rowOff>
    </xdr:from>
    <xdr:ext cx="5676899" cy="2657475"/>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362700" y="476250"/>
          <a:ext cx="5676899" cy="26574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corret? </a:t>
          </a:r>
          <a:r>
            <a:rPr kumimoji="0" lang="en-US" sz="1100" b="0" i="0" u="none" strike="noStrike" kern="0" cap="none" spc="0" normalizeH="0" baseline="0" noProof="0">
              <a:ln>
                <a:noFill/>
              </a:ln>
              <a:solidFill>
                <a:prstClr val="black"/>
              </a:solidFill>
              <a:effectLst/>
              <a:uLnTx/>
              <a:uFillTx/>
              <a:latin typeface="+mn-lt"/>
              <a:ea typeface="+mn-ea"/>
              <a:cs typeface="+mn-cs"/>
            </a:rPr>
            <a:t>(0-1pts)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errors in the formulation or the mathematical formulation is not given. (0 pts)</a:t>
          </a:r>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1" u="none" strike="noStrike" kern="0" cap="none" spc="0" normalizeH="0" baseline="0" noProof="0">
              <a:ln>
                <a:noFill/>
              </a:ln>
              <a:solidFill>
                <a:prstClr val="black"/>
              </a:solidFill>
              <a:effectLst/>
              <a:uLnTx/>
              <a:uFillTx/>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minor errors in the formulation.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mathematical formulation given. (0 pts)</a:t>
          </a:r>
        </a:p>
        <a:p>
          <a:pPr eaLnBrk="1" fontAlgn="auto" latinLnBrk="0" hangingPunct="1"/>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c)</a:t>
          </a:r>
          <a:r>
            <a:rPr lang="en-US" sz="1100">
              <a:solidFill>
                <a:schemeClr val="tx1"/>
              </a:solidFill>
              <a:effectLst/>
              <a:latin typeface="+mn-lt"/>
              <a:ea typeface="+mn-ea"/>
              <a:cs typeface="+mn-cs"/>
            </a:rPr>
            <a:t> Models are implemented and are correct value reported (1pt)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a:t>
          </a:r>
          <a:r>
            <a:rPr lang="en-US" sz="1100">
              <a:solidFill>
                <a:schemeClr val="tx1"/>
              </a:solidFill>
              <a:effectLst/>
              <a:latin typeface="+mn-lt"/>
              <a:ea typeface="+mn-ea"/>
              <a:cs typeface="+mn-cs"/>
            </a:rPr>
            <a:t> All three properties reported (2pts), at least one property reported (1pt), otherwise 0pt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eaLnBrk="1" fontAlgn="auto" latinLnBrk="0" hangingPunct="1"/>
          <a:endParaRPr lang="en-US" sz="1600" b="1" baseline="0"/>
        </a:p>
        <a:p>
          <a:endParaRPr lang="en-US" sz="1600" b="1"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6"/>
  <sheetViews>
    <sheetView workbookViewId="0">
      <selection activeCell="N44" sqref="N44"/>
    </sheetView>
  </sheetViews>
  <sheetFormatPr defaultColWidth="8.85546875" defaultRowHeight="15" x14ac:dyDescent="0.25"/>
  <cols>
    <col min="10" max="10" width="65.28515625" customWidth="1"/>
    <col min="13" max="15" width="9.140625" customWidth="1"/>
    <col min="17" max="17" width="13.42578125" customWidth="1"/>
  </cols>
  <sheetData>
    <row r="1" spans="1:34" s="2" customFormat="1" ht="26.25" x14ac:dyDescent="0.4">
      <c r="A1" s="7" t="s">
        <v>25</v>
      </c>
    </row>
    <row r="5" spans="1:34" x14ac:dyDescent="0.25">
      <c r="AD5" s="6"/>
      <c r="AE5" s="6"/>
      <c r="AF5" s="3"/>
      <c r="AG5" s="6"/>
      <c r="AH5" s="6"/>
    </row>
    <row r="6" spans="1:34" x14ac:dyDescent="0.25">
      <c r="AD6" s="6"/>
      <c r="AE6" s="6"/>
      <c r="AF6" s="6"/>
      <c r="AG6" s="6"/>
      <c r="AH6" s="6"/>
    </row>
    <row r="7" spans="1:34" x14ac:dyDescent="0.25">
      <c r="AD7" s="6"/>
      <c r="AE7" s="6"/>
      <c r="AF7" s="6"/>
      <c r="AG7" s="6"/>
      <c r="AH7" s="6"/>
    </row>
    <row r="8" spans="1:34" x14ac:dyDescent="0.25">
      <c r="AD8" s="6"/>
      <c r="AE8" s="6"/>
      <c r="AF8" s="6"/>
      <c r="AG8" s="6"/>
      <c r="AH8" s="6"/>
    </row>
    <row r="9" spans="1:34" x14ac:dyDescent="0.25">
      <c r="AD9" s="6"/>
      <c r="AE9" s="6"/>
      <c r="AF9" s="6"/>
      <c r="AG9" s="6"/>
      <c r="AH9" s="6"/>
    </row>
    <row r="10" spans="1:34" x14ac:dyDescent="0.25">
      <c r="AD10" s="6"/>
      <c r="AE10" s="6"/>
      <c r="AF10" s="6"/>
      <c r="AG10" s="6"/>
      <c r="AH10" s="6"/>
    </row>
    <row r="11" spans="1:34" x14ac:dyDescent="0.25">
      <c r="AD11" s="6"/>
      <c r="AE11" s="6"/>
      <c r="AF11" s="6"/>
      <c r="AG11" s="6"/>
      <c r="AH11" s="6"/>
    </row>
    <row r="12" spans="1:34" x14ac:dyDescent="0.25">
      <c r="AD12" s="6"/>
      <c r="AE12" s="6"/>
      <c r="AF12" s="6"/>
      <c r="AG12" s="6"/>
      <c r="AH12" s="6"/>
    </row>
    <row r="13" spans="1:34" x14ac:dyDescent="0.25">
      <c r="AD13" s="6"/>
      <c r="AE13" s="6"/>
      <c r="AF13" s="6"/>
      <c r="AG13" s="6"/>
      <c r="AH13" s="6"/>
    </row>
    <row r="14" spans="1:34" x14ac:dyDescent="0.25">
      <c r="AD14" s="6"/>
      <c r="AE14" s="6"/>
      <c r="AF14" s="6"/>
      <c r="AG14" s="6"/>
      <c r="AH14" s="6"/>
    </row>
    <row r="17" spans="12:31" x14ac:dyDescent="0.25">
      <c r="AD17" s="9"/>
      <c r="AE17" s="9"/>
    </row>
    <row r="18" spans="12:31" ht="15.75" thickBot="1" x14ac:dyDescent="0.3">
      <c r="N18" s="15" t="s">
        <v>1</v>
      </c>
      <c r="O18" s="15" t="s">
        <v>2</v>
      </c>
      <c r="AD18" s="8"/>
      <c r="AE18" s="8"/>
    </row>
    <row r="19" spans="12:31" x14ac:dyDescent="0.25">
      <c r="L19" s="166" t="s">
        <v>55</v>
      </c>
      <c r="M19" s="99" t="s">
        <v>56</v>
      </c>
      <c r="N19" s="112">
        <v>75</v>
      </c>
      <c r="O19" s="113">
        <v>60</v>
      </c>
      <c r="AD19" s="8"/>
      <c r="AE19" s="8"/>
    </row>
    <row r="20" spans="12:31" ht="15.75" thickBot="1" x14ac:dyDescent="0.3">
      <c r="L20" s="167"/>
      <c r="M20" s="121" t="s">
        <v>57</v>
      </c>
      <c r="N20" s="103">
        <v>80</v>
      </c>
      <c r="O20" s="115">
        <v>60</v>
      </c>
      <c r="AD20" s="8"/>
      <c r="AE20" s="8"/>
    </row>
    <row r="21" spans="12:31" x14ac:dyDescent="0.25">
      <c r="L21" s="166" t="s">
        <v>58</v>
      </c>
      <c r="M21" s="99" t="s">
        <v>56</v>
      </c>
      <c r="N21" s="112">
        <v>100</v>
      </c>
      <c r="O21" s="113">
        <v>40</v>
      </c>
      <c r="AD21" s="8"/>
      <c r="AE21" s="8"/>
    </row>
    <row r="22" spans="12:31" ht="15.75" thickBot="1" x14ac:dyDescent="0.3">
      <c r="L22" s="167"/>
      <c r="M22" s="121" t="s">
        <v>57</v>
      </c>
      <c r="N22" s="103">
        <v>100</v>
      </c>
      <c r="O22" s="115">
        <v>30</v>
      </c>
      <c r="AD22" s="8"/>
      <c r="AE22" s="8"/>
    </row>
    <row r="23" spans="12:31" x14ac:dyDescent="0.25">
      <c r="L23" s="166" t="s">
        <v>59</v>
      </c>
      <c r="M23" s="99" t="s">
        <v>56</v>
      </c>
      <c r="N23" s="112">
        <v>50</v>
      </c>
      <c r="O23" s="113">
        <v>25</v>
      </c>
      <c r="AD23" s="8"/>
      <c r="AE23" s="8"/>
    </row>
    <row r="24" spans="12:31" ht="15.75" thickBot="1" x14ac:dyDescent="0.3">
      <c r="L24" s="167"/>
      <c r="M24" s="121" t="s">
        <v>57</v>
      </c>
      <c r="N24" s="103">
        <v>60</v>
      </c>
      <c r="O24" s="115">
        <v>16</v>
      </c>
      <c r="AD24" s="8"/>
      <c r="AE24" s="8"/>
    </row>
    <row r="25" spans="12:31" x14ac:dyDescent="0.25">
      <c r="L25" s="166" t="s">
        <v>60</v>
      </c>
      <c r="M25" s="99" t="s">
        <v>56</v>
      </c>
      <c r="N25" s="112">
        <v>70</v>
      </c>
      <c r="O25" s="113">
        <v>9</v>
      </c>
      <c r="AD25" s="8"/>
      <c r="AE25" s="8"/>
    </row>
    <row r="26" spans="12:31" ht="15.75" thickBot="1" x14ac:dyDescent="0.3">
      <c r="L26" s="167"/>
      <c r="M26" s="121" t="s">
        <v>57</v>
      </c>
      <c r="N26" s="103">
        <v>80</v>
      </c>
      <c r="O26" s="115">
        <v>4</v>
      </c>
      <c r="AD26" s="8"/>
      <c r="AE26" s="15"/>
    </row>
    <row r="27" spans="12:31" x14ac:dyDescent="0.25">
      <c r="L27" s="166" t="s">
        <v>61</v>
      </c>
      <c r="M27" s="99" t="s">
        <v>56</v>
      </c>
      <c r="N27" s="112">
        <v>90</v>
      </c>
      <c r="O27" s="113">
        <v>1</v>
      </c>
      <c r="AD27" s="15"/>
      <c r="AE27" s="8"/>
    </row>
    <row r="28" spans="12:31" ht="15.75" thickBot="1" x14ac:dyDescent="0.3">
      <c r="L28" s="167"/>
      <c r="M28" s="121" t="s">
        <v>57</v>
      </c>
      <c r="N28" s="103">
        <v>100</v>
      </c>
      <c r="O28" s="115">
        <v>0</v>
      </c>
      <c r="AD28" s="8"/>
      <c r="AE28" s="8"/>
    </row>
    <row r="29" spans="12:31" x14ac:dyDescent="0.25">
      <c r="L29" s="166" t="s">
        <v>62</v>
      </c>
      <c r="M29" s="99" t="s">
        <v>56</v>
      </c>
      <c r="N29" s="112">
        <v>110</v>
      </c>
      <c r="O29" s="113">
        <v>1</v>
      </c>
      <c r="AD29" s="8"/>
      <c r="AE29" s="8"/>
    </row>
    <row r="30" spans="12:31" ht="15.75" thickBot="1" x14ac:dyDescent="0.3">
      <c r="L30" s="167"/>
      <c r="M30" s="121" t="s">
        <v>57</v>
      </c>
      <c r="N30" s="103">
        <v>120</v>
      </c>
      <c r="O30" s="115">
        <v>4</v>
      </c>
    </row>
    <row r="31" spans="12:31" x14ac:dyDescent="0.25">
      <c r="L31" s="166" t="s">
        <v>63</v>
      </c>
      <c r="M31" s="99" t="s">
        <v>56</v>
      </c>
      <c r="N31" s="112">
        <v>130</v>
      </c>
      <c r="O31" s="113">
        <v>9</v>
      </c>
    </row>
    <row r="32" spans="12:31" ht="15.75" thickBot="1" x14ac:dyDescent="0.3">
      <c r="L32" s="167"/>
      <c r="M32" s="121" t="s">
        <v>57</v>
      </c>
      <c r="N32" s="103">
        <v>140</v>
      </c>
      <c r="O32" s="115">
        <v>16</v>
      </c>
    </row>
    <row r="33" spans="12:15" x14ac:dyDescent="0.25">
      <c r="L33" s="166" t="s">
        <v>64</v>
      </c>
      <c r="M33" s="99" t="s">
        <v>56</v>
      </c>
      <c r="N33" s="112">
        <v>145</v>
      </c>
      <c r="O33" s="113">
        <v>20</v>
      </c>
    </row>
    <row r="34" spans="12:15" ht="15.75" thickBot="1" x14ac:dyDescent="0.3">
      <c r="L34" s="167"/>
      <c r="M34" s="121" t="s">
        <v>57</v>
      </c>
      <c r="N34" s="103">
        <v>150</v>
      </c>
      <c r="O34" s="115">
        <v>25</v>
      </c>
    </row>
    <row r="35" spans="12:15" x14ac:dyDescent="0.25">
      <c r="L35" s="166" t="s">
        <v>65</v>
      </c>
      <c r="M35" s="99" t="s">
        <v>56</v>
      </c>
      <c r="N35" s="112">
        <v>120</v>
      </c>
      <c r="O35" s="113">
        <v>60</v>
      </c>
    </row>
    <row r="36" spans="12:15" ht="15.75" thickBot="1" x14ac:dyDescent="0.3">
      <c r="L36" s="167"/>
      <c r="M36" s="121" t="s">
        <v>57</v>
      </c>
      <c r="N36" s="103">
        <v>125</v>
      </c>
      <c r="O36" s="115">
        <v>60</v>
      </c>
    </row>
  </sheetData>
  <mergeCells count="9">
    <mergeCell ref="L35:L36"/>
    <mergeCell ref="L19:L20"/>
    <mergeCell ref="L21:L22"/>
    <mergeCell ref="L23:L24"/>
    <mergeCell ref="L25:L26"/>
    <mergeCell ref="L27:L28"/>
    <mergeCell ref="L29:L30"/>
    <mergeCell ref="L31:L32"/>
    <mergeCell ref="L33:L3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7"/>
  <sheetViews>
    <sheetView zoomScale="110" zoomScaleNormal="110" workbookViewId="0"/>
  </sheetViews>
  <sheetFormatPr defaultColWidth="8.85546875" defaultRowHeight="15" x14ac:dyDescent="0.25"/>
  <cols>
    <col min="3" max="3" width="21.42578125" customWidth="1"/>
    <col min="4" max="4" width="14.28515625" customWidth="1"/>
    <col min="5" max="5" width="16.42578125" customWidth="1"/>
    <col min="20" max="20" width="4.7109375" customWidth="1"/>
    <col min="21" max="21" width="4.42578125" customWidth="1"/>
    <col min="22" max="22" width="19.28515625" customWidth="1"/>
    <col min="23" max="26" width="10.7109375" customWidth="1"/>
    <col min="27" max="27" width="14.28515625" customWidth="1"/>
    <col min="28" max="28" width="10.7109375" customWidth="1"/>
    <col min="29" max="29" width="2.42578125" customWidth="1"/>
    <col min="31" max="31" width="4.28515625" customWidth="1"/>
  </cols>
  <sheetData>
    <row r="1" spans="1:35" s="2" customFormat="1" ht="26.25" x14ac:dyDescent="0.4">
      <c r="A1" s="7" t="str">
        <f>'Problem 1'!A1</f>
        <v>ISM-C1004 - Business Analytics 1 - Assignment 1 (Total 36 points)  [Do not require solver to produce integer solutions]</v>
      </c>
    </row>
    <row r="2" spans="1:35" ht="62.25" customHeight="1" x14ac:dyDescent="0.25"/>
    <row r="3" spans="1:35" ht="18.75" x14ac:dyDescent="0.3">
      <c r="T3" s="3"/>
      <c r="U3" s="3"/>
      <c r="V3" s="124"/>
      <c r="W3" s="124"/>
      <c r="X3" s="3"/>
      <c r="Y3" s="3"/>
      <c r="Z3" s="3"/>
      <c r="AA3" s="3"/>
      <c r="AB3" s="3"/>
      <c r="AC3" s="3"/>
      <c r="AD3" s="3"/>
      <c r="AE3" s="3"/>
      <c r="AF3" s="3"/>
      <c r="AG3" s="3"/>
      <c r="AH3" s="3"/>
    </row>
    <row r="4" spans="1:35" x14ac:dyDescent="0.25">
      <c r="T4" s="3"/>
      <c r="U4" s="3"/>
      <c r="V4" s="3"/>
      <c r="W4" s="3"/>
      <c r="X4" s="3"/>
      <c r="Y4" s="3"/>
      <c r="Z4" s="3"/>
      <c r="AA4" s="3"/>
      <c r="AB4" s="3"/>
      <c r="AC4" s="3"/>
      <c r="AD4" s="3"/>
      <c r="AE4" s="3"/>
      <c r="AF4" s="3"/>
      <c r="AG4" s="3"/>
      <c r="AH4" s="3"/>
    </row>
    <row r="5" spans="1:35" x14ac:dyDescent="0.25">
      <c r="T5" s="3"/>
      <c r="U5" s="3"/>
      <c r="V5" s="3"/>
      <c r="W5" s="125"/>
      <c r="X5" s="125"/>
      <c r="Y5" s="125"/>
      <c r="Z5" s="125"/>
      <c r="AA5" s="125"/>
      <c r="AB5" s="125"/>
      <c r="AC5" s="126"/>
      <c r="AD5" s="3"/>
      <c r="AE5" s="3"/>
      <c r="AF5" s="3"/>
      <c r="AG5" s="3"/>
      <c r="AH5" s="3"/>
    </row>
    <row r="6" spans="1:35" x14ac:dyDescent="0.25">
      <c r="T6" s="3"/>
      <c r="U6" s="3"/>
      <c r="V6" s="3"/>
      <c r="W6" s="48"/>
      <c r="X6" s="48"/>
      <c r="Y6" s="48"/>
      <c r="Z6" s="48"/>
      <c r="AA6" s="48"/>
      <c r="AB6" s="48"/>
      <c r="AC6" s="3"/>
      <c r="AD6" s="3"/>
      <c r="AE6" s="3"/>
      <c r="AF6" s="3"/>
      <c r="AG6" s="3"/>
      <c r="AH6" s="3"/>
    </row>
    <row r="7" spans="1:35" x14ac:dyDescent="0.25">
      <c r="T7" s="3"/>
      <c r="U7" s="3"/>
      <c r="V7" s="21"/>
      <c r="W7" s="48"/>
      <c r="X7" s="48"/>
      <c r="Y7" s="48"/>
      <c r="Z7" s="48"/>
      <c r="AA7" s="48"/>
      <c r="AB7" s="48"/>
      <c r="AC7" s="3"/>
      <c r="AD7" s="48"/>
      <c r="AE7" s="3"/>
      <c r="AF7" s="3"/>
      <c r="AG7" s="3"/>
      <c r="AH7" s="3"/>
    </row>
    <row r="8" spans="1:35" x14ac:dyDescent="0.25">
      <c r="T8" s="3"/>
      <c r="U8" s="3"/>
      <c r="V8" s="21"/>
      <c r="W8" s="127"/>
      <c r="X8" s="48"/>
      <c r="Y8" s="48"/>
      <c r="Z8" s="48"/>
      <c r="AA8" s="48"/>
      <c r="AB8" s="48"/>
      <c r="AC8" s="3"/>
      <c r="AD8" s="48"/>
      <c r="AE8" s="3"/>
      <c r="AF8" s="3"/>
      <c r="AG8" s="3"/>
      <c r="AH8" s="3"/>
      <c r="AI8" s="81"/>
    </row>
    <row r="9" spans="1:35" x14ac:dyDescent="0.25">
      <c r="T9" s="3"/>
      <c r="U9" s="3"/>
      <c r="V9" s="21"/>
      <c r="W9" s="127"/>
      <c r="X9" s="48"/>
      <c r="Y9" s="48"/>
      <c r="Z9" s="48"/>
      <c r="AA9" s="48"/>
      <c r="AB9" s="48"/>
      <c r="AC9" s="3"/>
      <c r="AD9" s="48"/>
      <c r="AE9" s="3"/>
      <c r="AF9" s="3"/>
      <c r="AG9" s="3"/>
      <c r="AH9" s="3"/>
    </row>
    <row r="10" spans="1:35" x14ac:dyDescent="0.25">
      <c r="T10" s="3"/>
      <c r="U10" s="3"/>
      <c r="V10" s="3"/>
      <c r="W10" s="3"/>
      <c r="X10" s="3"/>
      <c r="Y10" s="3"/>
      <c r="Z10" s="3"/>
      <c r="AA10" s="3"/>
      <c r="AB10" s="3"/>
      <c r="AC10" s="3"/>
      <c r="AD10" s="48"/>
      <c r="AE10" s="168"/>
      <c r="AF10" s="3"/>
      <c r="AG10" s="3"/>
      <c r="AH10" s="3"/>
      <c r="AI10" s="81"/>
    </row>
    <row r="11" spans="1:35" x14ac:dyDescent="0.25">
      <c r="T11" s="3"/>
      <c r="U11" s="3"/>
      <c r="V11" s="21"/>
      <c r="W11" s="48"/>
      <c r="X11" s="48"/>
      <c r="Y11" s="48"/>
      <c r="Z11" s="48"/>
      <c r="AA11" s="48"/>
      <c r="AB11" s="48"/>
      <c r="AC11" s="3"/>
      <c r="AD11" s="48"/>
      <c r="AE11" s="168"/>
      <c r="AF11" s="48"/>
      <c r="AG11" s="3"/>
      <c r="AH11" s="3"/>
    </row>
    <row r="12" spans="1:35" x14ac:dyDescent="0.25">
      <c r="T12" s="3"/>
      <c r="U12" s="3"/>
      <c r="V12" s="21"/>
      <c r="W12" s="48"/>
      <c r="X12" s="48"/>
      <c r="Y12" s="48"/>
      <c r="Z12" s="48"/>
      <c r="AA12" s="48"/>
      <c r="AB12" s="48"/>
      <c r="AC12" s="3"/>
      <c r="AD12" s="48"/>
      <c r="AE12" s="168"/>
      <c r="AF12" s="48"/>
      <c r="AG12" s="3"/>
      <c r="AH12" s="3"/>
    </row>
    <row r="13" spans="1:35" x14ac:dyDescent="0.25">
      <c r="T13" s="3"/>
      <c r="U13" s="3"/>
      <c r="V13" s="21"/>
      <c r="W13" s="48"/>
      <c r="X13" s="48"/>
      <c r="Y13" s="48"/>
      <c r="Z13" s="48"/>
      <c r="AA13" s="48"/>
      <c r="AB13" s="48"/>
      <c r="AC13" s="3"/>
      <c r="AD13" s="48"/>
      <c r="AE13" s="168"/>
      <c r="AF13" s="48"/>
      <c r="AG13" s="3"/>
      <c r="AH13" s="3"/>
    </row>
    <row r="14" spans="1:35" x14ac:dyDescent="0.25">
      <c r="T14" s="3"/>
      <c r="U14" s="3"/>
      <c r="V14" s="21"/>
      <c r="W14" s="48"/>
      <c r="X14" s="48"/>
      <c r="Y14" s="48"/>
      <c r="Z14" s="48"/>
      <c r="AA14" s="48"/>
      <c r="AB14" s="48"/>
      <c r="AC14" s="3"/>
      <c r="AD14" s="48"/>
      <c r="AE14" s="168"/>
      <c r="AF14" s="48"/>
      <c r="AG14" s="3"/>
      <c r="AH14" s="3"/>
    </row>
    <row r="15" spans="1:35" x14ac:dyDescent="0.25">
      <c r="T15" s="3"/>
      <c r="U15" s="3"/>
      <c r="V15" s="21"/>
      <c r="W15" s="48"/>
      <c r="X15" s="48"/>
      <c r="Y15" s="48"/>
      <c r="Z15" s="48"/>
      <c r="AA15" s="48"/>
      <c r="AB15" s="48"/>
      <c r="AC15" s="3"/>
      <c r="AD15" s="48"/>
      <c r="AE15" s="168"/>
      <c r="AF15" s="48"/>
      <c r="AG15" s="3"/>
      <c r="AH15" s="3"/>
    </row>
    <row r="16" spans="1:35" x14ac:dyDescent="0.25">
      <c r="T16" s="3"/>
      <c r="U16" s="3"/>
      <c r="V16" s="21"/>
      <c r="W16" s="48"/>
      <c r="X16" s="48"/>
      <c r="Y16" s="48"/>
      <c r="Z16" s="48"/>
      <c r="AA16" s="48"/>
      <c r="AB16" s="48"/>
      <c r="AC16" s="3"/>
      <c r="AD16" s="48"/>
      <c r="AE16" s="168"/>
      <c r="AF16" s="48"/>
      <c r="AG16" s="3"/>
      <c r="AH16" s="3"/>
    </row>
    <row r="17" spans="3:34" x14ac:dyDescent="0.25">
      <c r="T17" s="3"/>
      <c r="U17" s="3"/>
      <c r="V17" s="21"/>
      <c r="W17" s="48"/>
      <c r="X17" s="48"/>
      <c r="Y17" s="48"/>
      <c r="Z17" s="48"/>
      <c r="AA17" s="48"/>
      <c r="AB17" s="48"/>
      <c r="AC17" s="3"/>
      <c r="AD17" s="48"/>
      <c r="AE17" s="168"/>
      <c r="AF17" s="48"/>
      <c r="AG17" s="3"/>
      <c r="AH17" s="3"/>
    </row>
    <row r="18" spans="3:34" x14ac:dyDescent="0.25">
      <c r="T18" s="3"/>
      <c r="U18" s="3"/>
      <c r="V18" s="21"/>
      <c r="W18" s="48"/>
      <c r="X18" s="48"/>
      <c r="Y18" s="48"/>
      <c r="Z18" s="48"/>
      <c r="AA18" s="48"/>
      <c r="AB18" s="48"/>
      <c r="AC18" s="19"/>
      <c r="AD18" s="48"/>
      <c r="AE18" s="168"/>
      <c r="AF18" s="48"/>
      <c r="AG18" s="3"/>
      <c r="AH18" s="3"/>
    </row>
    <row r="19" spans="3:34" x14ac:dyDescent="0.25">
      <c r="T19" s="3"/>
      <c r="U19" s="3"/>
      <c r="V19" s="21"/>
      <c r="W19" s="48"/>
      <c r="X19" s="48"/>
      <c r="Y19" s="48"/>
      <c r="Z19" s="48"/>
      <c r="AA19" s="48"/>
      <c r="AB19" s="48"/>
      <c r="AC19" s="23"/>
      <c r="AD19" s="48"/>
      <c r="AE19" s="168"/>
      <c r="AF19" s="48"/>
      <c r="AG19" s="3"/>
      <c r="AH19" s="3"/>
    </row>
    <row r="20" spans="3:34" x14ac:dyDescent="0.25">
      <c r="T20" s="3"/>
      <c r="U20" s="3"/>
      <c r="V20" s="3"/>
      <c r="W20" s="3"/>
      <c r="X20" s="3"/>
      <c r="Y20" s="3"/>
      <c r="Z20" s="3"/>
      <c r="AA20" s="3"/>
      <c r="AB20" s="3"/>
      <c r="AC20" s="23"/>
      <c r="AD20" s="23"/>
      <c r="AE20" s="3"/>
      <c r="AF20" s="3"/>
      <c r="AG20" s="3"/>
      <c r="AH20" s="3"/>
    </row>
    <row r="21" spans="3:34" ht="166.5" customHeight="1" thickBot="1" x14ac:dyDescent="0.3">
      <c r="T21" s="3"/>
      <c r="U21" s="3"/>
      <c r="V21" s="3"/>
      <c r="W21" s="3"/>
      <c r="X21" s="3"/>
      <c r="Y21" s="3"/>
      <c r="Z21" s="3"/>
      <c r="AA21" s="3"/>
      <c r="AB21" s="3"/>
      <c r="AC21" s="23"/>
      <c r="AD21" s="23"/>
      <c r="AE21" s="3"/>
      <c r="AF21" s="3"/>
      <c r="AG21" s="3"/>
      <c r="AH21" s="3"/>
    </row>
    <row r="22" spans="3:34" ht="45" x14ac:dyDescent="0.25">
      <c r="C22" s="14" t="s">
        <v>0</v>
      </c>
      <c r="D22" s="10" t="s">
        <v>67</v>
      </c>
      <c r="E22" s="10" t="s">
        <v>3</v>
      </c>
      <c r="F22" s="123" t="s">
        <v>34</v>
      </c>
      <c r="T22" s="6"/>
      <c r="U22" s="6"/>
      <c r="V22" s="6"/>
      <c r="W22" s="6"/>
      <c r="X22" s="6"/>
      <c r="Y22" s="6"/>
      <c r="Z22" s="6"/>
      <c r="AA22" s="6"/>
      <c r="AB22" s="6"/>
      <c r="AC22" s="6"/>
      <c r="AD22" s="6"/>
      <c r="AE22" s="6"/>
      <c r="AF22" s="6"/>
      <c r="AG22" s="6"/>
      <c r="AH22" s="6"/>
    </row>
    <row r="23" spans="3:34" x14ac:dyDescent="0.25">
      <c r="C23" s="12" t="s">
        <v>31</v>
      </c>
      <c r="D23" s="89">
        <v>0.15</v>
      </c>
      <c r="E23" s="92">
        <v>1</v>
      </c>
      <c r="F23" s="86">
        <v>3486</v>
      </c>
    </row>
    <row r="24" spans="3:34" x14ac:dyDescent="0.25">
      <c r="C24" s="12" t="s">
        <v>30</v>
      </c>
      <c r="D24" s="89">
        <v>0.12</v>
      </c>
      <c r="E24" s="92">
        <v>0.5</v>
      </c>
      <c r="F24" s="86">
        <v>-734</v>
      </c>
    </row>
    <row r="25" spans="3:34" x14ac:dyDescent="0.25">
      <c r="C25" s="12" t="s">
        <v>29</v>
      </c>
      <c r="D25" s="89">
        <v>0.13</v>
      </c>
      <c r="E25" s="92">
        <v>1</v>
      </c>
      <c r="F25" s="86">
        <v>2678</v>
      </c>
    </row>
    <row r="26" spans="3:34" x14ac:dyDescent="0.25">
      <c r="C26" s="12" t="s">
        <v>35</v>
      </c>
      <c r="D26" s="89">
        <v>0.19</v>
      </c>
      <c r="E26" s="92">
        <v>1</v>
      </c>
      <c r="F26" s="86">
        <v>435</v>
      </c>
    </row>
    <row r="27" spans="3:34" x14ac:dyDescent="0.25">
      <c r="C27" s="12" t="s">
        <v>33</v>
      </c>
      <c r="D27" s="89">
        <v>0.13</v>
      </c>
      <c r="E27" s="92">
        <v>1</v>
      </c>
      <c r="F27" s="86">
        <v>5623</v>
      </c>
    </row>
    <row r="28" spans="3:34" ht="15.75" thickBot="1" x14ac:dyDescent="0.3">
      <c r="C28" s="13" t="s">
        <v>32</v>
      </c>
      <c r="D28" s="90">
        <v>0.15</v>
      </c>
      <c r="E28" s="5">
        <v>1</v>
      </c>
      <c r="F28" s="16">
        <v>3454</v>
      </c>
    </row>
    <row r="37" ht="27" customHeight="1" x14ac:dyDescent="0.25"/>
  </sheetData>
  <mergeCells count="1">
    <mergeCell ref="AE10:AE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BT61"/>
  <sheetViews>
    <sheetView workbookViewId="0"/>
  </sheetViews>
  <sheetFormatPr defaultColWidth="8.85546875" defaultRowHeight="15" x14ac:dyDescent="0.25"/>
  <cols>
    <col min="2" max="2" width="12.7109375" customWidth="1"/>
    <col min="3" max="3" width="15.42578125" customWidth="1"/>
    <col min="6" max="12" width="5.7109375" customWidth="1"/>
    <col min="33" max="33" width="13.42578125" customWidth="1"/>
    <col min="34" max="34" width="12.42578125" customWidth="1"/>
    <col min="35" max="35" width="13.42578125" customWidth="1"/>
    <col min="45" max="45" width="9" customWidth="1"/>
    <col min="47" max="47" width="3.42578125" customWidth="1"/>
    <col min="52" max="59" width="4.7109375" style="119" customWidth="1"/>
    <col min="60" max="60" width="2.42578125" customWidth="1"/>
    <col min="61" max="61" width="7.140625" customWidth="1"/>
    <col min="62" max="62" width="8.42578125" customWidth="1"/>
    <col min="63" max="63" width="66.85546875" customWidth="1"/>
  </cols>
  <sheetData>
    <row r="1" spans="1:72" s="93" customFormat="1" ht="26.25" x14ac:dyDescent="0.4">
      <c r="A1" s="7" t="str">
        <f>'Problem 1'!A1</f>
        <v>ISM-C1004 - Business Analytics 1 - Assignment 1 (Total 36 points)  [Do not require solver to produce integer solutions]</v>
      </c>
      <c r="AZ1" s="120"/>
      <c r="BA1" s="120"/>
      <c r="BB1" s="120"/>
      <c r="BC1" s="120"/>
      <c r="BD1" s="120"/>
      <c r="BE1" s="120"/>
      <c r="BF1" s="120"/>
      <c r="BG1" s="120"/>
    </row>
    <row r="2" spans="1:72" ht="67.5" customHeight="1" x14ac:dyDescent="0.25"/>
    <row r="8" spans="1:72" x14ac:dyDescent="0.25">
      <c r="AF8" s="128"/>
      <c r="AG8" s="128"/>
      <c r="AH8" s="128"/>
      <c r="AI8" s="128"/>
      <c r="AJ8" s="128"/>
      <c r="AK8" s="128"/>
      <c r="AL8" s="128"/>
      <c r="AM8" s="128"/>
      <c r="AN8" s="128"/>
      <c r="AO8" s="128"/>
      <c r="AP8" s="128"/>
      <c r="AQ8" s="128"/>
      <c r="AR8" s="128"/>
      <c r="AS8" s="128"/>
      <c r="AT8" s="128"/>
      <c r="AU8" s="128"/>
      <c r="AV8" s="128"/>
      <c r="AW8" s="128"/>
      <c r="AX8" s="128"/>
      <c r="AY8" s="3"/>
      <c r="AZ8" s="129"/>
      <c r="BA8" s="129"/>
      <c r="BB8" s="129"/>
      <c r="BC8" s="129"/>
      <c r="BD8" s="129"/>
      <c r="BE8" s="129"/>
      <c r="BF8" s="129"/>
      <c r="BG8" s="129"/>
      <c r="BH8" s="3"/>
      <c r="BI8" s="3"/>
      <c r="BJ8" s="3"/>
      <c r="BK8" s="3"/>
      <c r="BL8" s="3"/>
      <c r="BM8" s="3"/>
      <c r="BN8" s="3"/>
      <c r="BO8" s="3"/>
      <c r="BP8" s="3"/>
      <c r="BQ8" s="3"/>
      <c r="BR8" s="3"/>
      <c r="BS8" s="3"/>
      <c r="BT8" s="3"/>
    </row>
    <row r="9" spans="1:72" ht="18.75" x14ac:dyDescent="0.3">
      <c r="AF9" s="128"/>
      <c r="AG9" s="128"/>
      <c r="AH9" s="130"/>
      <c r="AI9" s="130"/>
      <c r="AJ9" s="128"/>
      <c r="AK9" s="128"/>
      <c r="AL9" s="128"/>
      <c r="AM9" s="128"/>
      <c r="AN9" s="128"/>
      <c r="AO9" s="128"/>
      <c r="AP9" s="128"/>
      <c r="AQ9" s="128"/>
      <c r="AR9" s="128"/>
      <c r="AS9" s="128"/>
      <c r="AT9" s="128"/>
      <c r="AU9" s="128"/>
      <c r="AV9" s="128"/>
      <c r="AW9" s="128"/>
      <c r="AX9" s="128"/>
      <c r="AY9" s="3"/>
      <c r="AZ9" s="129"/>
      <c r="BA9" s="129"/>
      <c r="BB9" s="129"/>
      <c r="BC9" s="129"/>
      <c r="BD9" s="129"/>
      <c r="BE9" s="129"/>
      <c r="BF9" s="129"/>
      <c r="BG9" s="129"/>
      <c r="BH9" s="3"/>
      <c r="BI9" s="3"/>
      <c r="BJ9" s="3"/>
      <c r="BK9" s="3"/>
      <c r="BL9" s="3"/>
      <c r="BM9" s="3"/>
      <c r="BN9" s="3"/>
      <c r="BO9" s="3"/>
      <c r="BP9" s="3"/>
      <c r="BQ9" s="3"/>
      <c r="BR9" s="3"/>
      <c r="BS9" s="3"/>
      <c r="BT9" s="3"/>
    </row>
    <row r="10" spans="1:72" x14ac:dyDescent="0.25">
      <c r="AF10" s="128"/>
      <c r="AG10" s="128"/>
      <c r="AH10" s="128"/>
      <c r="AI10" s="128"/>
      <c r="AJ10" s="128"/>
      <c r="AK10" s="128"/>
      <c r="AL10" s="128"/>
      <c r="AM10" s="128"/>
      <c r="AN10" s="128"/>
      <c r="AO10" s="128"/>
      <c r="AP10" s="128"/>
      <c r="AQ10" s="128"/>
      <c r="AR10" s="128"/>
      <c r="AS10" s="128"/>
      <c r="AT10" s="128"/>
      <c r="AU10" s="128"/>
      <c r="AV10" s="128"/>
      <c r="AW10" s="128"/>
      <c r="AX10" s="128"/>
      <c r="AY10" s="3"/>
      <c r="AZ10" s="129"/>
      <c r="BA10" s="129"/>
      <c r="BB10" s="129"/>
      <c r="BC10" s="129"/>
      <c r="BD10" s="129"/>
      <c r="BE10" s="129"/>
      <c r="BF10" s="129"/>
      <c r="BG10" s="129"/>
      <c r="BH10" s="3"/>
      <c r="BI10" s="3"/>
      <c r="BJ10" s="3"/>
      <c r="BK10" s="3"/>
      <c r="BL10" s="3"/>
      <c r="BM10" s="3"/>
      <c r="BN10" s="3"/>
      <c r="BO10" s="3"/>
      <c r="BP10" s="3"/>
      <c r="BQ10" s="3"/>
      <c r="BR10" s="3"/>
      <c r="BS10" s="3"/>
      <c r="BT10" s="3"/>
    </row>
    <row r="11" spans="1:72" x14ac:dyDescent="0.25">
      <c r="AF11" s="128"/>
      <c r="AG11" s="128"/>
      <c r="AH11" s="128"/>
      <c r="AI11" s="131"/>
      <c r="AJ11" s="131"/>
      <c r="AK11" s="131"/>
      <c r="AL11" s="131"/>
      <c r="AM11" s="131"/>
      <c r="AN11" s="132"/>
      <c r="AO11" s="128"/>
      <c r="AP11" s="128"/>
      <c r="AQ11" s="128"/>
      <c r="AR11" s="128"/>
      <c r="AS11" s="128"/>
      <c r="AT11" s="128"/>
      <c r="AU11" s="128"/>
      <c r="AV11" s="128"/>
      <c r="AW11" s="128"/>
      <c r="AX11" s="128"/>
      <c r="AY11" s="3"/>
      <c r="AZ11" s="129"/>
      <c r="BA11" s="129"/>
      <c r="BB11" s="129"/>
      <c r="BC11" s="129"/>
      <c r="BD11" s="129"/>
      <c r="BE11" s="129"/>
      <c r="BF11" s="129"/>
      <c r="BG11" s="129"/>
      <c r="BH11" s="3"/>
      <c r="BI11" s="3"/>
      <c r="BJ11" s="3"/>
      <c r="BK11" s="3"/>
      <c r="BL11" s="3"/>
      <c r="BM11" s="3"/>
      <c r="BN11" s="3"/>
      <c r="BO11" s="3"/>
      <c r="BP11" s="3"/>
      <c r="BQ11" s="3"/>
      <c r="BR11" s="3"/>
      <c r="BS11" s="3"/>
      <c r="BT11" s="3"/>
    </row>
    <row r="12" spans="1:72" x14ac:dyDescent="0.25">
      <c r="AF12" s="128"/>
      <c r="AG12" s="128"/>
      <c r="AH12" s="128"/>
      <c r="AI12" s="49"/>
      <c r="AJ12" s="49"/>
      <c r="AK12" s="49"/>
      <c r="AL12" s="49"/>
      <c r="AM12" s="49"/>
      <c r="AN12" s="128"/>
      <c r="AO12" s="128"/>
      <c r="AP12" s="128"/>
      <c r="AQ12" s="128"/>
      <c r="AR12" s="128"/>
      <c r="AS12" s="128"/>
      <c r="AT12" s="128"/>
      <c r="AU12" s="128"/>
      <c r="AV12" s="128"/>
      <c r="AW12" s="128"/>
      <c r="AX12" s="128"/>
      <c r="AY12" s="3"/>
      <c r="AZ12" s="129"/>
      <c r="BA12" s="129"/>
      <c r="BB12" s="129"/>
      <c r="BC12" s="129"/>
      <c r="BD12" s="129"/>
      <c r="BE12" s="129"/>
      <c r="BF12" s="129"/>
      <c r="BG12" s="129"/>
      <c r="BH12" s="3"/>
      <c r="BI12" s="3"/>
      <c r="BJ12" s="3"/>
      <c r="BK12" s="3"/>
      <c r="BL12" s="3"/>
      <c r="BM12" s="3"/>
      <c r="BN12" s="3"/>
      <c r="BO12" s="3"/>
      <c r="BP12" s="3"/>
      <c r="BQ12" s="3"/>
      <c r="BR12" s="3"/>
      <c r="BS12" s="3"/>
      <c r="BT12" s="3"/>
    </row>
    <row r="13" spans="1:72" x14ac:dyDescent="0.25">
      <c r="AF13" s="128"/>
      <c r="AG13" s="128"/>
      <c r="AH13" s="133"/>
      <c r="AI13" s="128"/>
      <c r="AJ13" s="128"/>
      <c r="AK13" s="128"/>
      <c r="AL13" s="128"/>
      <c r="AM13" s="128"/>
      <c r="AN13" s="128"/>
      <c r="AO13" s="128"/>
      <c r="AP13" s="128"/>
      <c r="AQ13" s="128"/>
      <c r="AR13" s="128"/>
      <c r="AS13" s="128"/>
      <c r="AT13" s="128"/>
      <c r="AU13" s="128"/>
      <c r="AV13" s="128"/>
      <c r="AW13" s="128"/>
      <c r="AX13" s="128"/>
      <c r="AY13" s="3"/>
      <c r="AZ13" s="129"/>
      <c r="BA13" s="129"/>
      <c r="BB13" s="129"/>
      <c r="BC13" s="129"/>
      <c r="BD13" s="129"/>
      <c r="BE13" s="129"/>
      <c r="BF13" s="129"/>
      <c r="BG13" s="129"/>
      <c r="BH13" s="3"/>
      <c r="BI13" s="3"/>
      <c r="BJ13" s="3"/>
      <c r="BK13" s="3"/>
      <c r="BL13" s="3"/>
      <c r="BM13" s="3"/>
      <c r="BN13" s="3"/>
      <c r="BO13" s="3"/>
      <c r="BP13" s="3"/>
      <c r="BQ13" s="3"/>
      <c r="BR13" s="3"/>
      <c r="BS13" s="3"/>
      <c r="BT13" s="3"/>
    </row>
    <row r="14" spans="1:72" x14ac:dyDescent="0.25">
      <c r="AF14" s="128"/>
      <c r="AG14" s="128"/>
      <c r="AH14" s="133"/>
      <c r="AI14" s="128"/>
      <c r="AJ14" s="128"/>
      <c r="AK14" s="128"/>
      <c r="AL14" s="128"/>
      <c r="AM14" s="128"/>
      <c r="AN14" s="128"/>
      <c r="AO14" s="128"/>
      <c r="AP14" s="128"/>
      <c r="AQ14" s="128"/>
      <c r="AR14" s="128"/>
      <c r="AS14" s="128"/>
      <c r="AT14" s="128"/>
      <c r="AU14" s="128"/>
      <c r="AV14" s="128"/>
      <c r="AW14" s="128"/>
      <c r="AX14" s="128"/>
      <c r="AY14" s="3"/>
      <c r="AZ14" s="129"/>
      <c r="BA14" s="129"/>
      <c r="BB14" s="129"/>
      <c r="BC14" s="129"/>
      <c r="BD14" s="129"/>
      <c r="BE14" s="129"/>
      <c r="BF14" s="129"/>
      <c r="BG14" s="129"/>
      <c r="BH14" s="3"/>
      <c r="BI14" s="3"/>
      <c r="BJ14" s="3"/>
      <c r="BK14" s="3"/>
      <c r="BL14" s="3"/>
      <c r="BM14" s="3"/>
      <c r="BN14" s="3"/>
      <c r="BO14" s="3"/>
      <c r="BP14" s="3"/>
      <c r="BQ14" s="3"/>
      <c r="BR14" s="3"/>
      <c r="BS14" s="3"/>
      <c r="BT14" s="3"/>
    </row>
    <row r="15" spans="1:72" x14ac:dyDescent="0.25">
      <c r="AF15" s="128"/>
      <c r="AG15" s="128"/>
      <c r="AH15" s="133"/>
      <c r="AI15" s="134"/>
      <c r="AJ15" s="135"/>
      <c r="AK15" s="135"/>
      <c r="AL15" s="135"/>
      <c r="AM15" s="135"/>
      <c r="AN15" s="135"/>
      <c r="AO15" s="135"/>
      <c r="AP15" s="135"/>
      <c r="AQ15" s="135"/>
      <c r="AR15" s="135"/>
      <c r="AS15" s="135"/>
      <c r="AT15" s="135"/>
      <c r="AU15" s="134"/>
      <c r="AV15" s="49"/>
      <c r="AW15" s="134"/>
      <c r="AX15" s="49"/>
      <c r="AY15" s="3"/>
      <c r="AZ15" s="129"/>
      <c r="BA15" s="129"/>
      <c r="BB15" s="129"/>
      <c r="BC15" s="129"/>
      <c r="BD15" s="129"/>
      <c r="BE15" s="129"/>
      <c r="BF15" s="129"/>
      <c r="BG15" s="129"/>
      <c r="BH15" s="3"/>
      <c r="BI15" s="3"/>
      <c r="BJ15" s="3"/>
      <c r="BK15" s="3"/>
      <c r="BL15" s="3"/>
      <c r="BM15" s="3"/>
      <c r="BN15" s="3"/>
      <c r="BO15" s="3"/>
      <c r="BP15" s="3"/>
      <c r="BQ15" s="3"/>
      <c r="BR15" s="3"/>
      <c r="BS15" s="3"/>
      <c r="BT15" s="3"/>
    </row>
    <row r="16" spans="1:72" x14ac:dyDescent="0.25">
      <c r="AF16" s="128"/>
      <c r="AG16" s="128"/>
      <c r="AH16" s="133"/>
      <c r="AI16" s="49"/>
      <c r="AJ16" s="49"/>
      <c r="AK16" s="135"/>
      <c r="AL16" s="135"/>
      <c r="AM16" s="135"/>
      <c r="AN16" s="135"/>
      <c r="AO16" s="135"/>
      <c r="AP16" s="135"/>
      <c r="AQ16" s="135"/>
      <c r="AR16" s="135"/>
      <c r="AS16" s="77"/>
      <c r="AT16" s="49"/>
      <c r="AU16" s="49"/>
      <c r="AV16" s="49"/>
      <c r="AW16" s="49"/>
      <c r="AX16" s="49"/>
      <c r="AY16" s="3"/>
      <c r="AZ16" s="129"/>
      <c r="BA16" s="129"/>
      <c r="BB16" s="129"/>
      <c r="BC16" s="129"/>
      <c r="BD16" s="129"/>
      <c r="BE16" s="129"/>
      <c r="BF16" s="129"/>
      <c r="BG16" s="129"/>
      <c r="BH16" s="3"/>
      <c r="BI16" s="3"/>
      <c r="BJ16" s="3"/>
      <c r="BK16" s="3"/>
      <c r="BL16" s="3"/>
      <c r="BM16" s="3"/>
      <c r="BN16" s="3"/>
      <c r="BO16" s="3"/>
      <c r="BP16" s="3"/>
      <c r="BQ16" s="3"/>
      <c r="BR16" s="3"/>
      <c r="BS16" s="3"/>
      <c r="BT16" s="3"/>
    </row>
    <row r="17" spans="32:72" x14ac:dyDescent="0.25">
      <c r="AF17" s="128"/>
      <c r="AG17" s="128"/>
      <c r="AH17" s="133"/>
      <c r="AI17" s="49"/>
      <c r="AJ17" s="49"/>
      <c r="AK17" s="135"/>
      <c r="AL17" s="135"/>
      <c r="AM17" s="135"/>
      <c r="AN17" s="135"/>
      <c r="AO17" s="135"/>
      <c r="AP17" s="135"/>
      <c r="AQ17" s="135"/>
      <c r="AR17" s="135"/>
      <c r="AS17" s="77"/>
      <c r="AT17" s="49"/>
      <c r="AU17" s="49"/>
      <c r="AV17" s="49"/>
      <c r="AW17" s="49"/>
      <c r="AX17" s="49"/>
      <c r="AY17" s="3"/>
      <c r="AZ17" s="129"/>
      <c r="BA17" s="129"/>
      <c r="BB17" s="129"/>
      <c r="BC17" s="129"/>
      <c r="BD17" s="129"/>
      <c r="BE17" s="129"/>
      <c r="BF17" s="129"/>
      <c r="BG17" s="129"/>
      <c r="BH17" s="3"/>
      <c r="BI17" s="3"/>
      <c r="BJ17" s="3"/>
      <c r="BK17" s="3"/>
      <c r="BL17" s="3"/>
      <c r="BM17" s="3"/>
      <c r="BN17" s="3"/>
      <c r="BO17" s="3"/>
      <c r="BP17" s="3"/>
      <c r="BQ17" s="3"/>
      <c r="BR17" s="3"/>
      <c r="BS17" s="3"/>
      <c r="BT17" s="3"/>
    </row>
    <row r="18" spans="32:72" x14ac:dyDescent="0.25">
      <c r="AF18" s="128"/>
      <c r="AG18" s="128"/>
      <c r="AH18" s="133"/>
      <c r="AI18" s="49"/>
      <c r="AJ18" s="133"/>
      <c r="AK18" s="49"/>
      <c r="AL18" s="49"/>
      <c r="AM18" s="49"/>
      <c r="AN18" s="49"/>
      <c r="AO18" s="49"/>
      <c r="AP18" s="49"/>
      <c r="AQ18" s="49"/>
      <c r="AR18" s="49"/>
      <c r="AS18" s="77"/>
      <c r="AT18" s="49"/>
      <c r="AU18" s="49"/>
      <c r="AV18" s="49"/>
      <c r="AW18" s="49"/>
      <c r="AX18" s="49"/>
      <c r="AY18" s="3"/>
      <c r="AZ18" s="129"/>
      <c r="BA18" s="129"/>
      <c r="BB18" s="129"/>
      <c r="BC18" s="129"/>
      <c r="BD18" s="129"/>
      <c r="BE18" s="129"/>
      <c r="BF18" s="129"/>
      <c r="BG18" s="129"/>
      <c r="BH18" s="3"/>
      <c r="BI18" s="3"/>
      <c r="BJ18" s="3"/>
      <c r="BK18" s="3"/>
      <c r="BL18" s="3"/>
      <c r="BM18" s="3"/>
      <c r="BN18" s="3"/>
      <c r="BO18" s="3"/>
      <c r="BP18" s="3"/>
      <c r="BQ18" s="3"/>
      <c r="BR18" s="3"/>
      <c r="BS18" s="3"/>
      <c r="BT18" s="3"/>
    </row>
    <row r="19" spans="32:72" x14ac:dyDescent="0.25">
      <c r="AF19" s="128"/>
      <c r="AG19" s="128"/>
      <c r="AH19" s="133"/>
      <c r="AI19" s="49"/>
      <c r="AJ19" s="133"/>
      <c r="AK19" s="49"/>
      <c r="AL19" s="49"/>
      <c r="AM19" s="49"/>
      <c r="AN19" s="49"/>
      <c r="AO19" s="49"/>
      <c r="AP19" s="49"/>
      <c r="AQ19" s="49"/>
      <c r="AR19" s="49"/>
      <c r="AS19" s="77"/>
      <c r="AT19" s="49"/>
      <c r="AU19" s="49"/>
      <c r="AV19" s="49"/>
      <c r="AW19" s="49"/>
      <c r="AX19" s="49"/>
      <c r="AY19" s="3"/>
      <c r="AZ19" s="129"/>
      <c r="BA19" s="129"/>
      <c r="BB19" s="129"/>
      <c r="BC19" s="129"/>
      <c r="BD19" s="129"/>
      <c r="BE19" s="129"/>
      <c r="BF19" s="129"/>
      <c r="BG19" s="129"/>
      <c r="BH19" s="3"/>
      <c r="BI19" s="3"/>
      <c r="BJ19" s="3"/>
      <c r="BK19" s="3"/>
      <c r="BL19" s="3"/>
      <c r="BM19" s="3"/>
      <c r="BN19" s="3"/>
      <c r="BO19" s="3"/>
      <c r="BP19" s="3"/>
      <c r="BQ19" s="3"/>
      <c r="BR19" s="3"/>
      <c r="BS19" s="3"/>
      <c r="BT19" s="3"/>
    </row>
    <row r="20" spans="32:72" x14ac:dyDescent="0.25">
      <c r="AF20" s="128"/>
      <c r="AG20" s="128"/>
      <c r="AH20" s="133"/>
      <c r="AI20" s="49"/>
      <c r="AJ20" s="49"/>
      <c r="AK20" s="49"/>
      <c r="AL20" s="49"/>
      <c r="AM20" s="49"/>
      <c r="AN20" s="49"/>
      <c r="AO20" s="49"/>
      <c r="AP20" s="49"/>
      <c r="AQ20" s="49"/>
      <c r="AR20" s="49"/>
      <c r="AS20" s="77"/>
      <c r="AT20" s="49"/>
      <c r="AU20" s="49"/>
      <c r="AV20" s="49"/>
      <c r="AW20" s="49"/>
      <c r="AX20" s="49"/>
      <c r="AY20" s="3"/>
      <c r="AZ20" s="129"/>
      <c r="BA20" s="129"/>
      <c r="BB20" s="129"/>
      <c r="BC20" s="129"/>
      <c r="BD20" s="129"/>
      <c r="BE20" s="129"/>
      <c r="BF20" s="129"/>
      <c r="BG20" s="129"/>
      <c r="BH20" s="3"/>
      <c r="BI20" s="3"/>
      <c r="BJ20" s="3"/>
      <c r="BK20" s="3"/>
      <c r="BL20" s="3"/>
      <c r="BM20" s="3"/>
      <c r="BN20" s="3"/>
      <c r="BO20" s="3"/>
      <c r="BP20" s="3"/>
      <c r="BQ20" s="3"/>
      <c r="BR20" s="3"/>
      <c r="BS20" s="3"/>
      <c r="BT20" s="3"/>
    </row>
    <row r="21" spans="32:72" x14ac:dyDescent="0.25">
      <c r="AF21" s="128"/>
      <c r="AG21" s="128"/>
      <c r="AH21" s="133"/>
      <c r="AI21" s="49"/>
      <c r="AJ21" s="49"/>
      <c r="AK21" s="49"/>
      <c r="AL21" s="49"/>
      <c r="AM21" s="49"/>
      <c r="AN21" s="49"/>
      <c r="AO21" s="49"/>
      <c r="AP21" s="49"/>
      <c r="AQ21" s="49"/>
      <c r="AR21" s="49"/>
      <c r="AS21" s="77"/>
      <c r="AT21" s="49"/>
      <c r="AU21" s="49"/>
      <c r="AV21" s="49"/>
      <c r="AW21" s="49"/>
      <c r="AX21" s="49"/>
      <c r="AY21" s="3"/>
      <c r="AZ21" s="129"/>
      <c r="BA21" s="129"/>
      <c r="BB21" s="129"/>
      <c r="BC21" s="129"/>
      <c r="BD21" s="129"/>
      <c r="BE21" s="129"/>
      <c r="BF21" s="129"/>
      <c r="BG21" s="129"/>
      <c r="BH21" s="3"/>
      <c r="BI21" s="3"/>
      <c r="BJ21" s="3"/>
      <c r="BK21" s="3"/>
      <c r="BL21" s="3"/>
      <c r="BM21" s="3"/>
      <c r="BN21" s="3"/>
      <c r="BO21" s="3"/>
      <c r="BP21" s="3"/>
      <c r="BQ21" s="3"/>
      <c r="BR21" s="3"/>
      <c r="BS21" s="3"/>
      <c r="BT21" s="3"/>
    </row>
    <row r="22" spans="32:72" x14ac:dyDescent="0.25">
      <c r="AF22" s="128"/>
      <c r="AG22" s="128"/>
      <c r="AH22" s="133"/>
      <c r="AI22" s="49"/>
      <c r="AJ22" s="49"/>
      <c r="AK22" s="49"/>
      <c r="AL22" s="49"/>
      <c r="AM22" s="49"/>
      <c r="AN22" s="49"/>
      <c r="AO22" s="49"/>
      <c r="AP22" s="49"/>
      <c r="AQ22" s="49"/>
      <c r="AR22" s="49"/>
      <c r="AS22" s="77"/>
      <c r="AT22" s="49"/>
      <c r="AU22" s="49"/>
      <c r="AV22" s="49"/>
      <c r="AW22" s="49"/>
      <c r="AX22" s="49"/>
      <c r="AY22" s="3"/>
      <c r="AZ22" s="129"/>
      <c r="BA22" s="129"/>
      <c r="BB22" s="129"/>
      <c r="BC22" s="129"/>
      <c r="BD22" s="129"/>
      <c r="BE22" s="129"/>
      <c r="BF22" s="129"/>
      <c r="BG22" s="129"/>
      <c r="BH22" s="3"/>
      <c r="BI22" s="3"/>
      <c r="BJ22" s="3"/>
      <c r="BK22" s="3"/>
      <c r="BL22" s="3"/>
      <c r="BM22" s="3"/>
      <c r="BN22" s="3"/>
      <c r="BO22" s="3"/>
      <c r="BP22" s="3"/>
      <c r="BQ22" s="3"/>
      <c r="BR22" s="3"/>
      <c r="BS22" s="3"/>
      <c r="BT22" s="3"/>
    </row>
    <row r="23" spans="32:72" x14ac:dyDescent="0.25">
      <c r="AF23" s="128"/>
      <c r="AG23" s="128"/>
      <c r="AH23" s="169"/>
      <c r="AI23" s="136"/>
      <c r="AJ23" s="137"/>
      <c r="AK23" s="77"/>
      <c r="AL23" s="77"/>
      <c r="AM23" s="77"/>
      <c r="AN23" s="77"/>
      <c r="AO23" s="77"/>
      <c r="AP23" s="77"/>
      <c r="AQ23" s="77"/>
      <c r="AR23" s="77"/>
      <c r="AS23" s="77"/>
      <c r="AT23" s="49"/>
      <c r="AU23" s="138"/>
      <c r="AV23" s="139"/>
      <c r="AW23" s="49"/>
      <c r="AX23" s="49"/>
      <c r="AY23" s="3"/>
      <c r="AZ23" s="129"/>
      <c r="BA23" s="129"/>
      <c r="BB23" s="129"/>
      <c r="BC23" s="129"/>
      <c r="BD23" s="129"/>
      <c r="BE23" s="129"/>
      <c r="BF23" s="129"/>
      <c r="BG23" s="129"/>
      <c r="BH23" s="3"/>
      <c r="BI23" s="3"/>
      <c r="BJ23" s="3"/>
      <c r="BK23" s="3"/>
      <c r="BL23" s="3"/>
      <c r="BM23" s="3"/>
      <c r="BN23" s="3"/>
      <c r="BO23" s="3"/>
      <c r="BP23" s="3"/>
      <c r="BQ23" s="3"/>
      <c r="BR23" s="3"/>
      <c r="BS23" s="3"/>
      <c r="BT23" s="3"/>
    </row>
    <row r="24" spans="32:72" x14ac:dyDescent="0.25">
      <c r="AF24" s="128"/>
      <c r="AG24" s="128"/>
      <c r="AH24" s="169"/>
      <c r="AI24" s="136"/>
      <c r="AJ24" s="137"/>
      <c r="AK24" s="77"/>
      <c r="AL24" s="77"/>
      <c r="AM24" s="77"/>
      <c r="AN24" s="77"/>
      <c r="AO24" s="77"/>
      <c r="AP24" s="77"/>
      <c r="AQ24" s="77"/>
      <c r="AR24" s="77"/>
      <c r="AS24" s="77"/>
      <c r="AT24" s="49"/>
      <c r="AU24" s="138"/>
      <c r="AV24" s="139"/>
      <c r="AW24" s="49"/>
      <c r="AX24" s="49"/>
      <c r="AY24" s="3"/>
      <c r="AZ24" s="129"/>
      <c r="BA24" s="129"/>
      <c r="BB24" s="129"/>
      <c r="BC24" s="129"/>
      <c r="BD24" s="129"/>
      <c r="BE24" s="129"/>
      <c r="BF24" s="129"/>
      <c r="BG24" s="129"/>
      <c r="BH24" s="3"/>
      <c r="BI24" s="3"/>
      <c r="BJ24" s="3"/>
      <c r="BK24" s="3"/>
      <c r="BL24" s="3"/>
      <c r="BM24" s="3"/>
      <c r="BN24" s="3"/>
      <c r="BO24" s="3"/>
      <c r="BP24" s="3"/>
      <c r="BQ24" s="3"/>
      <c r="BR24" s="3"/>
      <c r="BS24" s="3"/>
      <c r="BT24" s="3"/>
    </row>
    <row r="25" spans="32:72" x14ac:dyDescent="0.25">
      <c r="AF25" s="128"/>
      <c r="AG25" s="128"/>
      <c r="AH25" s="169"/>
      <c r="AI25" s="136"/>
      <c r="AJ25" s="137"/>
      <c r="AK25" s="77"/>
      <c r="AL25" s="77"/>
      <c r="AM25" s="77"/>
      <c r="AN25" s="77"/>
      <c r="AO25" s="77"/>
      <c r="AP25" s="77"/>
      <c r="AQ25" s="77"/>
      <c r="AR25" s="77"/>
      <c r="AS25" s="77"/>
      <c r="AT25" s="49"/>
      <c r="AU25" s="138"/>
      <c r="AV25" s="139"/>
      <c r="AW25" s="49"/>
      <c r="AX25" s="49"/>
      <c r="AY25" s="3"/>
      <c r="AZ25" s="129"/>
      <c r="BA25" s="129"/>
      <c r="BB25" s="129"/>
      <c r="BC25" s="129"/>
      <c r="BD25" s="129"/>
      <c r="BE25" s="129"/>
      <c r="BF25" s="129"/>
      <c r="BG25" s="129"/>
      <c r="BH25" s="3"/>
      <c r="BI25" s="3"/>
      <c r="BJ25" s="3"/>
      <c r="BK25" s="3"/>
      <c r="BL25" s="3"/>
      <c r="BM25" s="3"/>
      <c r="BN25" s="3"/>
      <c r="BO25" s="3"/>
      <c r="BP25" s="3"/>
      <c r="BQ25" s="3"/>
      <c r="BR25" s="3"/>
      <c r="BS25" s="3"/>
      <c r="BT25" s="3"/>
    </row>
    <row r="26" spans="32:72" x14ac:dyDescent="0.25">
      <c r="AF26" s="128"/>
      <c r="AG26" s="128"/>
      <c r="AH26" s="169"/>
      <c r="AI26" s="136"/>
      <c r="AJ26" s="137"/>
      <c r="AK26" s="77"/>
      <c r="AL26" s="77"/>
      <c r="AM26" s="77"/>
      <c r="AN26" s="77"/>
      <c r="AO26" s="77"/>
      <c r="AP26" s="77"/>
      <c r="AQ26" s="77"/>
      <c r="AR26" s="77"/>
      <c r="AS26" s="77"/>
      <c r="AT26" s="49"/>
      <c r="AU26" s="138"/>
      <c r="AV26" s="139"/>
      <c r="AW26" s="49"/>
      <c r="AX26" s="49"/>
      <c r="AY26" s="3"/>
      <c r="AZ26" s="129"/>
      <c r="BA26" s="129"/>
      <c r="BB26" s="129"/>
      <c r="BC26" s="129"/>
      <c r="BD26" s="129"/>
      <c r="BE26" s="129"/>
      <c r="BF26" s="129"/>
      <c r="BG26" s="129"/>
      <c r="BH26" s="3"/>
      <c r="BI26" s="3"/>
      <c r="BJ26" s="3"/>
      <c r="BK26" s="3"/>
      <c r="BL26" s="3"/>
      <c r="BM26" s="3"/>
      <c r="BN26" s="3"/>
      <c r="BO26" s="3"/>
      <c r="BP26" s="3"/>
      <c r="BQ26" s="3"/>
      <c r="BR26" s="3"/>
      <c r="BS26" s="3"/>
      <c r="BT26" s="3"/>
    </row>
    <row r="27" spans="32:72" x14ac:dyDescent="0.25">
      <c r="AF27" s="128"/>
      <c r="AG27" s="128"/>
      <c r="AH27" s="169"/>
      <c r="AI27" s="136"/>
      <c r="AJ27" s="137"/>
      <c r="AK27" s="77"/>
      <c r="AL27" s="77"/>
      <c r="AM27" s="77"/>
      <c r="AN27" s="77"/>
      <c r="AO27" s="77"/>
      <c r="AP27" s="77"/>
      <c r="AQ27" s="77"/>
      <c r="AR27" s="77"/>
      <c r="AS27" s="77"/>
      <c r="AT27" s="49"/>
      <c r="AU27" s="138"/>
      <c r="AV27" s="139"/>
      <c r="AW27" s="49"/>
      <c r="AX27" s="49"/>
      <c r="AY27" s="3"/>
      <c r="AZ27" s="129"/>
      <c r="BA27" s="129"/>
      <c r="BB27" s="129"/>
      <c r="BC27" s="129"/>
      <c r="BD27" s="129"/>
      <c r="BE27" s="129"/>
      <c r="BF27" s="129"/>
      <c r="BG27" s="129"/>
      <c r="BH27" s="3"/>
      <c r="BI27" s="3"/>
      <c r="BJ27" s="3"/>
      <c r="BK27" s="3"/>
      <c r="BL27" s="3"/>
      <c r="BM27" s="3"/>
      <c r="BN27" s="3"/>
      <c r="BO27" s="3"/>
      <c r="BP27" s="3"/>
      <c r="BQ27" s="3"/>
      <c r="BR27" s="3"/>
      <c r="BS27" s="3"/>
      <c r="BT27" s="3"/>
    </row>
    <row r="28" spans="32:72" x14ac:dyDescent="0.25">
      <c r="AF28" s="128"/>
      <c r="AG28" s="128"/>
      <c r="AH28" s="169"/>
      <c r="AI28" s="136"/>
      <c r="AJ28" s="137"/>
      <c r="AK28" s="77"/>
      <c r="AL28" s="77"/>
      <c r="AM28" s="77"/>
      <c r="AN28" s="77"/>
      <c r="AO28" s="77"/>
      <c r="AP28" s="77"/>
      <c r="AQ28" s="77"/>
      <c r="AR28" s="77"/>
      <c r="AS28" s="77"/>
      <c r="AT28" s="49"/>
      <c r="AU28" s="138"/>
      <c r="AV28" s="139"/>
      <c r="AW28" s="49"/>
      <c r="AX28" s="49"/>
      <c r="AY28" s="3"/>
      <c r="AZ28" s="129"/>
      <c r="BA28" s="129"/>
      <c r="BB28" s="129"/>
      <c r="BC28" s="129"/>
      <c r="BD28" s="129"/>
      <c r="BE28" s="129"/>
      <c r="BF28" s="129"/>
      <c r="BG28" s="129"/>
      <c r="BH28" s="3"/>
      <c r="BI28" s="3"/>
      <c r="BJ28" s="3"/>
      <c r="BK28" s="3"/>
      <c r="BL28" s="3"/>
      <c r="BM28" s="3"/>
      <c r="BN28" s="3"/>
      <c r="BO28" s="3"/>
      <c r="BP28" s="3"/>
      <c r="BQ28" s="3"/>
      <c r="BR28" s="3"/>
      <c r="BS28" s="3"/>
      <c r="BT28" s="3"/>
    </row>
    <row r="29" spans="32:72" x14ac:dyDescent="0.25">
      <c r="AF29" s="128"/>
      <c r="AG29" s="128"/>
      <c r="AH29" s="169"/>
      <c r="AI29" s="136"/>
      <c r="AJ29" s="137"/>
      <c r="AK29" s="77"/>
      <c r="AL29" s="77"/>
      <c r="AM29" s="77"/>
      <c r="AN29" s="77"/>
      <c r="AO29" s="77"/>
      <c r="AP29" s="77"/>
      <c r="AQ29" s="77"/>
      <c r="AR29" s="77"/>
      <c r="AS29" s="77"/>
      <c r="AT29" s="49"/>
      <c r="AU29" s="138"/>
      <c r="AV29" s="139"/>
      <c r="AW29" s="77"/>
      <c r="AX29" s="49"/>
      <c r="AY29" s="3"/>
      <c r="AZ29" s="129"/>
      <c r="BA29" s="129"/>
      <c r="BB29" s="129"/>
      <c r="BC29" s="129"/>
      <c r="BD29" s="129"/>
      <c r="BE29" s="129"/>
      <c r="BF29" s="129"/>
      <c r="BG29" s="129"/>
      <c r="BH29" s="3"/>
      <c r="BI29" s="3"/>
      <c r="BJ29" s="3"/>
      <c r="BK29" s="3"/>
      <c r="BL29" s="3"/>
      <c r="BM29" s="3"/>
      <c r="BN29" s="3"/>
      <c r="BO29" s="3"/>
      <c r="BP29" s="3"/>
      <c r="BQ29" s="3"/>
      <c r="BR29" s="3"/>
      <c r="BS29" s="3"/>
      <c r="BT29" s="3"/>
    </row>
    <row r="30" spans="32:72" x14ac:dyDescent="0.25">
      <c r="AF30" s="128"/>
      <c r="AG30" s="128"/>
      <c r="AH30" s="128"/>
      <c r="AI30" s="140"/>
      <c r="AJ30" s="141"/>
      <c r="AK30" s="49"/>
      <c r="AL30" s="49"/>
      <c r="AM30" s="49"/>
      <c r="AN30" s="49"/>
      <c r="AO30" s="49"/>
      <c r="AP30" s="49"/>
      <c r="AQ30" s="49"/>
      <c r="AR30" s="49"/>
      <c r="AS30" s="49"/>
      <c r="AT30" s="49"/>
      <c r="AU30" s="138"/>
      <c r="AV30" s="49"/>
      <c r="AW30" s="77"/>
      <c r="AX30" s="49"/>
      <c r="AY30" s="3"/>
      <c r="AZ30" s="129"/>
      <c r="BA30" s="129"/>
      <c r="BB30" s="129"/>
      <c r="BC30" s="129"/>
      <c r="BD30" s="129"/>
      <c r="BE30" s="129"/>
      <c r="BF30" s="129"/>
      <c r="BG30" s="129"/>
      <c r="BH30" s="3"/>
      <c r="BI30" s="3"/>
      <c r="BJ30" s="3"/>
      <c r="BK30" s="3"/>
      <c r="BL30" s="3"/>
      <c r="BM30" s="3"/>
      <c r="BN30" s="3"/>
      <c r="BO30" s="3"/>
      <c r="BP30" s="3"/>
      <c r="BQ30" s="3"/>
      <c r="BR30" s="3"/>
      <c r="BS30" s="3"/>
      <c r="BT30" s="3"/>
    </row>
    <row r="31" spans="32:72" x14ac:dyDescent="0.25">
      <c r="AF31" s="128"/>
      <c r="AG31" s="128"/>
      <c r="AH31" s="128"/>
      <c r="AI31" s="49"/>
      <c r="AJ31" s="141"/>
      <c r="AK31" s="49"/>
      <c r="AL31" s="49"/>
      <c r="AM31" s="49"/>
      <c r="AN31" s="49"/>
      <c r="AO31" s="49"/>
      <c r="AP31" s="49"/>
      <c r="AQ31" s="49"/>
      <c r="AR31" s="49"/>
      <c r="AS31" s="49"/>
      <c r="AT31" s="49"/>
      <c r="AU31" s="138"/>
      <c r="AV31" s="49"/>
      <c r="AW31" s="49"/>
      <c r="AX31" s="49"/>
      <c r="AY31" s="3"/>
      <c r="AZ31" s="129"/>
      <c r="BA31" s="129"/>
      <c r="BB31" s="129"/>
      <c r="BC31" s="129"/>
      <c r="BD31" s="129"/>
      <c r="BE31" s="129"/>
      <c r="BF31" s="129"/>
      <c r="BG31" s="129"/>
      <c r="BH31" s="3"/>
      <c r="BI31" s="3"/>
      <c r="BJ31" s="3"/>
      <c r="BK31" s="3"/>
      <c r="BL31" s="3"/>
      <c r="BM31" s="3"/>
      <c r="BN31" s="3"/>
      <c r="BO31" s="3"/>
      <c r="BP31" s="3"/>
      <c r="BQ31" s="3"/>
      <c r="BR31" s="3"/>
      <c r="BS31" s="3"/>
      <c r="BT31" s="3"/>
    </row>
    <row r="32" spans="32:72" ht="15.75" thickBot="1" x14ac:dyDescent="0.3">
      <c r="AF32" s="128"/>
      <c r="AG32" s="128"/>
      <c r="AH32" s="128"/>
      <c r="AI32" s="49"/>
      <c r="AJ32" s="49"/>
      <c r="AK32" s="49"/>
      <c r="AL32" s="49"/>
      <c r="AM32" s="49"/>
      <c r="AN32" s="49"/>
      <c r="AO32" s="49"/>
      <c r="AP32" s="49"/>
      <c r="AQ32" s="49"/>
      <c r="AR32" s="49"/>
      <c r="AS32" s="49"/>
      <c r="AT32" s="49"/>
      <c r="AU32" s="49"/>
      <c r="AV32" s="49"/>
      <c r="AW32" s="49"/>
      <c r="AX32" s="49"/>
      <c r="AY32" s="3"/>
      <c r="AZ32" s="129"/>
      <c r="BA32" s="129"/>
      <c r="BB32" s="129"/>
      <c r="BC32" s="129"/>
      <c r="BD32" s="129"/>
      <c r="BE32" s="129"/>
      <c r="BF32" s="129"/>
      <c r="BG32" s="129"/>
      <c r="BH32" s="3"/>
      <c r="BI32" s="3"/>
      <c r="BJ32" s="3"/>
      <c r="BK32" s="3"/>
      <c r="BL32" s="3"/>
      <c r="BM32" s="3"/>
      <c r="BN32" s="3"/>
      <c r="BO32" s="3"/>
      <c r="BP32" s="3"/>
      <c r="BQ32" s="3"/>
      <c r="BR32" s="3"/>
      <c r="BS32" s="3"/>
      <c r="BT32" s="3"/>
    </row>
    <row r="33" spans="2:72" ht="12.75" customHeight="1" thickBot="1" x14ac:dyDescent="0.3">
      <c r="B33" s="97" t="s">
        <v>0</v>
      </c>
      <c r="C33" s="170" t="s">
        <v>42</v>
      </c>
      <c r="E33" s="98" t="s">
        <v>66</v>
      </c>
      <c r="F33" s="99"/>
      <c r="G33" s="99"/>
      <c r="H33" s="99"/>
      <c r="I33" s="99"/>
      <c r="J33" s="99"/>
      <c r="K33" s="99"/>
      <c r="L33" s="94"/>
      <c r="AF33" s="128"/>
      <c r="AG33" s="128"/>
      <c r="AH33" s="128"/>
      <c r="AI33" s="49"/>
      <c r="AJ33" s="49"/>
      <c r="AK33" s="49"/>
      <c r="AL33" s="49"/>
      <c r="AM33" s="49"/>
      <c r="AN33" s="49"/>
      <c r="AO33" s="49"/>
      <c r="AP33" s="49"/>
      <c r="AQ33" s="49"/>
      <c r="AR33" s="49"/>
      <c r="AS33" s="49"/>
      <c r="AT33" s="49"/>
      <c r="AU33" s="49"/>
      <c r="AV33" s="49"/>
      <c r="AW33" s="49"/>
      <c r="AX33" s="49"/>
      <c r="AY33" s="3"/>
      <c r="AZ33" s="129"/>
      <c r="BA33" s="129"/>
      <c r="BB33" s="129"/>
      <c r="BC33" s="129"/>
      <c r="BD33" s="129"/>
      <c r="BE33" s="129"/>
      <c r="BF33" s="129"/>
      <c r="BG33" s="129"/>
      <c r="BH33" s="3"/>
      <c r="BI33" s="3"/>
      <c r="BJ33" s="3"/>
      <c r="BK33" s="3"/>
      <c r="BL33" s="3"/>
      <c r="BM33" s="3"/>
      <c r="BN33" s="3"/>
      <c r="BO33" s="3"/>
      <c r="BP33" s="3"/>
      <c r="BQ33" s="3"/>
      <c r="BR33" s="3"/>
      <c r="BS33" s="3"/>
      <c r="BT33" s="3"/>
    </row>
    <row r="34" spans="2:72" ht="15.75" thickBot="1" x14ac:dyDescent="0.3">
      <c r="B34" s="91"/>
      <c r="C34" s="171"/>
      <c r="E34" s="106" t="s">
        <v>43</v>
      </c>
      <c r="F34" s="109" t="s">
        <v>44</v>
      </c>
      <c r="G34" s="107" t="s">
        <v>45</v>
      </c>
      <c r="H34" s="107" t="s">
        <v>46</v>
      </c>
      <c r="I34" s="107" t="s">
        <v>47</v>
      </c>
      <c r="J34" s="107" t="s">
        <v>48</v>
      </c>
      <c r="K34" s="107" t="s">
        <v>49</v>
      </c>
      <c r="L34" s="108" t="s">
        <v>50</v>
      </c>
      <c r="AF34" s="128"/>
      <c r="AG34" s="128"/>
      <c r="AH34" s="128"/>
      <c r="AI34" s="49"/>
      <c r="AJ34" s="49"/>
      <c r="AK34" s="49"/>
      <c r="AL34" s="49"/>
      <c r="AM34" s="49"/>
      <c r="AN34" s="49"/>
      <c r="AO34" s="49"/>
      <c r="AP34" s="49"/>
      <c r="AQ34" s="49"/>
      <c r="AR34" s="49"/>
      <c r="AS34" s="49"/>
      <c r="AT34" s="49"/>
      <c r="AU34" s="49"/>
      <c r="AV34" s="49"/>
      <c r="AW34" s="49"/>
      <c r="AX34" s="49"/>
      <c r="AY34" s="3"/>
      <c r="AZ34" s="129"/>
      <c r="BA34" s="129"/>
      <c r="BB34" s="129"/>
      <c r="BC34" s="129"/>
      <c r="BD34" s="129"/>
      <c r="BE34" s="129"/>
      <c r="BF34" s="129"/>
      <c r="BG34" s="129"/>
      <c r="BH34" s="3"/>
      <c r="BI34" s="3"/>
      <c r="BJ34" s="3"/>
      <c r="BK34" s="3"/>
      <c r="BL34" s="3"/>
      <c r="BM34" s="3"/>
      <c r="BN34" s="3"/>
      <c r="BO34" s="3"/>
      <c r="BP34" s="3"/>
      <c r="BQ34" s="3"/>
      <c r="BR34" s="3"/>
      <c r="BS34" s="3"/>
      <c r="BT34" s="3"/>
    </row>
    <row r="35" spans="2:72" x14ac:dyDescent="0.25">
      <c r="B35" s="11" t="s">
        <v>36</v>
      </c>
      <c r="C35" s="18">
        <v>22</v>
      </c>
      <c r="E35" s="110">
        <v>1</v>
      </c>
      <c r="F35" s="111">
        <v>1</v>
      </c>
      <c r="G35" s="112">
        <v>1</v>
      </c>
      <c r="H35" s="112">
        <v>1</v>
      </c>
      <c r="I35" s="112">
        <v>1</v>
      </c>
      <c r="J35" s="112">
        <v>1</v>
      </c>
      <c r="K35" s="112"/>
      <c r="L35" s="113"/>
      <c r="AF35" s="128"/>
      <c r="AG35" s="128"/>
      <c r="AH35" s="128"/>
      <c r="AI35" s="49"/>
      <c r="AJ35" s="49"/>
      <c r="AK35" s="49"/>
      <c r="AL35" s="49"/>
      <c r="AM35" s="49"/>
      <c r="AN35" s="49"/>
      <c r="AO35" s="49"/>
      <c r="AP35" s="49"/>
      <c r="AQ35" s="49"/>
      <c r="AR35" s="49"/>
      <c r="AS35" s="49"/>
      <c r="AT35" s="49"/>
      <c r="AU35" s="49"/>
      <c r="AV35" s="49"/>
      <c r="AW35" s="49"/>
      <c r="AX35" s="49"/>
      <c r="AY35" s="3"/>
      <c r="AZ35" s="129"/>
      <c r="BA35" s="129"/>
      <c r="BB35" s="129"/>
      <c r="BC35" s="129"/>
      <c r="BD35" s="129"/>
      <c r="BE35" s="129"/>
      <c r="BF35" s="129"/>
      <c r="BG35" s="129"/>
      <c r="BH35" s="3"/>
      <c r="BI35" s="3"/>
      <c r="BJ35" s="3"/>
      <c r="BK35" s="3"/>
      <c r="BL35" s="3"/>
      <c r="BM35" s="3"/>
      <c r="BN35" s="3"/>
      <c r="BO35" s="3"/>
      <c r="BP35" s="3"/>
      <c r="BQ35" s="3"/>
      <c r="BR35" s="3"/>
      <c r="BS35" s="3"/>
      <c r="BT35" s="3"/>
    </row>
    <row r="36" spans="2:72" x14ac:dyDescent="0.25">
      <c r="B36" s="11" t="s">
        <v>37</v>
      </c>
      <c r="C36" s="18">
        <v>13</v>
      </c>
      <c r="E36" s="104">
        <v>2</v>
      </c>
      <c r="F36" s="100"/>
      <c r="G36" s="101">
        <v>1</v>
      </c>
      <c r="H36" s="101">
        <v>1</v>
      </c>
      <c r="I36" s="101">
        <v>1</v>
      </c>
      <c r="J36" s="101">
        <v>1</v>
      </c>
      <c r="K36" s="101">
        <v>1</v>
      </c>
      <c r="L36" s="114"/>
      <c r="AF36" s="3"/>
      <c r="AG36" s="48"/>
      <c r="AH36" s="3"/>
      <c r="AI36" s="3"/>
      <c r="AJ36" s="46"/>
      <c r="AK36" s="3"/>
      <c r="AL36" s="3"/>
      <c r="AM36" s="3"/>
      <c r="AN36" s="3"/>
      <c r="AO36" s="3"/>
      <c r="AP36" s="3"/>
      <c r="AQ36" s="3"/>
      <c r="AR36" s="3"/>
      <c r="AS36" s="3"/>
      <c r="AT36" s="3"/>
      <c r="AU36" s="3"/>
      <c r="AV36" s="3"/>
      <c r="AW36" s="3"/>
      <c r="AX36" s="3"/>
      <c r="AY36" s="3"/>
      <c r="AZ36" s="129"/>
      <c r="BA36" s="129"/>
      <c r="BB36" s="129"/>
      <c r="BC36" s="129"/>
      <c r="BD36" s="129"/>
      <c r="BE36" s="129"/>
      <c r="BF36" s="129"/>
      <c r="BG36" s="129"/>
      <c r="BH36" s="3"/>
      <c r="BI36" s="3"/>
      <c r="BJ36" s="3"/>
      <c r="BK36" s="3"/>
      <c r="BL36" s="3"/>
      <c r="BM36" s="3"/>
      <c r="BN36" s="3"/>
      <c r="BO36" s="3"/>
      <c r="BP36" s="3"/>
      <c r="BQ36" s="3"/>
      <c r="BR36" s="3"/>
      <c r="BS36" s="3"/>
      <c r="BT36" s="3"/>
    </row>
    <row r="37" spans="2:72" x14ac:dyDescent="0.25">
      <c r="B37" s="11" t="s">
        <v>38</v>
      </c>
      <c r="C37" s="18">
        <v>15</v>
      </c>
      <c r="E37" s="104">
        <v>3</v>
      </c>
      <c r="F37" s="100">
        <v>1</v>
      </c>
      <c r="G37" s="101">
        <v>1</v>
      </c>
      <c r="H37" s="101">
        <v>1</v>
      </c>
      <c r="I37" s="101">
        <v>1</v>
      </c>
      <c r="J37" s="101"/>
      <c r="K37" s="101"/>
      <c r="L37" s="114">
        <v>1</v>
      </c>
      <c r="AF37" s="142"/>
      <c r="AG37" s="48"/>
      <c r="AH37" s="3"/>
      <c r="AI37" s="3"/>
      <c r="AJ37" s="137"/>
      <c r="AK37" s="48"/>
      <c r="AL37" s="48"/>
      <c r="AM37" s="48"/>
      <c r="AN37" s="48"/>
      <c r="AO37" s="48"/>
      <c r="AP37" s="48"/>
      <c r="AQ37" s="48"/>
      <c r="AR37" s="48"/>
      <c r="AS37" s="3"/>
      <c r="AT37" s="3"/>
      <c r="AU37" s="3"/>
      <c r="AV37" s="3"/>
      <c r="AW37" s="3"/>
      <c r="AX37" s="3"/>
      <c r="AY37" s="3"/>
      <c r="AZ37" s="129"/>
      <c r="BA37" s="129"/>
      <c r="BB37" s="129"/>
      <c r="BC37" s="129"/>
      <c r="BD37" s="129"/>
      <c r="BE37" s="129"/>
      <c r="BF37" s="129"/>
      <c r="BG37" s="129"/>
      <c r="BH37" s="3"/>
      <c r="BI37" s="3"/>
      <c r="BJ37" s="3"/>
      <c r="BK37" s="3"/>
      <c r="BL37" s="3"/>
      <c r="BM37" s="3"/>
      <c r="BN37" s="3"/>
      <c r="BO37" s="3"/>
      <c r="BP37" s="3"/>
      <c r="BQ37" s="3"/>
      <c r="BR37" s="3"/>
      <c r="BS37" s="3"/>
      <c r="BT37" s="3"/>
    </row>
    <row r="38" spans="2:72" x14ac:dyDescent="0.25">
      <c r="B38" s="11" t="s">
        <v>54</v>
      </c>
      <c r="C38" s="18">
        <v>20</v>
      </c>
      <c r="E38" s="104">
        <v>4</v>
      </c>
      <c r="F38" s="100"/>
      <c r="G38" s="101">
        <v>1</v>
      </c>
      <c r="H38" s="101"/>
      <c r="I38" s="101">
        <v>1</v>
      </c>
      <c r="J38" s="101">
        <v>1</v>
      </c>
      <c r="K38" s="101"/>
      <c r="L38" s="114">
        <v>1</v>
      </c>
      <c r="AF38" s="3"/>
      <c r="AG38" s="48"/>
      <c r="AH38" s="3"/>
      <c r="AI38" s="3"/>
      <c r="AJ38" s="137"/>
      <c r="AK38" s="48"/>
      <c r="AL38" s="48"/>
      <c r="AM38" s="48"/>
      <c r="AN38" s="48"/>
      <c r="AO38" s="48"/>
      <c r="AP38" s="48"/>
      <c r="AQ38" s="48"/>
      <c r="AR38" s="48"/>
      <c r="AS38" s="3"/>
      <c r="AT38" s="3"/>
      <c r="AU38" s="3"/>
      <c r="AV38" s="3"/>
      <c r="AW38" s="3"/>
      <c r="AX38" s="3"/>
      <c r="AY38" s="3"/>
      <c r="AZ38" s="129"/>
      <c r="BA38" s="129"/>
      <c r="BB38" s="129"/>
      <c r="BC38" s="129"/>
      <c r="BD38" s="129"/>
      <c r="BE38" s="129"/>
      <c r="BF38" s="129"/>
      <c r="BG38" s="129"/>
      <c r="BH38" s="3"/>
      <c r="BI38" s="3"/>
      <c r="BJ38" s="3"/>
      <c r="BK38" s="3"/>
      <c r="BL38" s="3"/>
      <c r="BM38" s="3"/>
      <c r="BN38" s="3"/>
      <c r="BO38" s="3"/>
      <c r="BP38" s="3"/>
      <c r="BQ38" s="3"/>
      <c r="BR38" s="3"/>
      <c r="BS38" s="3"/>
      <c r="BT38" s="3"/>
    </row>
    <row r="39" spans="2:72" x14ac:dyDescent="0.25">
      <c r="B39" s="11" t="s">
        <v>39</v>
      </c>
      <c r="C39" s="18">
        <v>18</v>
      </c>
      <c r="E39" s="104">
        <v>5</v>
      </c>
      <c r="F39" s="100">
        <v>1</v>
      </c>
      <c r="G39" s="101"/>
      <c r="H39" s="101">
        <v>1</v>
      </c>
      <c r="I39" s="101"/>
      <c r="J39" s="101">
        <v>1</v>
      </c>
      <c r="K39" s="101">
        <v>1</v>
      </c>
      <c r="L39" s="114"/>
      <c r="AF39" s="3"/>
      <c r="AG39" s="48"/>
      <c r="AH39" s="3"/>
      <c r="AI39" s="3"/>
      <c r="AJ39" s="137"/>
      <c r="AK39" s="48"/>
      <c r="AL39" s="48"/>
      <c r="AM39" s="48"/>
      <c r="AN39" s="48"/>
      <c r="AO39" s="48"/>
      <c r="AP39" s="48"/>
      <c r="AQ39" s="48"/>
      <c r="AR39" s="48"/>
      <c r="AS39" s="3"/>
      <c r="AT39" s="3"/>
      <c r="AU39" s="3"/>
      <c r="AV39" s="3"/>
      <c r="AW39" s="3"/>
      <c r="AX39" s="3"/>
      <c r="AY39" s="3"/>
      <c r="AZ39" s="129"/>
      <c r="BA39" s="129"/>
      <c r="BB39" s="129"/>
      <c r="BC39" s="129"/>
      <c r="BD39" s="129"/>
      <c r="BE39" s="129"/>
      <c r="BF39" s="129"/>
      <c r="BG39" s="129"/>
      <c r="BH39" s="3"/>
      <c r="BI39" s="3"/>
      <c r="BJ39" s="3"/>
      <c r="BK39" s="3"/>
      <c r="BL39" s="3"/>
      <c r="BM39" s="3"/>
      <c r="BN39" s="3"/>
      <c r="BO39" s="3"/>
      <c r="BP39" s="3"/>
      <c r="BQ39" s="3"/>
      <c r="BR39" s="3"/>
      <c r="BS39" s="3"/>
      <c r="BT39" s="3"/>
    </row>
    <row r="40" spans="2:72" x14ac:dyDescent="0.25">
      <c r="B40" s="11" t="s">
        <v>40</v>
      </c>
      <c r="C40" s="18">
        <v>26</v>
      </c>
      <c r="E40" s="104">
        <v>6</v>
      </c>
      <c r="F40" s="100"/>
      <c r="G40" s="101"/>
      <c r="H40" s="101">
        <v>1</v>
      </c>
      <c r="I40" s="101">
        <v>1</v>
      </c>
      <c r="J40" s="101"/>
      <c r="K40" s="101">
        <v>1</v>
      </c>
      <c r="L40" s="114">
        <v>1</v>
      </c>
      <c r="AF40" s="3"/>
      <c r="AG40" s="48"/>
      <c r="AH40" s="3"/>
      <c r="AI40" s="3"/>
      <c r="AJ40" s="137"/>
      <c r="AK40" s="48"/>
      <c r="AL40" s="48"/>
      <c r="AM40" s="48"/>
      <c r="AN40" s="48"/>
      <c r="AO40" s="48"/>
      <c r="AP40" s="48"/>
      <c r="AQ40" s="48"/>
      <c r="AR40" s="48"/>
      <c r="AS40" s="3"/>
      <c r="AT40" s="3"/>
      <c r="AU40" s="3"/>
      <c r="AV40" s="3"/>
      <c r="AW40" s="3"/>
      <c r="AX40" s="3"/>
      <c r="AY40" s="3"/>
      <c r="AZ40" s="129"/>
      <c r="BA40" s="129"/>
      <c r="BB40" s="129"/>
      <c r="BC40" s="129"/>
      <c r="BD40" s="129"/>
      <c r="BE40" s="129"/>
      <c r="BF40" s="129"/>
      <c r="BG40" s="129"/>
      <c r="BH40" s="3"/>
      <c r="BI40" s="3"/>
      <c r="BJ40" s="3"/>
      <c r="BK40" s="3"/>
      <c r="BL40" s="3"/>
      <c r="BM40" s="3"/>
      <c r="BN40" s="3"/>
      <c r="BO40" s="3"/>
      <c r="BP40" s="3"/>
      <c r="BQ40" s="3"/>
      <c r="BR40" s="3"/>
      <c r="BS40" s="3"/>
      <c r="BT40" s="3"/>
    </row>
    <row r="41" spans="2:72" ht="15.75" thickBot="1" x14ac:dyDescent="0.3">
      <c r="B41" s="91" t="s">
        <v>41</v>
      </c>
      <c r="C41" s="17">
        <v>23</v>
      </c>
      <c r="E41" s="104">
        <v>7</v>
      </c>
      <c r="F41" s="100">
        <v>1</v>
      </c>
      <c r="G41" s="101"/>
      <c r="H41" s="101"/>
      <c r="I41" s="101"/>
      <c r="J41" s="101">
        <v>1</v>
      </c>
      <c r="K41" s="101">
        <v>1</v>
      </c>
      <c r="L41" s="114">
        <v>1</v>
      </c>
      <c r="AF41" s="3"/>
      <c r="AG41" s="48"/>
      <c r="AH41" s="3"/>
      <c r="AI41" s="3"/>
      <c r="AJ41" s="137"/>
      <c r="AK41" s="48"/>
      <c r="AL41" s="48"/>
      <c r="AM41" s="48"/>
      <c r="AN41" s="48"/>
      <c r="AO41" s="48"/>
      <c r="AP41" s="48"/>
      <c r="AQ41" s="48"/>
      <c r="AR41" s="48"/>
      <c r="AS41" s="3"/>
      <c r="AT41" s="3"/>
      <c r="AU41" s="3"/>
      <c r="AV41" s="3"/>
      <c r="AW41" s="3"/>
      <c r="AX41" s="3"/>
      <c r="AY41" s="3"/>
      <c r="AZ41" s="129"/>
      <c r="BA41" s="129"/>
      <c r="BB41" s="129"/>
      <c r="BC41" s="129"/>
      <c r="BD41" s="129"/>
      <c r="BE41" s="129"/>
      <c r="BF41" s="129"/>
      <c r="BG41" s="129"/>
      <c r="BH41" s="3"/>
      <c r="BI41" s="3"/>
      <c r="BJ41" s="3"/>
      <c r="BK41" s="3"/>
      <c r="BL41" s="3"/>
      <c r="BM41" s="3"/>
      <c r="BN41" s="3"/>
      <c r="BO41" s="3"/>
      <c r="BP41" s="3"/>
      <c r="BQ41" s="3"/>
      <c r="BR41" s="3"/>
      <c r="BS41" s="3"/>
      <c r="BT41" s="3"/>
    </row>
    <row r="42" spans="2:72" ht="15.75" thickBot="1" x14ac:dyDescent="0.3">
      <c r="E42" s="105">
        <v>8</v>
      </c>
      <c r="F42" s="102">
        <v>1</v>
      </c>
      <c r="G42" s="103"/>
      <c r="H42" s="103">
        <v>1</v>
      </c>
      <c r="I42" s="103"/>
      <c r="J42" s="103"/>
      <c r="K42" s="103">
        <v>1</v>
      </c>
      <c r="L42" s="115">
        <v>1</v>
      </c>
      <c r="AF42" s="3"/>
      <c r="AG42" s="48"/>
      <c r="AH42" s="3"/>
      <c r="AI42" s="3"/>
      <c r="AJ42" s="137"/>
      <c r="AK42" s="48"/>
      <c r="AL42" s="48"/>
      <c r="AM42" s="48"/>
      <c r="AN42" s="48"/>
      <c r="AO42" s="48"/>
      <c r="AP42" s="48"/>
      <c r="AQ42" s="48"/>
      <c r="AR42" s="48"/>
      <c r="AS42" s="3"/>
      <c r="AT42" s="3"/>
      <c r="AU42" s="3"/>
      <c r="AV42" s="3"/>
      <c r="AW42" s="3"/>
      <c r="AX42" s="3"/>
      <c r="AY42" s="3"/>
      <c r="AZ42" s="129"/>
      <c r="BA42" s="129"/>
      <c r="BB42" s="129"/>
      <c r="BC42" s="129"/>
      <c r="BD42" s="129"/>
      <c r="BE42" s="129"/>
      <c r="BF42" s="129"/>
      <c r="BG42" s="129"/>
      <c r="BH42" s="3"/>
      <c r="BI42" s="3"/>
      <c r="BJ42" s="3"/>
      <c r="BK42" s="3"/>
      <c r="BL42" s="3"/>
      <c r="BM42" s="3"/>
      <c r="BN42" s="3"/>
      <c r="BO42" s="3"/>
      <c r="BP42" s="3"/>
      <c r="BQ42" s="3"/>
      <c r="BR42" s="3"/>
      <c r="BS42" s="3"/>
      <c r="BT42" s="3"/>
    </row>
    <row r="43" spans="2:72" x14ac:dyDescent="0.25">
      <c r="B43" s="98" t="s">
        <v>51</v>
      </c>
      <c r="C43" s="113" t="s">
        <v>53</v>
      </c>
      <c r="AF43" s="3"/>
      <c r="AG43" s="48"/>
      <c r="AH43" s="3"/>
      <c r="AI43" s="3"/>
      <c r="AJ43" s="137"/>
      <c r="AK43" s="48"/>
      <c r="AL43" s="48"/>
      <c r="AM43" s="48"/>
      <c r="AN43" s="48"/>
      <c r="AO43" s="48"/>
      <c r="AP43" s="48"/>
      <c r="AQ43" s="48"/>
      <c r="AR43" s="48"/>
      <c r="AS43" s="3"/>
      <c r="AT43" s="3"/>
      <c r="AU43" s="3"/>
      <c r="AV43" s="3"/>
      <c r="AW43" s="3"/>
      <c r="AX43" s="3"/>
      <c r="AY43" s="3"/>
      <c r="AZ43" s="129"/>
      <c r="BA43" s="129"/>
      <c r="BB43" s="129"/>
      <c r="BC43" s="129"/>
      <c r="BD43" s="129"/>
      <c r="BE43" s="129"/>
      <c r="BF43" s="129"/>
      <c r="BG43" s="129"/>
      <c r="BH43" s="3"/>
      <c r="BI43" s="3"/>
      <c r="BJ43" s="3"/>
      <c r="BK43" s="3"/>
      <c r="BL43" s="3"/>
      <c r="BM43" s="3"/>
      <c r="BN43" s="3"/>
      <c r="BO43" s="3"/>
      <c r="BP43" s="3"/>
      <c r="BQ43" s="3"/>
      <c r="BR43" s="3"/>
      <c r="BS43" s="3"/>
      <c r="BT43" s="3"/>
    </row>
    <row r="44" spans="2:72" x14ac:dyDescent="0.25">
      <c r="B44" s="95" t="s">
        <v>52</v>
      </c>
      <c r="C44" s="114">
        <v>17</v>
      </c>
      <c r="AF44" s="3"/>
      <c r="AG44" s="48"/>
      <c r="AH44" s="3"/>
      <c r="AI44" s="46"/>
      <c r="AJ44" s="3"/>
      <c r="AK44" s="122"/>
      <c r="AL44" s="122"/>
      <c r="AM44" s="122"/>
      <c r="AN44" s="122"/>
      <c r="AO44" s="122"/>
      <c r="AP44" s="122"/>
      <c r="AQ44" s="122"/>
      <c r="AR44" s="122"/>
      <c r="AS44" s="3"/>
      <c r="AT44" s="3"/>
      <c r="AU44" s="3"/>
      <c r="AV44" s="3"/>
      <c r="AW44" s="3"/>
      <c r="AX44" s="3"/>
      <c r="AY44" s="3"/>
      <c r="AZ44" s="129"/>
      <c r="BA44" s="129"/>
      <c r="BB44" s="129"/>
      <c r="BC44" s="129"/>
      <c r="BD44" s="129"/>
      <c r="BE44" s="129"/>
      <c r="BF44" s="129"/>
      <c r="BG44" s="129"/>
      <c r="BH44" s="3"/>
      <c r="BI44" s="3"/>
      <c r="BJ44" s="3"/>
      <c r="BK44" s="3"/>
      <c r="BL44" s="3"/>
      <c r="BM44" s="3"/>
      <c r="BN44" s="3"/>
      <c r="BO44" s="3"/>
      <c r="BP44" s="3"/>
      <c r="BQ44" s="3"/>
      <c r="BR44" s="3"/>
      <c r="BS44" s="3"/>
      <c r="BT44" s="3"/>
    </row>
    <row r="45" spans="2:72" x14ac:dyDescent="0.25">
      <c r="B45" s="95" t="s">
        <v>40</v>
      </c>
      <c r="C45" s="114">
        <v>20</v>
      </c>
      <c r="AF45" s="3"/>
      <c r="AG45" s="3"/>
      <c r="AH45" s="3"/>
      <c r="AI45" s="3"/>
      <c r="AJ45" s="3"/>
      <c r="AK45" s="3"/>
      <c r="AL45" s="3"/>
      <c r="AM45" s="3"/>
      <c r="AN45" s="3"/>
      <c r="AO45" s="3"/>
      <c r="AP45" s="3"/>
      <c r="AQ45" s="3"/>
      <c r="AR45" s="3"/>
      <c r="AS45" s="3"/>
      <c r="AT45" s="3"/>
      <c r="AU45" s="3"/>
      <c r="AV45" s="3"/>
      <c r="AW45" s="3"/>
      <c r="AX45" s="3"/>
      <c r="AY45" s="3"/>
      <c r="AZ45" s="143"/>
      <c r="BA45" s="143"/>
      <c r="BB45" s="143"/>
      <c r="BC45" s="143"/>
      <c r="BD45" s="143"/>
      <c r="BE45" s="143"/>
      <c r="BF45" s="143"/>
      <c r="BG45" s="143"/>
      <c r="BH45" s="3"/>
      <c r="BI45" s="3"/>
      <c r="BJ45" s="3"/>
      <c r="BK45" s="3"/>
      <c r="BL45" s="3"/>
      <c r="BM45" s="3"/>
      <c r="BN45" s="3"/>
      <c r="BO45" s="3"/>
      <c r="BP45" s="3"/>
      <c r="BQ45" s="3"/>
      <c r="BR45" s="3"/>
      <c r="BS45" s="3"/>
      <c r="BT45" s="3"/>
    </row>
    <row r="46" spans="2:72" ht="15.75" thickBot="1" x14ac:dyDescent="0.3">
      <c r="B46" s="96" t="s">
        <v>41</v>
      </c>
      <c r="C46" s="115">
        <v>30</v>
      </c>
      <c r="AF46" s="3"/>
      <c r="AG46" s="3"/>
      <c r="AH46" s="3"/>
      <c r="AI46" s="46"/>
      <c r="AJ46" s="46"/>
      <c r="AK46" s="122"/>
      <c r="AL46" s="122"/>
      <c r="AM46" s="122"/>
      <c r="AN46" s="122"/>
      <c r="AO46" s="122"/>
      <c r="AP46" s="122"/>
      <c r="AQ46" s="122"/>
      <c r="AR46" s="122"/>
      <c r="AS46" s="3"/>
      <c r="AT46" s="3"/>
      <c r="AU46" s="3"/>
      <c r="AV46" s="3"/>
      <c r="AW46" s="3"/>
      <c r="AX46" s="3"/>
      <c r="AY46" s="3"/>
      <c r="AZ46" s="129"/>
      <c r="BA46" s="129"/>
      <c r="BB46" s="129"/>
      <c r="BC46" s="129"/>
      <c r="BD46" s="129"/>
      <c r="BE46" s="129"/>
      <c r="BF46" s="129"/>
      <c r="BG46" s="129"/>
      <c r="BH46" s="3"/>
      <c r="BI46" s="3"/>
      <c r="BJ46" s="3"/>
      <c r="BK46" s="3"/>
      <c r="BL46" s="3"/>
      <c r="BM46" s="3"/>
      <c r="BN46" s="3"/>
      <c r="BO46" s="3"/>
      <c r="BP46" s="3"/>
      <c r="BQ46" s="3"/>
      <c r="BR46" s="3"/>
      <c r="BS46" s="3"/>
      <c r="BT46" s="3"/>
    </row>
    <row r="47" spans="2:72" x14ac:dyDescent="0.25">
      <c r="AF47" s="3"/>
      <c r="AG47" s="3"/>
      <c r="AH47" s="3"/>
      <c r="AI47" s="3"/>
      <c r="AJ47" s="3"/>
      <c r="AK47" s="3"/>
      <c r="AL47" s="3"/>
      <c r="AM47" s="3"/>
      <c r="AN47" s="3"/>
      <c r="AO47" s="3"/>
      <c r="AP47" s="3"/>
      <c r="AQ47" s="3"/>
      <c r="AR47" s="3"/>
      <c r="AS47" s="3"/>
      <c r="AT47" s="3"/>
      <c r="AU47" s="3"/>
      <c r="AV47" s="3"/>
      <c r="AW47" s="3"/>
      <c r="AX47" s="3"/>
      <c r="AY47" s="3"/>
      <c r="AZ47" s="129"/>
      <c r="BA47" s="129"/>
      <c r="BB47" s="129"/>
      <c r="BC47" s="129"/>
      <c r="BD47" s="129"/>
      <c r="BE47" s="129"/>
      <c r="BF47" s="129"/>
      <c r="BG47" s="129"/>
      <c r="BH47" s="3"/>
      <c r="BI47" s="3"/>
      <c r="BJ47" s="3"/>
      <c r="BK47" s="3"/>
      <c r="BL47" s="3"/>
      <c r="BM47" s="3"/>
      <c r="BN47" s="3"/>
      <c r="BO47" s="3"/>
      <c r="BP47" s="3"/>
      <c r="BQ47" s="3"/>
      <c r="BR47" s="3"/>
      <c r="BS47" s="3"/>
      <c r="BT47" s="3"/>
    </row>
    <row r="48" spans="2:72" x14ac:dyDescent="0.25">
      <c r="AF48" s="3"/>
      <c r="AG48" s="3"/>
      <c r="AH48" s="3"/>
      <c r="AI48" s="3"/>
      <c r="AJ48" s="3"/>
      <c r="AK48" s="3"/>
      <c r="AL48" s="3"/>
      <c r="AM48" s="3"/>
      <c r="AN48" s="3"/>
      <c r="AO48" s="3"/>
      <c r="AP48" s="3"/>
      <c r="AQ48" s="3"/>
      <c r="AR48" s="3"/>
      <c r="AS48" s="3"/>
      <c r="AT48" s="3"/>
      <c r="AU48" s="3"/>
      <c r="AV48" s="3"/>
      <c r="AW48" s="3"/>
      <c r="AX48" s="3"/>
      <c r="AY48" s="3"/>
      <c r="AZ48" s="129"/>
      <c r="BA48" s="129"/>
      <c r="BB48" s="129"/>
      <c r="BC48" s="129"/>
      <c r="BD48" s="129"/>
      <c r="BE48" s="129"/>
      <c r="BF48" s="129"/>
      <c r="BG48" s="129"/>
      <c r="BH48" s="3"/>
      <c r="BI48" s="3"/>
      <c r="BJ48" s="3"/>
      <c r="BK48" s="144"/>
      <c r="BL48" s="3"/>
      <c r="BM48" s="3"/>
      <c r="BN48" s="3"/>
      <c r="BO48" s="3"/>
      <c r="BP48" s="3"/>
      <c r="BQ48" s="3"/>
      <c r="BR48" s="3"/>
      <c r="BS48" s="3"/>
      <c r="BT48" s="3"/>
    </row>
    <row r="49" spans="32:72" x14ac:dyDescent="0.25">
      <c r="AF49" s="3"/>
      <c r="AG49" s="3"/>
      <c r="AH49" s="3"/>
      <c r="AI49" s="3"/>
      <c r="AJ49" s="3"/>
      <c r="AK49" s="3"/>
      <c r="AL49" s="3"/>
      <c r="AM49" s="3"/>
      <c r="AN49" s="3"/>
      <c r="AO49" s="3"/>
      <c r="AP49" s="3"/>
      <c r="AQ49" s="3"/>
      <c r="AR49" s="3"/>
      <c r="AS49" s="3"/>
      <c r="AT49" s="3"/>
      <c r="AU49" s="3"/>
      <c r="AV49" s="3"/>
      <c r="AW49" s="3"/>
      <c r="AX49" s="3"/>
      <c r="AY49" s="145"/>
      <c r="AZ49" s="129"/>
      <c r="BA49" s="129"/>
      <c r="BB49" s="129"/>
      <c r="BC49" s="129"/>
      <c r="BD49" s="129"/>
      <c r="BE49" s="129"/>
      <c r="BF49" s="129"/>
      <c r="BG49" s="129"/>
      <c r="BH49" s="146"/>
      <c r="BI49" s="147"/>
      <c r="BJ49" s="145"/>
      <c r="BK49" s="144"/>
      <c r="BL49" s="3"/>
      <c r="BM49" s="3"/>
      <c r="BN49" s="3"/>
      <c r="BO49" s="3"/>
      <c r="BP49" s="3"/>
      <c r="BQ49" s="3"/>
      <c r="BR49" s="3"/>
      <c r="BS49" s="3"/>
      <c r="BT49" s="3"/>
    </row>
    <row r="50" spans="32:72" x14ac:dyDescent="0.25">
      <c r="AF50" s="3"/>
      <c r="AG50" s="3"/>
      <c r="AH50" s="3"/>
      <c r="AI50" s="3"/>
      <c r="AJ50" s="3"/>
      <c r="AK50" s="3"/>
      <c r="AL50" s="3"/>
      <c r="AM50" s="3"/>
      <c r="AN50" s="3"/>
      <c r="AO50" s="3"/>
      <c r="AP50" s="3"/>
      <c r="AQ50" s="3"/>
      <c r="AR50" s="3"/>
      <c r="AS50" s="3"/>
      <c r="AT50" s="3"/>
      <c r="AU50" s="3"/>
      <c r="AV50" s="3"/>
      <c r="AW50" s="3"/>
      <c r="AX50" s="3"/>
      <c r="AY50" s="145"/>
      <c r="AZ50" s="129"/>
      <c r="BA50" s="129"/>
      <c r="BB50" s="129"/>
      <c r="BC50" s="129"/>
      <c r="BD50" s="129"/>
      <c r="BE50" s="129"/>
      <c r="BF50" s="129"/>
      <c r="BG50" s="129"/>
      <c r="BH50" s="146"/>
      <c r="BI50" s="147"/>
      <c r="BJ50" s="145"/>
      <c r="BK50" s="144"/>
      <c r="BL50" s="3"/>
      <c r="BM50" s="3"/>
      <c r="BN50" s="3"/>
      <c r="BO50" s="3"/>
      <c r="BP50" s="3"/>
      <c r="BQ50" s="3"/>
      <c r="BR50" s="3"/>
      <c r="BS50" s="3"/>
      <c r="BT50" s="3"/>
    </row>
    <row r="51" spans="32:72" x14ac:dyDescent="0.25">
      <c r="AF51" s="3"/>
      <c r="AG51" s="3"/>
      <c r="AH51" s="3"/>
      <c r="AI51" s="3"/>
      <c r="AJ51" s="3"/>
      <c r="AK51" s="3"/>
      <c r="AL51" s="3"/>
      <c r="AM51" s="3"/>
      <c r="AN51" s="3"/>
      <c r="AO51" s="3"/>
      <c r="AP51" s="3"/>
      <c r="AQ51" s="3"/>
      <c r="AR51" s="3"/>
      <c r="AS51" s="3"/>
      <c r="AT51" s="3"/>
      <c r="AU51" s="3"/>
      <c r="AV51" s="3"/>
      <c r="AW51" s="3"/>
      <c r="AX51" s="3"/>
      <c r="AY51" s="145"/>
      <c r="AZ51" s="129"/>
      <c r="BA51" s="129"/>
      <c r="BB51" s="129"/>
      <c r="BC51" s="129"/>
      <c r="BD51" s="129"/>
      <c r="BE51" s="129"/>
      <c r="BF51" s="129"/>
      <c r="BG51" s="129"/>
      <c r="BH51" s="146"/>
      <c r="BI51" s="147"/>
      <c r="BJ51" s="145"/>
      <c r="BK51" s="144"/>
      <c r="BL51" s="3"/>
      <c r="BM51" s="3"/>
      <c r="BN51" s="3"/>
      <c r="BO51" s="3"/>
      <c r="BP51" s="3"/>
      <c r="BQ51" s="3"/>
      <c r="BR51" s="3"/>
      <c r="BS51" s="3"/>
      <c r="BT51" s="3"/>
    </row>
    <row r="52" spans="32:72" x14ac:dyDescent="0.25">
      <c r="AF52" s="3"/>
      <c r="AG52" s="3"/>
      <c r="AH52" s="3"/>
      <c r="AI52" s="3"/>
      <c r="AJ52" s="3"/>
      <c r="AK52" s="3"/>
      <c r="AL52" s="3"/>
      <c r="AM52" s="3"/>
      <c r="AN52" s="3"/>
      <c r="AO52" s="3"/>
      <c r="AP52" s="3"/>
      <c r="AQ52" s="3"/>
      <c r="AR52" s="3"/>
      <c r="AS52" s="3"/>
      <c r="AT52" s="3"/>
      <c r="AU52" s="3"/>
      <c r="AV52" s="3"/>
      <c r="AW52" s="3"/>
      <c r="AX52" s="3"/>
      <c r="AY52" s="145"/>
      <c r="AZ52" s="129"/>
      <c r="BA52" s="129"/>
      <c r="BB52" s="129"/>
      <c r="BC52" s="129"/>
      <c r="BD52" s="129"/>
      <c r="BE52" s="129"/>
      <c r="BF52" s="129"/>
      <c r="BG52" s="129"/>
      <c r="BH52" s="146"/>
      <c r="BI52" s="147"/>
      <c r="BJ52" s="145"/>
      <c r="BK52" s="144"/>
      <c r="BL52" s="3"/>
      <c r="BM52" s="3"/>
      <c r="BN52" s="3"/>
      <c r="BO52" s="3"/>
      <c r="BP52" s="3"/>
      <c r="BQ52" s="3"/>
      <c r="BR52" s="3"/>
      <c r="BS52" s="3"/>
      <c r="BT52" s="3"/>
    </row>
    <row r="53" spans="32:72" x14ac:dyDescent="0.25">
      <c r="AF53" s="3"/>
      <c r="AG53" s="3"/>
      <c r="AH53" s="3"/>
      <c r="AI53" s="3"/>
      <c r="AJ53" s="3"/>
      <c r="AK53" s="3"/>
      <c r="AL53" s="3"/>
      <c r="AM53" s="3"/>
      <c r="AN53" s="3"/>
      <c r="AO53" s="3"/>
      <c r="AP53" s="3"/>
      <c r="AQ53" s="3"/>
      <c r="AR53" s="3"/>
      <c r="AS53" s="3"/>
      <c r="AT53" s="3"/>
      <c r="AU53" s="3"/>
      <c r="AV53" s="3"/>
      <c r="AW53" s="3"/>
      <c r="AX53" s="3"/>
      <c r="AY53" s="145"/>
      <c r="AZ53" s="129"/>
      <c r="BA53" s="129"/>
      <c r="BB53" s="129"/>
      <c r="BC53" s="129"/>
      <c r="BD53" s="129"/>
      <c r="BE53" s="129"/>
      <c r="BF53" s="129"/>
      <c r="BG53" s="129"/>
      <c r="BH53" s="146"/>
      <c r="BI53" s="147"/>
      <c r="BJ53" s="145"/>
      <c r="BK53" s="144"/>
      <c r="BL53" s="3"/>
      <c r="BM53" s="3"/>
      <c r="BN53" s="3"/>
      <c r="BO53" s="3"/>
      <c r="BP53" s="3"/>
      <c r="BQ53" s="3"/>
      <c r="BR53" s="3"/>
      <c r="BS53" s="3"/>
      <c r="BT53" s="3"/>
    </row>
    <row r="54" spans="32:72" x14ac:dyDescent="0.25">
      <c r="AF54" s="3"/>
      <c r="AG54" s="3"/>
      <c r="AH54" s="3"/>
      <c r="AI54" s="3"/>
      <c r="AJ54" s="3"/>
      <c r="AK54" s="3"/>
      <c r="AL54" s="3"/>
      <c r="AM54" s="3"/>
      <c r="AN54" s="3"/>
      <c r="AO54" s="3"/>
      <c r="AP54" s="3"/>
      <c r="AQ54" s="3"/>
      <c r="AR54" s="3"/>
      <c r="AS54" s="3"/>
      <c r="AT54" s="3"/>
      <c r="AU54" s="3"/>
      <c r="AV54" s="3"/>
      <c r="AW54" s="3"/>
      <c r="AX54" s="3"/>
      <c r="AY54" s="145"/>
      <c r="AZ54" s="129"/>
      <c r="BA54" s="129"/>
      <c r="BB54" s="129"/>
      <c r="BC54" s="129"/>
      <c r="BD54" s="129"/>
      <c r="BE54" s="129"/>
      <c r="BF54" s="129"/>
      <c r="BG54" s="129"/>
      <c r="BH54" s="146"/>
      <c r="BI54" s="147"/>
      <c r="BJ54" s="145"/>
      <c r="BK54" s="144"/>
      <c r="BL54" s="3"/>
      <c r="BM54" s="3"/>
      <c r="BN54" s="3"/>
      <c r="BO54" s="3"/>
      <c r="BP54" s="3"/>
      <c r="BQ54" s="3"/>
      <c r="BR54" s="3"/>
      <c r="BS54" s="3"/>
      <c r="BT54" s="3"/>
    </row>
    <row r="55" spans="32:72" x14ac:dyDescent="0.25">
      <c r="AF55" s="3"/>
      <c r="AG55" s="3"/>
      <c r="AH55" s="3"/>
      <c r="AI55" s="3"/>
      <c r="AJ55" s="3"/>
      <c r="AK55" s="3"/>
      <c r="AL55" s="3"/>
      <c r="AM55" s="3"/>
      <c r="AN55" s="3"/>
      <c r="AO55" s="3"/>
      <c r="AP55" s="3"/>
      <c r="AQ55" s="3"/>
      <c r="AR55" s="3"/>
      <c r="AS55" s="3"/>
      <c r="AT55" s="3"/>
      <c r="AU55" s="3"/>
      <c r="AV55" s="3"/>
      <c r="AW55" s="3"/>
      <c r="AX55" s="3"/>
      <c r="AY55" s="145"/>
      <c r="AZ55" s="129"/>
      <c r="BA55" s="129"/>
      <c r="BB55" s="129"/>
      <c r="BC55" s="129"/>
      <c r="BD55" s="129"/>
      <c r="BE55" s="129"/>
      <c r="BF55" s="129"/>
      <c r="BG55" s="129"/>
      <c r="BH55" s="146"/>
      <c r="BI55" s="147"/>
      <c r="BJ55" s="145"/>
      <c r="BK55" s="144"/>
      <c r="BL55" s="3"/>
      <c r="BM55" s="3"/>
      <c r="BN55" s="3"/>
      <c r="BO55" s="3"/>
      <c r="BP55" s="3"/>
      <c r="BQ55" s="3"/>
      <c r="BR55" s="3"/>
      <c r="BS55" s="3"/>
      <c r="BT55" s="3"/>
    </row>
    <row r="56" spans="32:72" x14ac:dyDescent="0.25">
      <c r="AF56" s="3"/>
      <c r="AG56" s="3"/>
      <c r="AH56" s="3"/>
      <c r="AI56" s="3"/>
      <c r="AJ56" s="3"/>
      <c r="AK56" s="3"/>
      <c r="AL56" s="3"/>
      <c r="AM56" s="3"/>
      <c r="AN56" s="3"/>
      <c r="AO56" s="3"/>
      <c r="AP56" s="3"/>
      <c r="AQ56" s="3"/>
      <c r="AR56" s="3"/>
      <c r="AS56" s="3"/>
      <c r="AT56" s="3"/>
      <c r="AU56" s="3"/>
      <c r="AV56" s="3"/>
      <c r="AW56" s="3"/>
      <c r="AX56" s="3"/>
      <c r="AY56" s="3"/>
      <c r="AZ56" s="129"/>
      <c r="BA56" s="129"/>
      <c r="BB56" s="129"/>
      <c r="BC56" s="129"/>
      <c r="BD56" s="129"/>
      <c r="BE56" s="129"/>
      <c r="BF56" s="129"/>
      <c r="BG56" s="129"/>
      <c r="BH56" s="146"/>
      <c r="BI56" s="147"/>
      <c r="BJ56" s="145"/>
      <c r="BK56" s="144"/>
      <c r="BL56" s="3"/>
      <c r="BM56" s="3"/>
      <c r="BN56" s="3"/>
      <c r="BO56" s="3"/>
      <c r="BP56" s="3"/>
      <c r="BQ56" s="3"/>
      <c r="BR56" s="3"/>
      <c r="BS56" s="3"/>
      <c r="BT56" s="3"/>
    </row>
    <row r="57" spans="32:72" x14ac:dyDescent="0.25">
      <c r="AF57" s="3"/>
      <c r="AG57" s="3"/>
      <c r="AH57" s="3"/>
      <c r="AI57" s="3"/>
      <c r="AJ57" s="3"/>
      <c r="AK57" s="3"/>
      <c r="AL57" s="3"/>
      <c r="AM57" s="3"/>
      <c r="AN57" s="3"/>
      <c r="AO57" s="3"/>
      <c r="AP57" s="3"/>
      <c r="AQ57" s="3"/>
      <c r="AR57" s="3"/>
      <c r="AS57" s="3"/>
      <c r="AT57" s="3"/>
      <c r="AU57" s="3"/>
      <c r="AV57" s="3"/>
      <c r="AW57" s="3"/>
      <c r="AX57" s="3"/>
      <c r="AY57" s="3"/>
      <c r="AZ57" s="129"/>
      <c r="BA57" s="129"/>
      <c r="BB57" s="129"/>
      <c r="BC57" s="129"/>
      <c r="BD57" s="129"/>
      <c r="BE57" s="129"/>
      <c r="BF57" s="129"/>
      <c r="BG57" s="129"/>
      <c r="BH57" s="146"/>
      <c r="BI57" s="147"/>
      <c r="BJ57" s="145"/>
      <c r="BK57" s="144"/>
      <c r="BL57" s="3"/>
      <c r="BM57" s="3"/>
      <c r="BN57" s="3"/>
      <c r="BO57" s="3"/>
      <c r="BP57" s="3"/>
      <c r="BQ57" s="3"/>
      <c r="BR57" s="3"/>
      <c r="BS57" s="3"/>
      <c r="BT57" s="3"/>
    </row>
    <row r="58" spans="32:72" x14ac:dyDescent="0.25">
      <c r="AF58" s="3"/>
      <c r="AG58" s="3"/>
      <c r="AH58" s="3"/>
      <c r="AI58" s="3"/>
      <c r="AJ58" s="3"/>
      <c r="AK58" s="3"/>
      <c r="AL58" s="3"/>
      <c r="AM58" s="3"/>
      <c r="AN58" s="3"/>
      <c r="AO58" s="3"/>
      <c r="AP58" s="3"/>
      <c r="AQ58" s="3"/>
      <c r="AR58" s="3"/>
      <c r="AS58" s="3"/>
      <c r="AT58" s="3"/>
      <c r="AU58" s="3"/>
      <c r="AV58" s="3"/>
      <c r="AW58" s="3"/>
      <c r="AX58" s="3"/>
      <c r="AY58" s="3"/>
      <c r="AZ58" s="129"/>
      <c r="BA58" s="129"/>
      <c r="BB58" s="129"/>
      <c r="BC58" s="129"/>
      <c r="BD58" s="129"/>
      <c r="BE58" s="129"/>
      <c r="BF58" s="129"/>
      <c r="BG58" s="129"/>
      <c r="BH58" s="146"/>
      <c r="BI58" s="3"/>
      <c r="BJ58" s="3"/>
      <c r="BK58" s="144"/>
      <c r="BL58" s="3"/>
      <c r="BM58" s="3"/>
      <c r="BN58" s="3"/>
      <c r="BO58" s="3"/>
      <c r="BP58" s="3"/>
      <c r="BQ58" s="3"/>
      <c r="BR58" s="3"/>
      <c r="BS58" s="3"/>
      <c r="BT58" s="3"/>
    </row>
    <row r="59" spans="32:72" x14ac:dyDescent="0.25">
      <c r="AF59" s="3"/>
      <c r="AG59" s="3"/>
      <c r="AH59" s="3"/>
      <c r="AI59" s="3"/>
      <c r="AJ59" s="3"/>
      <c r="AK59" s="3"/>
      <c r="AL59" s="3"/>
      <c r="AM59" s="3"/>
      <c r="AN59" s="3"/>
      <c r="AO59" s="3"/>
      <c r="AP59" s="3"/>
      <c r="AQ59" s="3"/>
      <c r="AR59" s="3"/>
      <c r="AS59" s="3"/>
      <c r="AT59" s="3"/>
      <c r="AU59" s="3"/>
      <c r="AV59" s="3"/>
      <c r="AW59" s="3"/>
      <c r="AX59" s="3"/>
      <c r="AY59" s="3"/>
      <c r="AZ59" s="129"/>
      <c r="BA59" s="129"/>
      <c r="BB59" s="129"/>
      <c r="BC59" s="129"/>
      <c r="BD59" s="129"/>
      <c r="BE59" s="129"/>
      <c r="BF59" s="129"/>
      <c r="BG59" s="129"/>
      <c r="BH59" s="3"/>
      <c r="BI59" s="3"/>
      <c r="BJ59" s="3"/>
      <c r="BK59" s="3"/>
      <c r="BL59" s="3"/>
      <c r="BM59" s="3"/>
      <c r="BN59" s="3"/>
      <c r="BO59" s="3"/>
      <c r="BP59" s="3"/>
      <c r="BQ59" s="3"/>
      <c r="BR59" s="3"/>
      <c r="BS59" s="3"/>
      <c r="BT59" s="3"/>
    </row>
    <row r="60" spans="32:72" x14ac:dyDescent="0.25">
      <c r="AF60" s="3"/>
      <c r="AG60" s="3"/>
      <c r="AH60" s="3"/>
      <c r="AI60" s="3"/>
      <c r="AJ60" s="3"/>
      <c r="AK60" s="3"/>
      <c r="AL60" s="3"/>
      <c r="AM60" s="3"/>
      <c r="AN60" s="3"/>
      <c r="AO60" s="3"/>
      <c r="AP60" s="3"/>
      <c r="AQ60" s="3"/>
      <c r="AR60" s="3"/>
      <c r="AS60" s="3"/>
      <c r="AT60" s="3"/>
      <c r="AU60" s="3"/>
      <c r="AV60" s="3"/>
      <c r="AW60" s="3"/>
      <c r="AX60" s="3"/>
      <c r="AY60" s="3"/>
      <c r="AZ60" s="129"/>
      <c r="BA60" s="129"/>
      <c r="BB60" s="129"/>
      <c r="BC60" s="129"/>
      <c r="BD60" s="129"/>
      <c r="BE60" s="129"/>
      <c r="BF60" s="129"/>
      <c r="BG60" s="129"/>
      <c r="BH60" s="3"/>
      <c r="BI60" s="3"/>
      <c r="BJ60" s="3"/>
      <c r="BK60" s="3"/>
      <c r="BL60" s="3"/>
      <c r="BM60" s="3"/>
      <c r="BN60" s="3"/>
      <c r="BO60" s="3"/>
      <c r="BP60" s="3"/>
      <c r="BQ60" s="3"/>
      <c r="BR60" s="3"/>
      <c r="BS60" s="3"/>
      <c r="BT60" s="3"/>
    </row>
    <row r="61" spans="32:72" x14ac:dyDescent="0.25">
      <c r="AF61" s="3"/>
      <c r="AG61" s="3"/>
      <c r="AH61" s="3"/>
      <c r="AI61" s="3"/>
      <c r="AJ61" s="3"/>
      <c r="AK61" s="3"/>
      <c r="AL61" s="3"/>
      <c r="AM61" s="3"/>
      <c r="AN61" s="3"/>
      <c r="AO61" s="3"/>
      <c r="AP61" s="3"/>
      <c r="AQ61" s="3"/>
      <c r="AR61" s="3"/>
      <c r="AS61" s="3"/>
      <c r="AT61" s="3"/>
      <c r="AU61" s="3"/>
      <c r="AV61" s="3"/>
      <c r="AW61" s="3"/>
      <c r="AX61" s="3"/>
      <c r="AY61" s="3"/>
      <c r="AZ61" s="129"/>
      <c r="BA61" s="129"/>
      <c r="BB61" s="129"/>
      <c r="BC61" s="129"/>
      <c r="BD61" s="129"/>
      <c r="BE61" s="129"/>
      <c r="BF61" s="129"/>
      <c r="BG61" s="129"/>
      <c r="BH61" s="3"/>
      <c r="BI61" s="3"/>
      <c r="BJ61" s="3"/>
      <c r="BK61" s="3"/>
      <c r="BL61" s="3"/>
      <c r="BM61" s="3"/>
      <c r="BN61" s="3"/>
      <c r="BO61" s="3"/>
      <c r="BP61" s="3"/>
      <c r="BQ61" s="3"/>
      <c r="BR61" s="3"/>
      <c r="BS61" s="3"/>
      <c r="BT61" s="3"/>
    </row>
  </sheetData>
  <mergeCells count="2">
    <mergeCell ref="AH23:AH29"/>
    <mergeCell ref="C33:C34"/>
  </mergeCells>
  <phoneticPr fontId="16" type="noConversion"/>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00000000-000E-0000-0200-000001000000}">
            <x14:iconSet iconSet="3Symbols2" showValue="0" custom="1">
              <x14:cfvo type="percent">
                <xm:f>0</xm:f>
              </x14:cfvo>
              <x14:cfvo type="percent">
                <xm:f>0</xm:f>
              </x14:cfvo>
              <x14:cfvo type="num">
                <xm:f>1</xm:f>
              </x14:cfvo>
              <x14:cfIcon iconSet="NoIcons" iconId="0"/>
              <x14:cfIcon iconSet="NoIcons" iconId="0"/>
              <x14:cfIcon iconSet="3Symbols2" iconId="2"/>
            </x14:iconSet>
          </x14:cfRule>
          <xm:sqref>F35:L42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55"/>
  <sheetViews>
    <sheetView tabSelected="1" zoomScaleNormal="100" workbookViewId="0">
      <selection activeCell="AE29" sqref="AE29"/>
    </sheetView>
  </sheetViews>
  <sheetFormatPr defaultColWidth="8.85546875" defaultRowHeight="15" x14ac:dyDescent="0.25"/>
  <cols>
    <col min="1" max="1" width="2.140625" customWidth="1"/>
    <col min="2" max="19" width="5.7109375" customWidth="1"/>
    <col min="32" max="32" width="9.140625" customWidth="1"/>
    <col min="33" max="33" width="4.7109375" customWidth="1"/>
    <col min="34" max="34" width="4.42578125" style="3" customWidth="1"/>
    <col min="35" max="35" width="19.28515625" style="3" customWidth="1"/>
    <col min="36" max="53" width="5.7109375" style="3" customWidth="1"/>
    <col min="54" max="54" width="2.42578125" style="3" customWidth="1"/>
    <col min="55" max="55" width="13.42578125" style="48" customWidth="1"/>
    <col min="56" max="56" width="3.42578125" style="3" customWidth="1"/>
    <col min="57" max="57" width="8.85546875" style="3"/>
    <col min="58" max="58" width="13.42578125" style="3" customWidth="1"/>
    <col min="59" max="59" width="12" style="3" customWidth="1"/>
    <col min="60" max="63" width="9.140625" style="3"/>
  </cols>
  <sheetData>
    <row r="1" spans="1:63" s="2" customFormat="1" ht="26.25" x14ac:dyDescent="0.4">
      <c r="A1" s="7" t="str">
        <f>'Problem 1'!A1</f>
        <v>ISM-C1004 - Business Analytics 1 - Assignment 1 (Total 36 points)  [Do not require solver to produce integer solutions]</v>
      </c>
      <c r="AH1" s="153"/>
      <c r="AI1" s="153"/>
      <c r="AJ1" s="153"/>
      <c r="AK1" s="153"/>
      <c r="AL1" s="153"/>
      <c r="AM1" s="153"/>
      <c r="AN1" s="153"/>
      <c r="AO1" s="153"/>
      <c r="AP1" s="153"/>
      <c r="AQ1" s="153"/>
      <c r="AR1" s="153"/>
      <c r="AS1" s="153"/>
      <c r="AT1" s="153"/>
      <c r="AU1" s="153"/>
      <c r="AV1" s="153"/>
      <c r="AW1" s="153"/>
      <c r="AX1" s="153"/>
      <c r="AY1" s="153"/>
      <c r="AZ1" s="153"/>
      <c r="BA1" s="153"/>
      <c r="BB1" s="153"/>
      <c r="BC1" s="154"/>
      <c r="BD1" s="153"/>
      <c r="BE1" s="153"/>
      <c r="BF1" s="153"/>
      <c r="BG1" s="153"/>
      <c r="BH1" s="153"/>
      <c r="BI1" s="153"/>
      <c r="BJ1" s="153"/>
      <c r="BK1" s="153"/>
    </row>
    <row r="3" spans="1:63" ht="18.75" x14ac:dyDescent="0.3">
      <c r="AI3" s="124"/>
      <c r="AJ3" s="124"/>
    </row>
    <row r="4" spans="1:63" x14ac:dyDescent="0.25">
      <c r="AI4" s="85"/>
      <c r="AJ4" s="176"/>
      <c r="AK4" s="176"/>
      <c r="AL4" s="176"/>
      <c r="AM4" s="176"/>
      <c r="AN4" s="176"/>
      <c r="AO4" s="176"/>
      <c r="AP4" s="176"/>
      <c r="AQ4" s="176"/>
      <c r="AR4" s="176"/>
      <c r="AS4" s="176"/>
      <c r="AT4" s="176"/>
      <c r="AU4" s="176"/>
      <c r="AV4" s="176"/>
      <c r="AW4" s="176"/>
      <c r="AX4" s="176"/>
      <c r="AY4" s="176"/>
      <c r="AZ4" s="176"/>
      <c r="BA4" s="176"/>
      <c r="BB4" s="85"/>
      <c r="BC4" s="83"/>
      <c r="BD4" s="85"/>
      <c r="BE4" s="85"/>
      <c r="BF4" s="85"/>
      <c r="BG4" s="85"/>
      <c r="BH4" s="85"/>
      <c r="BI4" s="85"/>
      <c r="BJ4" s="85"/>
      <c r="BK4" s="85"/>
    </row>
    <row r="5" spans="1:63" x14ac:dyDescent="0.25">
      <c r="AI5" s="85"/>
      <c r="AJ5" s="148"/>
      <c r="AK5" s="148"/>
      <c r="AL5" s="148"/>
      <c r="AM5" s="148"/>
      <c r="AN5" s="148"/>
      <c r="AO5" s="149"/>
      <c r="AP5" s="85"/>
      <c r="AQ5" s="85"/>
      <c r="AR5" s="85"/>
      <c r="AS5" s="85"/>
      <c r="AT5" s="85"/>
      <c r="AU5" s="85"/>
      <c r="AV5" s="85"/>
      <c r="AW5" s="85"/>
      <c r="AX5" s="85"/>
      <c r="AY5" s="85"/>
      <c r="AZ5" s="85"/>
      <c r="BA5" s="85"/>
      <c r="BB5" s="85"/>
      <c r="BC5" s="83"/>
      <c r="BD5" s="85"/>
      <c r="BE5" s="85"/>
      <c r="BF5" s="85"/>
      <c r="BG5" s="85"/>
      <c r="BH5" s="85"/>
      <c r="BI5" s="85"/>
      <c r="BJ5" s="85"/>
      <c r="BK5" s="85"/>
    </row>
    <row r="6" spans="1:63" x14ac:dyDescent="0.25">
      <c r="AI6" s="85"/>
      <c r="AJ6" s="83"/>
      <c r="AK6" s="83"/>
      <c r="AL6" s="83"/>
      <c r="AM6" s="83"/>
      <c r="AN6" s="83"/>
      <c r="AO6" s="85"/>
      <c r="AP6" s="85"/>
      <c r="AQ6" s="85"/>
      <c r="AR6" s="85"/>
      <c r="AS6" s="85"/>
      <c r="AT6" s="85"/>
      <c r="AU6" s="85"/>
      <c r="AV6" s="85"/>
      <c r="AW6" s="85"/>
      <c r="AX6" s="85"/>
      <c r="AY6" s="85"/>
      <c r="AZ6" s="85"/>
      <c r="BA6" s="85"/>
      <c r="BB6" s="85"/>
      <c r="BC6" s="83"/>
      <c r="BD6" s="85"/>
      <c r="BE6" s="85"/>
      <c r="BF6" s="85"/>
      <c r="BG6" s="85"/>
      <c r="BH6" s="85"/>
      <c r="BI6" s="85"/>
      <c r="BJ6" s="85"/>
      <c r="BK6" s="85"/>
    </row>
    <row r="7" spans="1:63" x14ac:dyDescent="0.25">
      <c r="AI7" s="21"/>
      <c r="AJ7" s="174"/>
      <c r="AK7" s="174"/>
      <c r="AL7" s="174"/>
      <c r="AM7" s="174"/>
      <c r="AN7" s="174"/>
      <c r="AO7" s="174"/>
      <c r="AP7" s="174"/>
      <c r="AQ7" s="174"/>
      <c r="AR7" s="174"/>
      <c r="AS7" s="174"/>
      <c r="AT7" s="174"/>
      <c r="AU7" s="174"/>
      <c r="AV7" s="174"/>
      <c r="AW7" s="174"/>
      <c r="AX7" s="174"/>
      <c r="AY7" s="174"/>
      <c r="AZ7" s="174"/>
      <c r="BA7" s="174"/>
      <c r="BB7" s="48"/>
    </row>
    <row r="8" spans="1:63" x14ac:dyDescent="0.25">
      <c r="AI8" s="21"/>
      <c r="AJ8" s="175"/>
      <c r="AK8" s="175"/>
      <c r="AL8" s="174"/>
      <c r="AM8" s="174"/>
      <c r="AN8" s="174"/>
      <c r="AO8" s="174"/>
      <c r="AP8" s="175"/>
      <c r="AQ8" s="175"/>
      <c r="AR8" s="174"/>
      <c r="AS8" s="174"/>
      <c r="AT8" s="174"/>
      <c r="AU8" s="174"/>
      <c r="AV8" s="175"/>
      <c r="AW8" s="175"/>
      <c r="AX8" s="174"/>
      <c r="AY8" s="174"/>
      <c r="AZ8" s="174"/>
      <c r="BA8" s="174"/>
      <c r="BB8" s="48"/>
    </row>
    <row r="9" spans="1:63" x14ac:dyDescent="0.25">
      <c r="AI9" s="21"/>
      <c r="AJ9" s="150"/>
      <c r="AK9" s="48"/>
      <c r="AL9" s="150"/>
      <c r="AM9" s="48"/>
      <c r="AN9" s="150"/>
      <c r="AO9" s="48"/>
      <c r="AP9" s="150"/>
      <c r="AQ9" s="48"/>
      <c r="AR9" s="150"/>
      <c r="AS9" s="48"/>
      <c r="AT9" s="150"/>
      <c r="AU9" s="48"/>
      <c r="AV9" s="150"/>
      <c r="AW9" s="48"/>
      <c r="AX9" s="150"/>
      <c r="AY9" s="48"/>
      <c r="AZ9" s="150"/>
      <c r="BA9" s="48"/>
      <c r="BB9" s="48"/>
    </row>
    <row r="10" spans="1:63" x14ac:dyDescent="0.25">
      <c r="AI10" s="21"/>
      <c r="AJ10" s="48"/>
      <c r="AK10" s="48"/>
      <c r="AL10" s="49"/>
      <c r="AM10" s="49"/>
      <c r="AN10" s="49"/>
      <c r="AO10" s="49"/>
      <c r="AP10" s="49"/>
      <c r="AQ10" s="49"/>
      <c r="AR10" s="23"/>
      <c r="AS10" s="48"/>
      <c r="AT10" s="48"/>
      <c r="AU10" s="48"/>
      <c r="AV10" s="48"/>
      <c r="AW10" s="48"/>
      <c r="AX10" s="48"/>
      <c r="AY10" s="48"/>
      <c r="AZ10" s="48"/>
      <c r="BA10" s="48"/>
      <c r="BB10" s="48"/>
      <c r="BC10" s="151"/>
    </row>
    <row r="11" spans="1:63" x14ac:dyDescent="0.25">
      <c r="AI11" s="21"/>
      <c r="AJ11" s="48"/>
      <c r="AK11" s="48"/>
      <c r="AL11" s="48"/>
      <c r="AM11" s="48"/>
      <c r="AN11" s="48"/>
      <c r="AO11" s="48"/>
      <c r="AP11" s="48"/>
      <c r="AQ11" s="48"/>
      <c r="AR11" s="23"/>
      <c r="AS11" s="48"/>
      <c r="AT11" s="48"/>
      <c r="AU11" s="48"/>
      <c r="AV11" s="48"/>
      <c r="AW11" s="48"/>
      <c r="AX11" s="48"/>
      <c r="AY11" s="48"/>
      <c r="AZ11" s="48"/>
      <c r="BA11" s="48"/>
      <c r="BB11" s="48"/>
    </row>
    <row r="12" spans="1:63" x14ac:dyDescent="0.25">
      <c r="AI12" s="21"/>
      <c r="AJ12" s="48"/>
      <c r="AK12" s="48"/>
      <c r="AL12" s="48"/>
      <c r="AM12" s="48"/>
      <c r="AN12" s="48"/>
      <c r="AO12" s="48"/>
      <c r="AP12" s="48"/>
      <c r="AQ12" s="48"/>
      <c r="AR12" s="23"/>
      <c r="AS12" s="48"/>
      <c r="AT12" s="48"/>
      <c r="AU12" s="48"/>
      <c r="AV12" s="48"/>
      <c r="AW12" s="48"/>
      <c r="AX12" s="48"/>
      <c r="AY12" s="48"/>
      <c r="AZ12" s="48"/>
      <c r="BA12" s="48"/>
      <c r="BB12" s="48"/>
    </row>
    <row r="13" spans="1:63" x14ac:dyDescent="0.25">
      <c r="AI13" s="21"/>
      <c r="AJ13" s="48"/>
      <c r="AK13" s="48"/>
      <c r="AL13" s="48"/>
      <c r="AM13" s="48"/>
      <c r="AN13" s="48"/>
      <c r="AO13" s="48"/>
      <c r="AP13" s="48"/>
      <c r="AQ13" s="48"/>
      <c r="AR13" s="23"/>
      <c r="AS13" s="48"/>
      <c r="AT13" s="48"/>
      <c r="AU13" s="48"/>
      <c r="AV13" s="48"/>
      <c r="AW13" s="48"/>
      <c r="AX13" s="48"/>
      <c r="AY13" s="48"/>
      <c r="AZ13" s="48"/>
      <c r="BA13" s="48"/>
      <c r="BB13" s="48"/>
      <c r="BD13" s="168"/>
      <c r="BE13" s="48"/>
      <c r="BI13" s="168"/>
      <c r="BJ13" s="168"/>
    </row>
    <row r="14" spans="1:63" x14ac:dyDescent="0.25">
      <c r="AI14" s="21"/>
      <c r="AJ14" s="48"/>
      <c r="AK14" s="48"/>
      <c r="AL14" s="48"/>
      <c r="AM14" s="48"/>
      <c r="AN14" s="48"/>
      <c r="AO14" s="48"/>
      <c r="AP14" s="48"/>
      <c r="AQ14" s="48"/>
      <c r="AR14" s="23"/>
      <c r="AS14" s="48"/>
      <c r="AT14" s="48"/>
      <c r="AU14" s="48"/>
      <c r="AV14" s="48"/>
      <c r="AW14" s="48"/>
      <c r="AX14" s="48"/>
      <c r="AY14" s="48"/>
      <c r="AZ14" s="48"/>
      <c r="BA14" s="48"/>
      <c r="BB14" s="48"/>
      <c r="BD14" s="168"/>
      <c r="BE14" s="48"/>
      <c r="BI14" s="168"/>
      <c r="BJ14" s="168"/>
    </row>
    <row r="15" spans="1:63" x14ac:dyDescent="0.25">
      <c r="AI15" s="21"/>
      <c r="AJ15" s="48"/>
      <c r="AK15" s="48"/>
      <c r="AL15" s="48"/>
      <c r="AM15" s="48"/>
      <c r="AN15" s="48"/>
      <c r="AO15" s="48"/>
      <c r="AP15" s="48"/>
      <c r="AQ15" s="48"/>
      <c r="AR15" s="23"/>
      <c r="AS15" s="48"/>
      <c r="AT15" s="48"/>
      <c r="AU15" s="48"/>
      <c r="AV15" s="48"/>
      <c r="AW15" s="48"/>
      <c r="AX15" s="48"/>
      <c r="AY15" s="48"/>
      <c r="AZ15" s="48"/>
      <c r="BA15" s="48"/>
      <c r="BB15" s="48"/>
      <c r="BD15" s="168"/>
      <c r="BE15" s="48"/>
      <c r="BI15" s="168"/>
      <c r="BJ15" s="168"/>
    </row>
    <row r="16" spans="1:63" x14ac:dyDescent="0.25">
      <c r="AI16" s="21"/>
      <c r="AJ16" s="48"/>
      <c r="AK16" s="48"/>
      <c r="AL16" s="48"/>
      <c r="AM16" s="48"/>
      <c r="AN16" s="48"/>
      <c r="AO16" s="48"/>
      <c r="AP16" s="48"/>
      <c r="AQ16" s="48"/>
      <c r="AR16" s="23"/>
      <c r="AS16" s="48"/>
      <c r="AT16" s="48"/>
      <c r="AU16" s="48"/>
      <c r="AV16" s="48"/>
      <c r="AW16" s="48"/>
      <c r="AX16" s="48"/>
      <c r="AY16" s="48"/>
      <c r="AZ16" s="48"/>
      <c r="BA16" s="48"/>
      <c r="BB16" s="48"/>
      <c r="BD16" s="168"/>
      <c r="BE16" s="48"/>
      <c r="BI16" s="168"/>
      <c r="BJ16" s="168"/>
    </row>
    <row r="17" spans="2:62" x14ac:dyDescent="0.25">
      <c r="AI17" s="21"/>
      <c r="AJ17" s="48"/>
      <c r="AK17" s="48"/>
      <c r="AL17" s="48"/>
      <c r="AM17" s="48"/>
      <c r="AN17" s="48"/>
      <c r="AO17" s="48"/>
      <c r="AP17" s="48"/>
      <c r="AQ17" s="48"/>
      <c r="AR17" s="23"/>
      <c r="AS17" s="48"/>
      <c r="AT17" s="48"/>
      <c r="AU17" s="48"/>
      <c r="AV17" s="48"/>
      <c r="AW17" s="48"/>
      <c r="AX17" s="48"/>
      <c r="AY17" s="48"/>
      <c r="AZ17" s="48"/>
      <c r="BA17" s="48"/>
      <c r="BB17" s="48"/>
    </row>
    <row r="18" spans="2:62" x14ac:dyDescent="0.25">
      <c r="AI18" s="21"/>
      <c r="AL18" s="48"/>
      <c r="AM18" s="48"/>
      <c r="AN18" s="48"/>
      <c r="AO18" s="48"/>
      <c r="AP18" s="48"/>
      <c r="AQ18" s="48"/>
      <c r="AR18" s="48"/>
      <c r="AS18" s="48"/>
      <c r="AT18" s="23"/>
      <c r="AU18" s="48"/>
      <c r="AV18" s="48"/>
      <c r="AW18" s="48"/>
      <c r="AX18" s="48"/>
      <c r="AY18" s="48"/>
      <c r="AZ18" s="48"/>
      <c r="BA18" s="48"/>
      <c r="BB18" s="48"/>
      <c r="BD18" s="168"/>
      <c r="BE18" s="48"/>
      <c r="BI18" s="168"/>
      <c r="BJ18" s="168"/>
    </row>
    <row r="19" spans="2:62" x14ac:dyDescent="0.25">
      <c r="AI19" s="21"/>
      <c r="AL19" s="48"/>
      <c r="AM19" s="48"/>
      <c r="AN19" s="48"/>
      <c r="AO19" s="48"/>
      <c r="AP19" s="48"/>
      <c r="AQ19" s="48"/>
      <c r="AR19" s="48"/>
      <c r="AS19" s="48"/>
      <c r="AT19" s="23"/>
      <c r="AU19" s="48"/>
      <c r="AV19" s="48"/>
      <c r="AW19" s="48"/>
      <c r="AX19" s="48"/>
      <c r="AY19" s="48"/>
      <c r="AZ19" s="48"/>
      <c r="BA19" s="48"/>
      <c r="BB19" s="48"/>
      <c r="BD19" s="168"/>
      <c r="BE19" s="48"/>
      <c r="BI19" s="168"/>
      <c r="BJ19" s="168"/>
    </row>
    <row r="20" spans="2:62" x14ac:dyDescent="0.25">
      <c r="AL20" s="48"/>
      <c r="AM20" s="48"/>
      <c r="AN20" s="48"/>
      <c r="AO20" s="48"/>
      <c r="AP20" s="48"/>
      <c r="AQ20" s="48"/>
      <c r="AR20" s="48"/>
      <c r="AS20" s="48"/>
      <c r="AT20" s="23"/>
      <c r="AU20" s="48"/>
      <c r="AV20" s="48"/>
      <c r="AW20" s="48"/>
      <c r="AX20" s="48"/>
      <c r="AY20" s="48"/>
      <c r="AZ20" s="48"/>
      <c r="BA20" s="48"/>
      <c r="BB20" s="48"/>
      <c r="BD20" s="168"/>
      <c r="BE20" s="48"/>
      <c r="BI20" s="168"/>
      <c r="BJ20" s="168"/>
    </row>
    <row r="21" spans="2:62" x14ac:dyDescent="0.25">
      <c r="AL21" s="48"/>
      <c r="AM21" s="48"/>
      <c r="AN21" s="48"/>
      <c r="AO21" s="48"/>
      <c r="AP21" s="48"/>
      <c r="AQ21" s="48"/>
      <c r="AR21" s="48"/>
      <c r="AS21" s="48"/>
      <c r="AT21" s="23"/>
      <c r="AU21" s="48"/>
      <c r="AV21" s="48"/>
      <c r="AW21" s="48"/>
      <c r="AX21" s="48"/>
      <c r="AY21" s="48"/>
      <c r="AZ21" s="48"/>
      <c r="BA21" s="48"/>
      <c r="BB21" s="48"/>
      <c r="BD21" s="168"/>
      <c r="BE21" s="48"/>
      <c r="BI21" s="168"/>
      <c r="BJ21" s="168"/>
    </row>
    <row r="22" spans="2:62" x14ac:dyDescent="0.25">
      <c r="AJ22" s="48"/>
      <c r="AK22" s="48"/>
      <c r="AL22" s="49"/>
      <c r="AM22" s="49"/>
      <c r="AN22" s="49"/>
      <c r="AO22" s="49"/>
      <c r="AP22" s="49"/>
      <c r="AQ22" s="152"/>
      <c r="AR22" s="48"/>
      <c r="AS22" s="48"/>
      <c r="AT22" s="48"/>
      <c r="AU22" s="48"/>
      <c r="AV22" s="48"/>
      <c r="AW22" s="48"/>
      <c r="AX22" s="48"/>
      <c r="AY22" s="48"/>
      <c r="AZ22" s="48"/>
      <c r="BA22" s="48"/>
      <c r="BB22" s="48"/>
    </row>
    <row r="23" spans="2:62" x14ac:dyDescent="0.25">
      <c r="AJ23" s="48"/>
      <c r="AK23" s="48"/>
      <c r="AL23" s="48"/>
      <c r="AM23" s="48"/>
      <c r="AN23" s="48"/>
      <c r="AO23" s="48"/>
      <c r="AP23" s="48"/>
      <c r="AQ23" s="48"/>
      <c r="AR23" s="48"/>
      <c r="AS23" s="48"/>
      <c r="AT23" s="48"/>
      <c r="AU23" s="48"/>
      <c r="AV23" s="23"/>
      <c r="AW23" s="48"/>
      <c r="AX23" s="48"/>
      <c r="AY23" s="48"/>
      <c r="AZ23" s="48"/>
      <c r="BA23" s="48"/>
      <c r="BB23" s="48"/>
      <c r="BD23" s="168"/>
      <c r="BE23" s="48"/>
      <c r="BI23" s="168"/>
      <c r="BJ23" s="168"/>
    </row>
    <row r="24" spans="2:62" x14ac:dyDescent="0.25">
      <c r="B24" s="3"/>
      <c r="C24" s="3"/>
      <c r="D24" s="3"/>
      <c r="E24" s="3"/>
      <c r="F24" s="3"/>
      <c r="G24" s="3"/>
      <c r="H24" s="3"/>
      <c r="I24" s="3"/>
      <c r="J24" s="3"/>
      <c r="K24" s="3"/>
      <c r="L24" s="3"/>
      <c r="AJ24" s="48"/>
      <c r="AK24" s="48"/>
      <c r="AL24" s="48"/>
      <c r="AM24" s="48"/>
      <c r="AN24" s="48"/>
      <c r="AO24" s="48"/>
      <c r="AP24" s="48"/>
      <c r="AQ24" s="48"/>
      <c r="AR24" s="48"/>
      <c r="AS24" s="48"/>
      <c r="AT24" s="48"/>
      <c r="AU24" s="48"/>
      <c r="AV24" s="23"/>
      <c r="AW24" s="48"/>
      <c r="AX24" s="48"/>
      <c r="AY24" s="48"/>
      <c r="AZ24" s="48"/>
      <c r="BA24" s="48"/>
      <c r="BB24" s="48"/>
      <c r="BD24" s="168"/>
      <c r="BE24" s="48"/>
      <c r="BI24" s="168"/>
      <c r="BJ24" s="168"/>
    </row>
    <row r="25" spans="2:62" x14ac:dyDescent="0.25">
      <c r="B25" s="3"/>
      <c r="C25" s="19"/>
      <c r="D25" s="20"/>
      <c r="E25" s="20"/>
      <c r="F25" s="3"/>
      <c r="G25" s="3"/>
      <c r="H25" s="3"/>
      <c r="I25" s="3"/>
      <c r="J25" s="3"/>
      <c r="K25" s="3"/>
      <c r="L25" s="3"/>
      <c r="AJ25" s="48"/>
      <c r="AK25" s="48"/>
      <c r="AL25" s="48"/>
      <c r="AM25" s="48"/>
      <c r="AN25" s="48"/>
      <c r="AO25" s="48"/>
      <c r="AP25" s="48"/>
      <c r="AQ25" s="48"/>
      <c r="AR25" s="48"/>
      <c r="AS25" s="48"/>
      <c r="AT25" s="48"/>
      <c r="AU25" s="48"/>
      <c r="AV25" s="23"/>
      <c r="AW25" s="48"/>
      <c r="AX25" s="48"/>
      <c r="AY25" s="48"/>
      <c r="AZ25" s="48"/>
      <c r="BA25" s="48"/>
      <c r="BB25" s="48"/>
      <c r="BD25" s="168"/>
      <c r="BE25" s="48"/>
      <c r="BI25" s="168"/>
      <c r="BJ25" s="168"/>
    </row>
    <row r="26" spans="2:62" x14ac:dyDescent="0.25">
      <c r="B26" s="3"/>
      <c r="C26" s="21"/>
      <c r="D26" s="22"/>
      <c r="E26" s="23"/>
      <c r="F26" s="3"/>
      <c r="G26" s="3"/>
      <c r="H26" s="3"/>
      <c r="I26" s="3"/>
      <c r="J26" s="3"/>
      <c r="K26" s="3"/>
      <c r="L26" s="3"/>
      <c r="AJ26" s="48"/>
      <c r="AK26" s="48"/>
      <c r="AL26" s="48"/>
      <c r="AM26" s="48"/>
      <c r="AN26" s="48"/>
      <c r="AO26" s="48"/>
      <c r="AP26" s="48"/>
      <c r="AQ26" s="48"/>
      <c r="AR26" s="48"/>
      <c r="AS26" s="48"/>
      <c r="AT26" s="48"/>
      <c r="AU26" s="48"/>
      <c r="AV26" s="23"/>
      <c r="AW26" s="48"/>
      <c r="AX26" s="48"/>
      <c r="AY26" s="48"/>
      <c r="AZ26" s="48"/>
      <c r="BA26" s="48"/>
      <c r="BB26" s="48"/>
      <c r="BD26" s="168"/>
      <c r="BE26" s="48"/>
      <c r="BI26" s="168"/>
      <c r="BJ26" s="168"/>
    </row>
    <row r="27" spans="2:62" x14ac:dyDescent="0.25">
      <c r="B27" s="3"/>
      <c r="C27" s="21"/>
      <c r="D27" s="22"/>
      <c r="E27" s="23"/>
      <c r="F27" s="3"/>
      <c r="G27" s="3"/>
      <c r="H27" s="3"/>
      <c r="I27" s="3"/>
      <c r="J27" s="3"/>
      <c r="K27" s="3"/>
      <c r="L27" s="3"/>
      <c r="AJ27" s="48"/>
      <c r="AK27" s="48"/>
      <c r="AL27" s="48"/>
      <c r="AM27" s="48"/>
      <c r="AN27" s="48"/>
      <c r="AO27" s="48"/>
      <c r="AP27" s="48"/>
      <c r="AQ27" s="48"/>
      <c r="AR27" s="48"/>
      <c r="AS27" s="48"/>
      <c r="AT27" s="48"/>
      <c r="AU27" s="48"/>
      <c r="AV27" s="48"/>
      <c r="AW27" s="48"/>
      <c r="AX27" s="48"/>
      <c r="AY27" s="48"/>
      <c r="AZ27" s="48"/>
      <c r="BA27" s="48"/>
      <c r="BB27" s="48"/>
    </row>
    <row r="28" spans="2:62" x14ac:dyDescent="0.25">
      <c r="B28" s="3"/>
      <c r="C28" s="21"/>
      <c r="D28" s="22"/>
      <c r="E28" s="23"/>
      <c r="F28" s="3"/>
      <c r="G28" s="3"/>
      <c r="H28" s="3"/>
      <c r="I28" s="3"/>
      <c r="J28" s="3"/>
      <c r="K28" s="3"/>
      <c r="L28" s="3"/>
      <c r="AJ28" s="48"/>
      <c r="AK28" s="48"/>
      <c r="AL28" s="48"/>
      <c r="AM28" s="48"/>
      <c r="AN28" s="48"/>
      <c r="AO28" s="48"/>
      <c r="AP28" s="48"/>
      <c r="AQ28" s="48"/>
      <c r="AR28" s="48"/>
      <c r="AS28" s="48"/>
      <c r="AT28" s="48"/>
      <c r="AU28" s="48"/>
      <c r="AV28" s="48"/>
      <c r="AW28" s="48"/>
      <c r="AX28" s="48"/>
      <c r="AY28" s="48"/>
      <c r="AZ28" s="48"/>
      <c r="BA28" s="48"/>
      <c r="BB28" s="48"/>
      <c r="BD28" s="168"/>
      <c r="BE28" s="23"/>
      <c r="BI28" s="168"/>
      <c r="BJ28" s="168"/>
    </row>
    <row r="29" spans="2:62" x14ac:dyDescent="0.25">
      <c r="B29" s="3"/>
      <c r="C29" s="21"/>
      <c r="D29" s="22"/>
      <c r="E29" s="23"/>
      <c r="F29" s="3"/>
      <c r="G29" s="3"/>
      <c r="H29" s="3"/>
      <c r="I29" s="3"/>
      <c r="J29" s="3"/>
      <c r="K29" s="3"/>
      <c r="L29" s="3"/>
      <c r="AJ29" s="48"/>
      <c r="AK29" s="48"/>
      <c r="AL29" s="48"/>
      <c r="AM29" s="48"/>
      <c r="AN29" s="48"/>
      <c r="AO29" s="48"/>
      <c r="AP29" s="48"/>
      <c r="AQ29" s="48"/>
      <c r="AR29" s="48"/>
      <c r="AS29" s="48"/>
      <c r="AT29" s="48"/>
      <c r="AU29" s="48"/>
      <c r="AV29" s="48"/>
      <c r="AW29" s="48"/>
      <c r="AX29" s="48"/>
      <c r="AY29" s="48"/>
      <c r="AZ29" s="48"/>
      <c r="BA29" s="48"/>
      <c r="BB29" s="48"/>
      <c r="BD29" s="168"/>
      <c r="BE29" s="23"/>
      <c r="BI29" s="168"/>
      <c r="BJ29" s="168"/>
    </row>
    <row r="30" spans="2:62" x14ac:dyDescent="0.25">
      <c r="B30" s="3"/>
      <c r="C30" s="21"/>
      <c r="D30" s="22"/>
      <c r="E30" s="23"/>
      <c r="F30" s="3"/>
      <c r="G30" s="3"/>
      <c r="H30" s="3"/>
      <c r="I30" s="3"/>
      <c r="J30" s="3"/>
      <c r="K30" s="3"/>
      <c r="L30" s="3"/>
      <c r="AJ30" s="48"/>
      <c r="AK30" s="48"/>
      <c r="AL30" s="48"/>
      <c r="AM30" s="48"/>
      <c r="AN30" s="48"/>
      <c r="AO30" s="48"/>
      <c r="AP30" s="48"/>
      <c r="AQ30" s="48"/>
      <c r="AR30" s="48"/>
      <c r="AS30" s="48"/>
      <c r="AT30" s="48"/>
      <c r="AU30" s="48"/>
      <c r="AV30" s="48"/>
      <c r="AW30" s="48"/>
      <c r="AX30" s="48"/>
      <c r="AY30" s="48"/>
      <c r="AZ30" s="48"/>
      <c r="BA30" s="48"/>
      <c r="BB30" s="48"/>
      <c r="BD30" s="168"/>
      <c r="BE30" s="23"/>
      <c r="BI30" s="168"/>
      <c r="BJ30" s="168"/>
    </row>
    <row r="31" spans="2:62" x14ac:dyDescent="0.25">
      <c r="B31" s="3"/>
      <c r="C31" s="21"/>
      <c r="D31" s="22"/>
      <c r="E31" s="23"/>
      <c r="F31" s="3"/>
      <c r="G31" s="3"/>
      <c r="H31" s="3"/>
      <c r="I31" s="3"/>
      <c r="J31" s="3"/>
      <c r="K31" s="3"/>
      <c r="L31" s="3"/>
      <c r="AJ31" s="48"/>
      <c r="AK31" s="48"/>
      <c r="AL31" s="48"/>
      <c r="AM31" s="48"/>
      <c r="AN31" s="48"/>
      <c r="AO31" s="48"/>
      <c r="AP31" s="48"/>
      <c r="AQ31" s="48"/>
      <c r="AR31" s="48"/>
      <c r="AS31" s="48"/>
      <c r="AT31" s="48"/>
      <c r="AU31" s="48"/>
      <c r="AV31" s="48"/>
      <c r="AW31" s="48"/>
      <c r="AX31" s="48"/>
      <c r="AY31" s="48"/>
      <c r="AZ31" s="48"/>
      <c r="BA31" s="48"/>
      <c r="BB31" s="48"/>
      <c r="BE31" s="48"/>
    </row>
    <row r="32" spans="2:62" x14ac:dyDescent="0.25">
      <c r="B32" s="3"/>
      <c r="C32" s="3"/>
      <c r="D32" s="3"/>
      <c r="E32" s="3"/>
      <c r="F32" s="3"/>
      <c r="G32" s="3"/>
      <c r="H32" s="3"/>
      <c r="I32" s="3"/>
      <c r="J32" s="3"/>
      <c r="K32" s="3"/>
      <c r="L32" s="3"/>
      <c r="AJ32" s="48"/>
      <c r="AK32" s="48"/>
      <c r="AL32" s="48"/>
      <c r="AM32" s="48"/>
      <c r="AN32" s="48"/>
      <c r="AO32" s="48"/>
      <c r="AP32" s="48"/>
      <c r="AQ32" s="48"/>
      <c r="AR32" s="48"/>
      <c r="AS32" s="48"/>
      <c r="AT32" s="48"/>
      <c r="AU32" s="48"/>
      <c r="AV32" s="48"/>
      <c r="AW32" s="48"/>
      <c r="AX32" s="48"/>
      <c r="AY32" s="48"/>
      <c r="AZ32" s="48"/>
      <c r="BA32" s="48"/>
      <c r="BB32" s="48"/>
      <c r="BD32" s="168"/>
      <c r="BE32" s="48"/>
      <c r="BI32" s="168"/>
      <c r="BJ32" s="168"/>
    </row>
    <row r="33" spans="2:62" x14ac:dyDescent="0.25">
      <c r="B33" s="3"/>
      <c r="C33" s="3"/>
      <c r="D33" s="3"/>
      <c r="E33" s="3"/>
      <c r="F33" s="3"/>
      <c r="G33" s="3"/>
      <c r="H33" s="3"/>
      <c r="I33" s="3"/>
      <c r="J33" s="3"/>
      <c r="K33" s="3"/>
      <c r="L33" s="3"/>
      <c r="AJ33" s="48"/>
      <c r="AK33" s="48"/>
      <c r="AL33" s="48"/>
      <c r="AM33" s="48"/>
      <c r="AN33" s="48"/>
      <c r="AO33" s="48"/>
      <c r="AP33" s="48"/>
      <c r="AQ33" s="48"/>
      <c r="AR33" s="48"/>
      <c r="AS33" s="48"/>
      <c r="AT33" s="48"/>
      <c r="AU33" s="48"/>
      <c r="AV33" s="48"/>
      <c r="AW33" s="48"/>
      <c r="AX33" s="48"/>
      <c r="AY33" s="48"/>
      <c r="AZ33" s="48"/>
      <c r="BA33" s="48"/>
      <c r="BB33" s="48"/>
      <c r="BD33" s="168"/>
      <c r="BE33" s="48"/>
      <c r="BI33" s="168"/>
      <c r="BJ33" s="168"/>
    </row>
    <row r="34" spans="2:62" x14ac:dyDescent="0.25">
      <c r="B34" s="3"/>
      <c r="C34" s="3"/>
      <c r="D34" s="3"/>
      <c r="E34" s="3"/>
      <c r="F34" s="3"/>
      <c r="G34" s="3"/>
      <c r="H34" s="3"/>
      <c r="I34" s="3"/>
      <c r="J34" s="3"/>
      <c r="K34" s="3"/>
      <c r="L34" s="3"/>
      <c r="AJ34" s="48"/>
      <c r="AK34" s="48"/>
      <c r="AL34" s="48"/>
      <c r="AM34" s="48"/>
      <c r="AN34" s="48"/>
      <c r="AO34" s="48"/>
      <c r="AP34" s="48"/>
      <c r="AQ34" s="48"/>
      <c r="AR34" s="48"/>
      <c r="AS34" s="48"/>
      <c r="AT34" s="48"/>
      <c r="AU34" s="48"/>
      <c r="AV34" s="48"/>
      <c r="AW34" s="48"/>
      <c r="AX34" s="48"/>
      <c r="AY34" s="48"/>
      <c r="AZ34" s="48"/>
      <c r="BA34" s="48"/>
      <c r="BB34" s="48"/>
      <c r="BD34" s="168"/>
      <c r="BE34" s="48"/>
      <c r="BI34" s="168"/>
      <c r="BJ34" s="168"/>
    </row>
    <row r="35" spans="2:62" x14ac:dyDescent="0.25">
      <c r="AJ35" s="48"/>
      <c r="AK35" s="48"/>
      <c r="AL35" s="48"/>
      <c r="AM35" s="48"/>
      <c r="AN35" s="48"/>
      <c r="AO35" s="48"/>
      <c r="AP35" s="48"/>
      <c r="AQ35" s="48"/>
      <c r="AR35" s="48"/>
      <c r="AS35" s="48"/>
      <c r="AT35" s="48"/>
      <c r="AU35" s="48"/>
      <c r="AV35" s="48"/>
      <c r="AW35" s="48"/>
      <c r="AX35" s="48"/>
      <c r="AY35" s="48"/>
      <c r="AZ35" s="48"/>
      <c r="BA35" s="48"/>
      <c r="BB35" s="48"/>
      <c r="BE35" s="48"/>
    </row>
    <row r="36" spans="2:62" x14ac:dyDescent="0.25">
      <c r="AJ36" s="48"/>
      <c r="AK36" s="48"/>
      <c r="AL36" s="48"/>
      <c r="AM36" s="48"/>
      <c r="AN36" s="48"/>
      <c r="AO36" s="48"/>
      <c r="AP36" s="48"/>
      <c r="AQ36" s="48"/>
      <c r="AR36" s="48"/>
      <c r="AS36" s="48"/>
      <c r="AT36" s="48"/>
      <c r="AU36" s="48"/>
      <c r="AV36" s="48"/>
      <c r="AW36" s="48"/>
      <c r="AX36" s="48"/>
      <c r="AY36" s="48"/>
      <c r="AZ36" s="48"/>
      <c r="BA36" s="48"/>
      <c r="BB36" s="48"/>
      <c r="BD36" s="168"/>
      <c r="BE36" s="48"/>
      <c r="BI36" s="168"/>
      <c r="BJ36" s="168"/>
    </row>
    <row r="37" spans="2:62" x14ac:dyDescent="0.25">
      <c r="AJ37" s="48"/>
      <c r="AK37" s="48"/>
      <c r="AL37" s="48"/>
      <c r="AM37" s="48"/>
      <c r="AN37" s="48"/>
      <c r="AO37" s="48"/>
      <c r="AP37" s="48"/>
      <c r="AQ37" s="48"/>
      <c r="AR37" s="48"/>
      <c r="AS37" s="48"/>
      <c r="AT37" s="48"/>
      <c r="AU37" s="48"/>
      <c r="AV37" s="48"/>
      <c r="AW37" s="48"/>
      <c r="AX37" s="48"/>
      <c r="AY37" s="48"/>
      <c r="AZ37" s="48"/>
      <c r="BA37" s="48"/>
      <c r="BB37" s="48"/>
      <c r="BD37" s="168"/>
      <c r="BE37" s="48"/>
      <c r="BI37" s="168"/>
      <c r="BJ37" s="168"/>
    </row>
    <row r="38" spans="2:62" x14ac:dyDescent="0.25">
      <c r="AJ38" s="48"/>
      <c r="AK38" s="48"/>
      <c r="AL38" s="48"/>
      <c r="AM38" s="48"/>
      <c r="AN38" s="48"/>
      <c r="AO38" s="48"/>
      <c r="AP38" s="48"/>
      <c r="AQ38" s="48"/>
      <c r="AR38" s="48"/>
      <c r="AS38" s="48"/>
      <c r="AT38" s="48"/>
      <c r="AU38" s="48"/>
      <c r="AV38" s="48"/>
      <c r="AW38" s="48"/>
      <c r="AX38" s="48"/>
      <c r="AY38" s="48"/>
      <c r="AZ38" s="48"/>
      <c r="BA38" s="48"/>
      <c r="BB38" s="48"/>
      <c r="BD38" s="168"/>
      <c r="BE38" s="48"/>
      <c r="BI38" s="168"/>
      <c r="BJ38" s="168"/>
    </row>
    <row r="39" spans="2:62" x14ac:dyDescent="0.25">
      <c r="B39" s="4" t="s">
        <v>12</v>
      </c>
      <c r="AJ39" s="48"/>
      <c r="AK39" s="48"/>
      <c r="AL39" s="48"/>
      <c r="AM39" s="48"/>
      <c r="AN39" s="48"/>
      <c r="AO39" s="48"/>
      <c r="AP39" s="48"/>
      <c r="AQ39" s="48"/>
      <c r="AR39" s="48"/>
      <c r="AS39" s="48"/>
      <c r="AT39" s="48"/>
      <c r="AU39" s="48"/>
      <c r="AV39" s="48"/>
      <c r="AW39" s="48"/>
      <c r="AX39" s="48"/>
      <c r="AY39" s="48"/>
      <c r="AZ39" s="48"/>
      <c r="BA39" s="48"/>
      <c r="BB39" s="48"/>
      <c r="BE39" s="48"/>
    </row>
    <row r="40" spans="2:62" ht="18.75" customHeight="1" x14ac:dyDescent="0.25">
      <c r="B40" s="173" t="s">
        <v>4</v>
      </c>
      <c r="C40" s="173"/>
      <c r="D40" s="173"/>
      <c r="E40" s="173"/>
      <c r="F40" s="173"/>
      <c r="G40" s="173"/>
      <c r="H40" s="173" t="s">
        <v>5</v>
      </c>
      <c r="I40" s="173"/>
      <c r="J40" s="173"/>
      <c r="K40" s="173"/>
      <c r="L40" s="173"/>
      <c r="M40" s="173"/>
      <c r="N40" s="173" t="s">
        <v>6</v>
      </c>
      <c r="O40" s="173"/>
      <c r="P40" s="173"/>
      <c r="Q40" s="173"/>
      <c r="R40" s="173"/>
      <c r="S40" s="173"/>
      <c r="AJ40" s="48"/>
      <c r="AK40" s="48"/>
      <c r="AL40" s="48"/>
      <c r="AM40" s="48"/>
      <c r="AN40" s="48"/>
      <c r="AO40" s="48"/>
      <c r="AP40" s="48"/>
      <c r="AQ40" s="48"/>
      <c r="AR40" s="48"/>
      <c r="AS40" s="48"/>
      <c r="AT40" s="48"/>
      <c r="AU40" s="48"/>
      <c r="AV40" s="48"/>
      <c r="AW40" s="48"/>
      <c r="AX40" s="48"/>
      <c r="AY40" s="48"/>
      <c r="AZ40" s="48"/>
      <c r="BA40" s="48"/>
      <c r="BB40" s="48"/>
      <c r="BE40" s="48"/>
    </row>
    <row r="41" spans="2:62" x14ac:dyDescent="0.25">
      <c r="B41" s="172" t="s">
        <v>7</v>
      </c>
      <c r="C41" s="172"/>
      <c r="D41" s="173" t="s">
        <v>8</v>
      </c>
      <c r="E41" s="173"/>
      <c r="F41" s="173" t="s">
        <v>9</v>
      </c>
      <c r="G41" s="173"/>
      <c r="H41" s="172" t="s">
        <v>7</v>
      </c>
      <c r="I41" s="172"/>
      <c r="J41" s="173" t="s">
        <v>8</v>
      </c>
      <c r="K41" s="173"/>
      <c r="L41" s="173" t="s">
        <v>9</v>
      </c>
      <c r="M41" s="173"/>
      <c r="N41" s="172" t="s">
        <v>7</v>
      </c>
      <c r="O41" s="172"/>
      <c r="P41" s="173" t="s">
        <v>8</v>
      </c>
      <c r="Q41" s="173"/>
      <c r="R41" s="173" t="s">
        <v>9</v>
      </c>
      <c r="S41" s="173"/>
      <c r="AI41" s="85"/>
      <c r="AJ41" s="83"/>
      <c r="AK41" s="83"/>
      <c r="AL41" s="83"/>
      <c r="AM41" s="83"/>
      <c r="AN41" s="83"/>
      <c r="AO41" s="83"/>
      <c r="AP41" s="83"/>
      <c r="AQ41" s="83"/>
      <c r="AR41" s="83"/>
      <c r="AS41" s="83"/>
      <c r="AT41" s="83"/>
      <c r="AU41" s="83"/>
      <c r="AV41" s="83"/>
      <c r="AW41" s="83"/>
      <c r="AX41" s="83"/>
      <c r="AY41" s="83"/>
      <c r="AZ41" s="83"/>
      <c r="BA41" s="83"/>
      <c r="BB41" s="83"/>
      <c r="BC41" s="83"/>
      <c r="BD41" s="85"/>
      <c r="BE41" s="85"/>
      <c r="BF41" s="85"/>
    </row>
    <row r="42" spans="2:62" x14ac:dyDescent="0.25">
      <c r="B42" s="39" t="s">
        <v>10</v>
      </c>
      <c r="C42" s="40" t="s">
        <v>11</v>
      </c>
      <c r="D42" s="39" t="s">
        <v>10</v>
      </c>
      <c r="E42" s="40" t="s">
        <v>11</v>
      </c>
      <c r="F42" s="39" t="s">
        <v>10</v>
      </c>
      <c r="G42" s="40" t="s">
        <v>11</v>
      </c>
      <c r="H42" s="39" t="s">
        <v>10</v>
      </c>
      <c r="I42" s="40" t="s">
        <v>11</v>
      </c>
      <c r="J42" s="39" t="s">
        <v>10</v>
      </c>
      <c r="K42" s="40" t="s">
        <v>11</v>
      </c>
      <c r="L42" s="39" t="s">
        <v>10</v>
      </c>
      <c r="M42" s="40" t="s">
        <v>11</v>
      </c>
      <c r="N42" s="39" t="s">
        <v>10</v>
      </c>
      <c r="O42" s="40" t="s">
        <v>11</v>
      </c>
      <c r="P42" s="39" t="s">
        <v>10</v>
      </c>
      <c r="Q42" s="40" t="s">
        <v>11</v>
      </c>
      <c r="R42" s="39" t="s">
        <v>10</v>
      </c>
      <c r="S42" s="40" t="s">
        <v>11</v>
      </c>
      <c r="AI42" s="85"/>
      <c r="AJ42" s="83"/>
      <c r="AK42" s="83"/>
      <c r="AL42" s="83"/>
      <c r="AM42" s="83"/>
      <c r="AN42" s="83"/>
      <c r="AO42" s="83"/>
      <c r="AP42" s="83"/>
      <c r="AQ42" s="83"/>
      <c r="AR42" s="83"/>
      <c r="AS42" s="83"/>
      <c r="AT42" s="83"/>
      <c r="AU42" s="83"/>
      <c r="AV42" s="83"/>
      <c r="AW42" s="83"/>
      <c r="AX42" s="83"/>
      <c r="AY42" s="83"/>
      <c r="AZ42" s="83"/>
      <c r="BA42" s="83"/>
      <c r="BB42" s="83"/>
      <c r="BC42" s="83"/>
      <c r="BD42" s="85"/>
      <c r="BE42" s="85"/>
      <c r="BF42" s="85"/>
    </row>
    <row r="43" spans="2:62" x14ac:dyDescent="0.25">
      <c r="B43" s="30">
        <v>10</v>
      </c>
      <c r="C43" s="31">
        <v>0.2</v>
      </c>
      <c r="D43" s="32">
        <v>15</v>
      </c>
      <c r="E43" s="33">
        <v>0.2</v>
      </c>
      <c r="F43" s="32">
        <v>20</v>
      </c>
      <c r="G43" s="33">
        <v>0.3</v>
      </c>
      <c r="H43" s="32">
        <f>B43</f>
        <v>10</v>
      </c>
      <c r="I43" s="33">
        <f t="shared" ref="I43:M43" si="0">C43</f>
        <v>0.2</v>
      </c>
      <c r="J43" s="79">
        <f t="shared" si="0"/>
        <v>15</v>
      </c>
      <c r="K43" s="31">
        <f t="shared" si="0"/>
        <v>0.2</v>
      </c>
      <c r="L43" s="29">
        <f t="shared" si="0"/>
        <v>20</v>
      </c>
      <c r="M43" s="31">
        <f t="shared" si="0"/>
        <v>0.3</v>
      </c>
      <c r="N43" s="29">
        <f>H43*1.1</f>
        <v>11</v>
      </c>
      <c r="O43" s="31">
        <f t="shared" ref="O43:S43" si="1">I43*1.1</f>
        <v>0.22000000000000003</v>
      </c>
      <c r="P43" s="29">
        <f t="shared" si="1"/>
        <v>16.5</v>
      </c>
      <c r="Q43" s="31">
        <f t="shared" si="1"/>
        <v>0.22000000000000003</v>
      </c>
      <c r="R43" s="29">
        <f t="shared" si="1"/>
        <v>22</v>
      </c>
      <c r="S43" s="34">
        <f t="shared" si="1"/>
        <v>0.33</v>
      </c>
      <c r="AI43" s="85"/>
      <c r="AJ43" s="83"/>
      <c r="AK43" s="83"/>
      <c r="AL43" s="83"/>
      <c r="AM43" s="83"/>
      <c r="AN43" s="83"/>
      <c r="AO43" s="83"/>
      <c r="AP43" s="83"/>
      <c r="AQ43" s="83"/>
      <c r="AR43" s="83"/>
      <c r="AS43" s="83"/>
      <c r="AT43" s="83"/>
      <c r="AU43" s="83"/>
      <c r="AV43" s="83"/>
      <c r="AW43" s="83"/>
      <c r="AX43" s="83"/>
      <c r="AY43" s="83"/>
      <c r="AZ43" s="83"/>
      <c r="BA43" s="83"/>
      <c r="BB43" s="83"/>
      <c r="BC43" s="83"/>
      <c r="BD43" s="85"/>
      <c r="BE43" s="85"/>
      <c r="BF43" s="85"/>
    </row>
    <row r="44" spans="2:62" x14ac:dyDescent="0.25">
      <c r="AI44" s="85"/>
      <c r="AJ44" s="83"/>
      <c r="AK44" s="83"/>
      <c r="AL44" s="83"/>
      <c r="AM44" s="83"/>
      <c r="AN44" s="83"/>
      <c r="AO44" s="83"/>
      <c r="AP44" s="83"/>
      <c r="AQ44" s="83"/>
      <c r="AR44" s="83"/>
      <c r="AS44" s="83"/>
      <c r="AT44" s="83"/>
      <c r="AU44" s="83"/>
      <c r="AV44" s="83"/>
      <c r="AW44" s="83"/>
      <c r="AX44" s="83"/>
      <c r="AY44" s="83"/>
      <c r="AZ44" s="83"/>
      <c r="BA44" s="83"/>
      <c r="BB44" s="83"/>
      <c r="BC44" s="83"/>
      <c r="BD44" s="85"/>
      <c r="BE44" s="85"/>
      <c r="BF44" s="85"/>
      <c r="BI44" s="48"/>
    </row>
    <row r="45" spans="2:62" x14ac:dyDescent="0.25">
      <c r="C45" s="4" t="s">
        <v>13</v>
      </c>
      <c r="AI45" s="85"/>
      <c r="AJ45" s="83"/>
      <c r="AK45" s="83"/>
      <c r="AL45" s="83"/>
      <c r="AM45" s="83"/>
      <c r="AN45" s="83"/>
      <c r="AO45" s="83"/>
      <c r="AP45" s="83"/>
      <c r="AQ45" s="85"/>
      <c r="AR45" s="85"/>
      <c r="AW45" s="83"/>
      <c r="AX45" s="83"/>
      <c r="AY45" s="83"/>
      <c r="AZ45" s="83"/>
      <c r="BA45" s="83"/>
      <c r="BB45" s="83"/>
      <c r="BC45" s="83"/>
      <c r="BD45" s="85"/>
      <c r="BE45" s="85"/>
      <c r="BF45" s="85"/>
      <c r="BI45" s="48"/>
    </row>
    <row r="46" spans="2:62" x14ac:dyDescent="0.25">
      <c r="C46" s="25"/>
      <c r="D46" s="26"/>
      <c r="E46" s="41" t="s">
        <v>4</v>
      </c>
      <c r="F46" s="41" t="s">
        <v>5</v>
      </c>
      <c r="G46" s="41" t="s">
        <v>14</v>
      </c>
      <c r="H46" s="42" t="s">
        <v>15</v>
      </c>
      <c r="J46" s="6"/>
      <c r="K46" s="87"/>
      <c r="L46" s="87"/>
      <c r="M46" s="6"/>
      <c r="AI46" s="85"/>
      <c r="AJ46" s="83"/>
      <c r="AK46" s="83"/>
      <c r="AL46" s="83"/>
      <c r="AM46" s="83"/>
      <c r="AN46" s="83"/>
      <c r="AO46" s="83"/>
      <c r="AP46" s="83"/>
      <c r="AQ46" s="88"/>
      <c r="AW46" s="83"/>
      <c r="AX46" s="83"/>
      <c r="AY46" s="83"/>
      <c r="AZ46" s="83"/>
      <c r="BA46" s="83"/>
      <c r="BB46" s="83"/>
      <c r="BC46" s="83"/>
      <c r="BD46" s="85"/>
      <c r="BE46" s="85"/>
      <c r="BF46" s="85"/>
      <c r="BI46" s="48"/>
    </row>
    <row r="47" spans="2:62" x14ac:dyDescent="0.25">
      <c r="C47" s="27"/>
      <c r="D47" s="43" t="s">
        <v>7</v>
      </c>
      <c r="E47" s="35">
        <v>900</v>
      </c>
      <c r="F47" s="35">
        <v>1000</v>
      </c>
      <c r="G47" s="35">
        <v>1100</v>
      </c>
      <c r="H47" s="36">
        <v>300</v>
      </c>
      <c r="J47" s="6"/>
      <c r="K47" s="88"/>
      <c r="L47" s="6"/>
      <c r="M47" s="6"/>
      <c r="AI47" s="85"/>
      <c r="AJ47" s="83"/>
      <c r="AK47" s="83"/>
      <c r="AL47" s="83"/>
      <c r="AM47" s="83"/>
      <c r="AN47" s="83"/>
      <c r="AO47" s="83"/>
      <c r="AP47" s="83"/>
      <c r="AQ47" s="88"/>
      <c r="AW47" s="83"/>
      <c r="AX47" s="83"/>
      <c r="AY47" s="83"/>
      <c r="AZ47" s="83"/>
      <c r="BA47" s="83"/>
      <c r="BB47" s="83"/>
      <c r="BC47" s="83"/>
      <c r="BD47" s="85"/>
      <c r="BE47" s="85"/>
      <c r="BF47" s="85"/>
    </row>
    <row r="48" spans="2:62" x14ac:dyDescent="0.25">
      <c r="C48" s="27"/>
      <c r="D48" s="43" t="s">
        <v>8</v>
      </c>
      <c r="E48" s="35">
        <v>1100</v>
      </c>
      <c r="F48" s="35">
        <v>1100</v>
      </c>
      <c r="G48" s="35">
        <v>1300</v>
      </c>
      <c r="H48" s="36">
        <v>400</v>
      </c>
      <c r="J48" s="6"/>
      <c r="K48" s="88"/>
      <c r="L48" s="6"/>
      <c r="M48" s="6"/>
      <c r="AI48" s="85"/>
      <c r="AJ48" s="83"/>
      <c r="AK48" s="83"/>
      <c r="AL48" s="83"/>
      <c r="AM48" s="83"/>
      <c r="AN48" s="83"/>
      <c r="AO48" s="83"/>
      <c r="AP48" s="83"/>
      <c r="AQ48" s="88"/>
      <c r="AW48" s="83"/>
      <c r="AX48" s="83"/>
      <c r="AY48" s="83"/>
      <c r="AZ48" s="83"/>
      <c r="BA48" s="83"/>
      <c r="BB48" s="83"/>
      <c r="BC48" s="83"/>
      <c r="BD48" s="85"/>
      <c r="BE48" s="85"/>
      <c r="BF48" s="85"/>
    </row>
    <row r="49" spans="3:58" x14ac:dyDescent="0.25">
      <c r="C49" s="28"/>
      <c r="D49" s="44" t="s">
        <v>9</v>
      </c>
      <c r="E49" s="37">
        <v>500</v>
      </c>
      <c r="F49" s="37">
        <v>650</v>
      </c>
      <c r="G49" s="37">
        <v>700</v>
      </c>
      <c r="H49" s="38">
        <v>300</v>
      </c>
      <c r="J49" s="6"/>
      <c r="K49" s="88"/>
      <c r="L49" s="6"/>
      <c r="M49" s="6"/>
      <c r="AI49" s="85"/>
      <c r="AJ49" s="83"/>
      <c r="AK49" s="83"/>
      <c r="AL49" s="83"/>
      <c r="AM49" s="83"/>
      <c r="AN49" s="83"/>
      <c r="AO49" s="83"/>
      <c r="AP49" s="83"/>
      <c r="AQ49" s="83"/>
      <c r="AR49" s="83"/>
      <c r="AS49" s="83"/>
      <c r="AT49" s="83"/>
      <c r="AU49" s="83"/>
      <c r="AV49" s="83"/>
      <c r="AW49" s="83"/>
      <c r="AX49" s="83"/>
      <c r="AY49" s="83"/>
      <c r="AZ49" s="83"/>
      <c r="BA49" s="83"/>
      <c r="BB49" s="83"/>
      <c r="BC49" s="83"/>
      <c r="BD49" s="85"/>
      <c r="BE49" s="85"/>
      <c r="BF49" s="85"/>
    </row>
    <row r="50" spans="3:58" x14ac:dyDescent="0.25">
      <c r="J50" s="6"/>
      <c r="K50" s="6"/>
      <c r="L50" s="6"/>
      <c r="M50" s="6"/>
      <c r="AI50" s="85"/>
      <c r="AJ50" s="83"/>
      <c r="AK50" s="83"/>
      <c r="AL50" s="83"/>
      <c r="AM50" s="83"/>
      <c r="AN50" s="83"/>
      <c r="AO50" s="83"/>
      <c r="AP50" s="83"/>
      <c r="AQ50" s="83"/>
      <c r="AR50" s="83"/>
      <c r="AS50" s="83"/>
      <c r="AT50" s="83"/>
      <c r="AU50" s="83"/>
      <c r="AV50" s="83"/>
      <c r="AW50" s="83"/>
      <c r="AX50" s="83"/>
      <c r="AY50" s="83"/>
      <c r="AZ50" s="83"/>
      <c r="BA50" s="83"/>
      <c r="BB50" s="83"/>
      <c r="BC50" s="83"/>
      <c r="BD50" s="85"/>
      <c r="BE50" s="85"/>
      <c r="BF50" s="85"/>
    </row>
    <row r="51" spans="3:58" x14ac:dyDescent="0.25">
      <c r="J51" s="6"/>
      <c r="K51" s="6"/>
      <c r="L51" s="6"/>
      <c r="M51" s="6"/>
      <c r="AI51" s="85"/>
      <c r="AJ51" s="83"/>
      <c r="AK51" s="83"/>
      <c r="AL51" s="83"/>
      <c r="AM51" s="83"/>
      <c r="AN51" s="83"/>
      <c r="AO51" s="83"/>
      <c r="AP51" s="83"/>
      <c r="AQ51" s="83"/>
      <c r="AR51" s="83"/>
      <c r="AS51" s="83"/>
      <c r="AT51" s="83"/>
      <c r="AU51" s="83"/>
      <c r="AV51" s="83"/>
      <c r="AW51" s="83"/>
      <c r="AX51" s="83"/>
      <c r="AY51" s="83"/>
      <c r="AZ51" s="83"/>
      <c r="BA51" s="83"/>
      <c r="BB51" s="83"/>
      <c r="BC51" s="83"/>
      <c r="BD51" s="85"/>
      <c r="BE51" s="85"/>
      <c r="BF51" s="85"/>
    </row>
    <row r="52" spans="3:58" x14ac:dyDescent="0.25">
      <c r="J52" s="6"/>
      <c r="K52" s="6"/>
      <c r="L52" s="6"/>
      <c r="M52" s="6"/>
      <c r="AI52" s="85"/>
      <c r="AJ52" s="83"/>
      <c r="AK52" s="83"/>
      <c r="AL52" s="83"/>
      <c r="AM52" s="83"/>
      <c r="AN52" s="83"/>
      <c r="AO52" s="83"/>
      <c r="AP52" s="83"/>
      <c r="AQ52" s="83"/>
      <c r="AR52" s="83"/>
      <c r="AS52" s="83"/>
      <c r="AT52" s="83"/>
      <c r="AU52" s="83"/>
      <c r="AV52" s="83"/>
      <c r="AW52" s="83"/>
      <c r="AX52" s="83"/>
      <c r="AY52" s="83"/>
      <c r="AZ52" s="83"/>
      <c r="BA52" s="83"/>
      <c r="BB52" s="83"/>
      <c r="BC52" s="83"/>
      <c r="BD52" s="85"/>
      <c r="BE52" s="85"/>
      <c r="BF52" s="85"/>
    </row>
    <row r="53" spans="3:58" x14ac:dyDescent="0.25">
      <c r="J53" s="6"/>
      <c r="K53" s="6"/>
      <c r="L53" s="6"/>
      <c r="M53" s="6"/>
      <c r="AI53" s="85"/>
      <c r="AJ53" s="83"/>
      <c r="AK53" s="83"/>
      <c r="AL53" s="83"/>
      <c r="AM53" s="83"/>
      <c r="AN53" s="83"/>
      <c r="AO53" s="83"/>
      <c r="AP53" s="83"/>
      <c r="AQ53" s="83"/>
      <c r="AR53" s="83"/>
      <c r="AS53" s="83"/>
      <c r="AT53" s="83"/>
      <c r="AU53" s="83"/>
      <c r="AV53" s="83"/>
      <c r="AW53" s="83"/>
      <c r="AX53" s="83"/>
      <c r="AY53" s="83"/>
      <c r="AZ53" s="83"/>
      <c r="BA53" s="83"/>
      <c r="BB53" s="83"/>
      <c r="BC53" s="83"/>
      <c r="BD53" s="85"/>
      <c r="BE53" s="85"/>
      <c r="BF53" s="85"/>
    </row>
    <row r="54" spans="3:58" x14ac:dyDescent="0.25">
      <c r="AI54" s="85"/>
      <c r="AJ54" s="83"/>
      <c r="AK54" s="83"/>
      <c r="AL54" s="83"/>
      <c r="AM54" s="83"/>
      <c r="AN54" s="83"/>
      <c r="AO54" s="83"/>
      <c r="AP54" s="83"/>
      <c r="AQ54" s="83"/>
      <c r="AR54" s="83"/>
      <c r="AS54" s="83"/>
      <c r="AT54" s="83"/>
      <c r="AU54" s="83"/>
      <c r="AV54" s="83"/>
      <c r="AW54" s="83"/>
      <c r="AX54" s="83"/>
      <c r="AY54" s="83"/>
      <c r="AZ54" s="83"/>
      <c r="BA54" s="83"/>
      <c r="BB54" s="83"/>
      <c r="BC54" s="83"/>
      <c r="BD54" s="85"/>
      <c r="BE54" s="85"/>
      <c r="BF54" s="85"/>
    </row>
    <row r="55" spans="3:58" x14ac:dyDescent="0.25">
      <c r="AI55" s="85"/>
      <c r="AJ55" s="85"/>
      <c r="AK55" s="85"/>
      <c r="AL55" s="85"/>
      <c r="AM55" s="85"/>
      <c r="AN55" s="85"/>
      <c r="AO55" s="85"/>
      <c r="AP55" s="85"/>
      <c r="AQ55" s="85"/>
      <c r="AR55" s="85"/>
      <c r="AS55" s="85"/>
      <c r="AT55" s="85"/>
      <c r="AU55" s="85"/>
      <c r="AV55" s="85"/>
      <c r="AW55" s="85"/>
      <c r="AX55" s="85"/>
      <c r="AY55" s="85"/>
      <c r="AZ55" s="85"/>
      <c r="BA55" s="85"/>
      <c r="BB55" s="85"/>
      <c r="BC55" s="83"/>
      <c r="BD55" s="85"/>
      <c r="BE55" s="85"/>
      <c r="BF55" s="85"/>
    </row>
  </sheetData>
  <mergeCells count="37">
    <mergeCell ref="AJ4:BA4"/>
    <mergeCell ref="B40:G40"/>
    <mergeCell ref="H40:M40"/>
    <mergeCell ref="N40:S40"/>
    <mergeCell ref="AJ7:AO7"/>
    <mergeCell ref="AJ8:AK8"/>
    <mergeCell ref="AL8:AM8"/>
    <mergeCell ref="AN8:AO8"/>
    <mergeCell ref="L41:M41"/>
    <mergeCell ref="AV7:BA7"/>
    <mergeCell ref="AV8:AW8"/>
    <mergeCell ref="AX8:AY8"/>
    <mergeCell ref="AZ8:BA8"/>
    <mergeCell ref="AP7:AU7"/>
    <mergeCell ref="AP8:AQ8"/>
    <mergeCell ref="AR8:AS8"/>
    <mergeCell ref="AT8:AU8"/>
    <mergeCell ref="N41:O41"/>
    <mergeCell ref="P41:Q41"/>
    <mergeCell ref="R41:S41"/>
    <mergeCell ref="B41:C41"/>
    <mergeCell ref="D41:E41"/>
    <mergeCell ref="F41:G41"/>
    <mergeCell ref="H41:I41"/>
    <mergeCell ref="J41:K41"/>
    <mergeCell ref="BD36:BD38"/>
    <mergeCell ref="BI13:BJ16"/>
    <mergeCell ref="BI18:BJ21"/>
    <mergeCell ref="BI23:BJ26"/>
    <mergeCell ref="BI28:BJ30"/>
    <mergeCell ref="BI32:BJ34"/>
    <mergeCell ref="BI36:BJ38"/>
    <mergeCell ref="BD13:BD16"/>
    <mergeCell ref="BD18:BD21"/>
    <mergeCell ref="BD23:BD26"/>
    <mergeCell ref="BD28:BD30"/>
    <mergeCell ref="BD32:BD3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419"/>
  <sheetViews>
    <sheetView workbookViewId="0">
      <selection activeCell="R38" sqref="R38"/>
    </sheetView>
  </sheetViews>
  <sheetFormatPr defaultColWidth="8.85546875" defaultRowHeight="15" x14ac:dyDescent="0.25"/>
  <cols>
    <col min="1" max="1" width="2.140625" customWidth="1"/>
    <col min="2" max="2" width="5.7109375" customWidth="1"/>
    <col min="3" max="3" width="14.7109375" customWidth="1"/>
    <col min="4" max="4" width="20.42578125" customWidth="1"/>
    <col min="5" max="6" width="5.7109375" customWidth="1"/>
    <col min="7" max="7" width="12.7109375" customWidth="1"/>
    <col min="8" max="8" width="13.42578125" customWidth="1"/>
    <col min="9" max="9" width="13.7109375" customWidth="1"/>
    <col min="10" max="13" width="5.7109375" customWidth="1"/>
    <col min="26" max="26" width="9.140625" customWidth="1"/>
    <col min="27" max="27" width="4.7109375" customWidth="1"/>
    <col min="28" max="28" width="4.42578125" customWidth="1"/>
    <col min="29" max="29" width="32.42578125" customWidth="1"/>
    <col min="30" max="30" width="5.7109375" customWidth="1"/>
    <col min="31" max="31" width="37.28515625" customWidth="1"/>
    <col min="32" max="43" width="5.7109375" customWidth="1"/>
    <col min="44" max="44" width="1.7109375" customWidth="1"/>
    <col min="45" max="45" width="8" customWidth="1"/>
    <col min="46" max="46" width="2.42578125" customWidth="1"/>
    <col min="47" max="47" width="5.7109375" customWidth="1"/>
    <col min="48" max="48" width="2.42578125" customWidth="1"/>
    <col min="49" max="49" width="9.140625" style="15"/>
    <col min="50" max="50" width="3.42578125" customWidth="1"/>
    <col min="52" max="52" width="13.42578125" style="1" customWidth="1"/>
    <col min="53" max="57" width="9.140625" style="1"/>
  </cols>
  <sheetData>
    <row r="1" spans="1:58" s="2" customFormat="1" ht="26.25" x14ac:dyDescent="0.4">
      <c r="A1" s="7" t="str">
        <f>'Problem 1'!A1</f>
        <v>ISM-C1004 - Business Analytics 1 - Assignment 1 (Total 36 points)  [Do not require solver to produce integer solutions]</v>
      </c>
      <c r="AW1" s="29"/>
    </row>
    <row r="2" spans="1:58" x14ac:dyDescent="0.25">
      <c r="AY2" s="6"/>
      <c r="AZ2" s="6"/>
      <c r="BA2" s="6"/>
      <c r="BB2" s="6"/>
      <c r="BC2" s="6"/>
      <c r="BD2" s="6"/>
      <c r="BE2" s="6"/>
      <c r="BF2" s="6"/>
    </row>
    <row r="3" spans="1:58" ht="18.75" x14ac:dyDescent="0.3">
      <c r="AA3" s="3"/>
      <c r="AB3" s="3"/>
      <c r="AC3" s="124"/>
      <c r="AD3" s="124"/>
      <c r="AE3" s="3"/>
      <c r="AF3" s="3"/>
      <c r="AG3" s="3"/>
      <c r="AH3" s="3"/>
      <c r="AI3" s="3"/>
      <c r="AJ3" s="3"/>
      <c r="AK3" s="3"/>
      <c r="AL3" s="3"/>
      <c r="AM3" s="3"/>
      <c r="AN3" s="3"/>
      <c r="AO3" s="3"/>
      <c r="AP3" s="3"/>
      <c r="AQ3" s="3"/>
      <c r="AR3" s="3"/>
      <c r="AS3" s="3"/>
      <c r="AT3" s="3"/>
      <c r="AU3" s="3"/>
      <c r="AV3" s="3"/>
      <c r="AW3" s="48"/>
      <c r="AX3" s="3"/>
      <c r="AY3" s="3"/>
      <c r="AZ3" s="3"/>
      <c r="BA3" s="6"/>
      <c r="BB3" s="6"/>
      <c r="BC3" s="6"/>
      <c r="BD3" s="6"/>
      <c r="BE3" s="6"/>
      <c r="BF3" s="6"/>
    </row>
    <row r="4" spans="1:58" x14ac:dyDescent="0.25">
      <c r="AA4" s="3"/>
      <c r="AB4" s="3"/>
      <c r="AC4" s="3"/>
      <c r="AD4" s="3"/>
      <c r="AE4" s="3"/>
      <c r="AF4" s="3"/>
      <c r="AG4" s="3"/>
      <c r="AH4" s="3"/>
      <c r="AI4" s="3"/>
      <c r="AJ4" s="3"/>
      <c r="AK4" s="3"/>
      <c r="AL4" s="3"/>
      <c r="AM4" s="3"/>
      <c r="AN4" s="3"/>
      <c r="AO4" s="3"/>
      <c r="AP4" s="3"/>
      <c r="AQ4" s="3"/>
      <c r="AR4" s="3"/>
      <c r="AS4" s="3"/>
      <c r="AT4" s="3"/>
      <c r="AU4" s="3"/>
      <c r="AV4" s="3"/>
      <c r="AW4" s="48"/>
      <c r="AX4" s="3"/>
      <c r="AY4" s="3"/>
      <c r="AZ4" s="3"/>
      <c r="BA4" s="6"/>
      <c r="BB4" s="6"/>
      <c r="BC4" s="6"/>
      <c r="BD4" s="6"/>
      <c r="BE4" s="6"/>
      <c r="BF4" s="6"/>
    </row>
    <row r="5" spans="1:58" x14ac:dyDescent="0.25">
      <c r="AA5" s="3"/>
      <c r="AB5" s="3"/>
      <c r="AC5" s="3"/>
      <c r="AD5" s="125"/>
      <c r="AE5" s="125"/>
      <c r="AF5" s="125"/>
      <c r="AG5" s="125"/>
      <c r="AH5" s="125"/>
      <c r="AI5" s="126"/>
      <c r="AJ5" s="3"/>
      <c r="AK5" s="3"/>
      <c r="AL5" s="3"/>
      <c r="AM5" s="3"/>
      <c r="AN5" s="3"/>
      <c r="AO5" s="3"/>
      <c r="AP5" s="3"/>
      <c r="AQ5" s="3"/>
      <c r="AR5" s="3"/>
      <c r="AS5" s="3"/>
      <c r="AT5" s="3"/>
      <c r="AU5" s="3"/>
      <c r="AV5" s="3"/>
      <c r="AW5" s="48"/>
      <c r="AX5" s="3"/>
      <c r="AY5" s="3"/>
      <c r="AZ5" s="3"/>
      <c r="BA5" s="3"/>
      <c r="BB5" s="3"/>
      <c r="BC5" s="3"/>
      <c r="BD5" s="3"/>
      <c r="BE5" s="6"/>
      <c r="BF5" s="6"/>
    </row>
    <row r="6" spans="1:58" x14ac:dyDescent="0.25">
      <c r="AA6" s="3"/>
      <c r="AB6" s="3"/>
      <c r="AC6" s="3"/>
      <c r="AD6" s="48"/>
      <c r="AE6" s="48"/>
      <c r="AF6" s="48"/>
      <c r="AG6" s="48"/>
      <c r="AH6" s="48"/>
      <c r="AI6" s="3"/>
      <c r="AJ6" s="3"/>
      <c r="AK6" s="3"/>
      <c r="AL6" s="3"/>
      <c r="AM6" s="3"/>
      <c r="AN6" s="3"/>
      <c r="AO6" s="3"/>
      <c r="AP6" s="3"/>
      <c r="AQ6" s="3"/>
      <c r="AR6" s="3"/>
      <c r="AS6" s="3"/>
      <c r="AT6" s="3"/>
      <c r="AU6" s="3"/>
      <c r="AV6" s="3"/>
      <c r="AW6" s="48"/>
      <c r="AX6" s="3"/>
      <c r="AY6" s="3"/>
      <c r="AZ6" s="3"/>
      <c r="BA6" s="3"/>
      <c r="BB6" s="3"/>
      <c r="BC6" s="3"/>
      <c r="BD6" s="3"/>
      <c r="BE6" s="6"/>
      <c r="BF6" s="6"/>
    </row>
    <row r="7" spans="1:58" x14ac:dyDescent="0.25">
      <c r="AA7" s="3"/>
      <c r="AB7" s="3"/>
      <c r="AC7" s="21"/>
      <c r="AD7" s="155"/>
      <c r="AE7" s="155"/>
      <c r="AF7" s="155"/>
      <c r="AG7" s="155"/>
      <c r="AH7" s="155"/>
      <c r="AI7" s="155"/>
      <c r="AJ7" s="155"/>
      <c r="AK7" s="155"/>
      <c r="AL7" s="155"/>
      <c r="AM7" s="155"/>
      <c r="AN7" s="155"/>
      <c r="AO7" s="155"/>
      <c r="AP7" s="155"/>
      <c r="AQ7" s="155"/>
      <c r="AR7" s="155"/>
      <c r="AS7" s="155"/>
      <c r="AT7" s="155"/>
      <c r="AU7" s="155"/>
      <c r="AV7" s="48"/>
      <c r="AW7" s="48"/>
      <c r="AX7" s="3"/>
      <c r="AY7" s="3"/>
      <c r="AZ7" s="3"/>
      <c r="BA7" s="3"/>
      <c r="BB7" s="3"/>
      <c r="BC7" s="3"/>
      <c r="BD7" s="3"/>
      <c r="BE7" s="6"/>
      <c r="BF7" s="6"/>
    </row>
    <row r="8" spans="1:58" x14ac:dyDescent="0.25">
      <c r="AA8" s="3"/>
      <c r="AB8" s="3"/>
      <c r="AC8" s="21"/>
      <c r="AD8" s="156"/>
      <c r="AE8" s="156"/>
      <c r="AF8" s="155"/>
      <c r="AG8" s="155"/>
      <c r="AH8" s="155"/>
      <c r="AI8" s="155"/>
      <c r="AJ8" s="156"/>
      <c r="AK8" s="156"/>
      <c r="AL8" s="155"/>
      <c r="AM8" s="155"/>
      <c r="AN8" s="155"/>
      <c r="AO8" s="155"/>
      <c r="AP8" s="156"/>
      <c r="AQ8" s="156"/>
      <c r="AR8" s="155"/>
      <c r="AS8" s="155"/>
      <c r="AT8" s="155"/>
      <c r="AU8" s="155"/>
      <c r="AV8" s="48"/>
      <c r="AW8" s="48"/>
      <c r="AX8" s="3"/>
      <c r="AY8" s="3"/>
      <c r="AZ8" s="3"/>
      <c r="BA8" s="3"/>
      <c r="BB8" s="3"/>
      <c r="BC8" s="3"/>
      <c r="BD8" s="3"/>
      <c r="BE8" s="6"/>
      <c r="BF8" s="6"/>
    </row>
    <row r="9" spans="1:58" x14ac:dyDescent="0.25">
      <c r="AA9" s="3"/>
      <c r="AB9" s="3"/>
      <c r="AC9" s="21"/>
      <c r="AD9" s="150"/>
      <c r="AE9" s="48"/>
      <c r="AF9" s="177"/>
      <c r="AG9" s="177"/>
      <c r="AH9" s="177"/>
      <c r="AI9" s="177"/>
      <c r="AJ9" s="177"/>
      <c r="AK9" s="177"/>
      <c r="AL9" s="177"/>
      <c r="AM9" s="177"/>
      <c r="AN9" s="177"/>
      <c r="AO9" s="177"/>
      <c r="AP9" s="177"/>
      <c r="AQ9" s="177"/>
      <c r="AR9" s="150"/>
      <c r="AS9" s="48"/>
      <c r="AT9" s="150"/>
      <c r="AU9" s="48"/>
      <c r="AV9" s="48"/>
      <c r="AW9" s="48"/>
      <c r="AX9" s="3"/>
      <c r="AY9" s="3"/>
      <c r="AZ9" s="3"/>
      <c r="BA9" s="3"/>
      <c r="BB9" s="3"/>
      <c r="BC9" s="3"/>
      <c r="BD9" s="3"/>
      <c r="BE9" s="6"/>
      <c r="BF9" s="6"/>
    </row>
    <row r="10" spans="1:58" x14ac:dyDescent="0.25">
      <c r="AA10" s="3"/>
      <c r="AB10" s="3"/>
      <c r="AC10" s="21"/>
      <c r="AD10" s="48"/>
      <c r="AE10" s="50"/>
      <c r="AF10" s="157"/>
      <c r="AG10" s="157"/>
      <c r="AH10" s="157"/>
      <c r="AI10" s="157"/>
      <c r="AJ10" s="157"/>
      <c r="AK10" s="157"/>
      <c r="AL10" s="157"/>
      <c r="AM10" s="157"/>
      <c r="AN10" s="157"/>
      <c r="AO10" s="157"/>
      <c r="AP10" s="157"/>
      <c r="AQ10" s="157"/>
      <c r="AR10" s="48"/>
      <c r="AS10" s="48"/>
      <c r="AT10" s="48"/>
      <c r="AU10" s="48"/>
      <c r="AV10" s="48"/>
      <c r="AW10" s="48"/>
      <c r="AX10" s="3"/>
      <c r="AY10" s="3"/>
      <c r="AZ10" s="3"/>
      <c r="BA10" s="3"/>
      <c r="BB10" s="3"/>
      <c r="BC10" s="3"/>
      <c r="BD10" s="3"/>
      <c r="BE10" s="6"/>
      <c r="BF10" s="6"/>
    </row>
    <row r="11" spans="1:58" x14ac:dyDescent="0.25">
      <c r="AA11" s="3"/>
      <c r="AB11" s="3"/>
      <c r="AC11" s="21"/>
      <c r="AD11" s="48"/>
      <c r="AE11" s="50"/>
      <c r="AF11" s="83"/>
      <c r="AG11" s="48"/>
      <c r="AH11" s="48"/>
      <c r="AI11" s="48"/>
      <c r="AJ11" s="83"/>
      <c r="AK11" s="48"/>
      <c r="AL11" s="48"/>
      <c r="AM11" s="48"/>
      <c r="AN11" s="83"/>
      <c r="AO11" s="48"/>
      <c r="AP11" s="48"/>
      <c r="AQ11" s="48"/>
      <c r="AR11" s="48"/>
      <c r="AS11" s="48"/>
      <c r="AT11" s="48"/>
      <c r="AU11" s="48"/>
      <c r="AV11" s="48"/>
      <c r="AW11" s="48"/>
      <c r="AX11" s="3"/>
      <c r="AY11" s="3"/>
      <c r="AZ11" s="3"/>
      <c r="BA11" s="3"/>
      <c r="BB11" s="3"/>
      <c r="BC11" s="3"/>
      <c r="BD11" s="3"/>
      <c r="BE11" s="6"/>
      <c r="BF11" s="6"/>
    </row>
    <row r="12" spans="1:58" x14ac:dyDescent="0.25">
      <c r="AA12" s="3"/>
      <c r="AB12" s="3"/>
      <c r="AC12" s="21"/>
      <c r="AD12" s="48"/>
      <c r="AE12" s="50"/>
      <c r="AF12" s="49"/>
      <c r="AG12" s="49"/>
      <c r="AH12" s="49"/>
      <c r="AI12" s="49"/>
      <c r="AJ12" s="48"/>
      <c r="AK12" s="48"/>
      <c r="AL12" s="48"/>
      <c r="AM12" s="48"/>
      <c r="AN12" s="48"/>
      <c r="AO12" s="48"/>
      <c r="AP12" s="48"/>
      <c r="AQ12" s="48"/>
      <c r="AR12" s="48"/>
      <c r="AS12" s="48"/>
      <c r="AT12" s="48"/>
      <c r="AU12" s="48"/>
      <c r="AV12" s="48"/>
      <c r="AW12" s="48"/>
      <c r="AX12" s="3"/>
      <c r="AY12" s="3"/>
      <c r="AZ12" s="3"/>
      <c r="BA12" s="3"/>
      <c r="BB12" s="3"/>
      <c r="BC12" s="3"/>
      <c r="BD12" s="3"/>
      <c r="BE12" s="6"/>
      <c r="BF12" s="6"/>
    </row>
    <row r="13" spans="1:58" ht="6.75" customHeight="1" x14ac:dyDescent="0.25">
      <c r="AA13" s="3"/>
      <c r="AB13" s="3"/>
      <c r="AC13" s="21"/>
      <c r="AD13" s="48"/>
      <c r="AE13" s="48"/>
      <c r="AF13" s="48"/>
      <c r="AG13" s="48"/>
      <c r="AH13" s="48"/>
      <c r="AI13" s="48"/>
      <c r="AJ13" s="48"/>
      <c r="AK13" s="48"/>
      <c r="AL13" s="23"/>
      <c r="AM13" s="48"/>
      <c r="AN13" s="48"/>
      <c r="AO13" s="48"/>
      <c r="AP13" s="48"/>
      <c r="AQ13" s="48"/>
      <c r="AR13" s="48"/>
      <c r="AS13" s="48"/>
      <c r="AT13" s="48"/>
      <c r="AU13" s="48"/>
      <c r="AV13" s="48"/>
      <c r="AW13" s="48"/>
      <c r="AX13" s="54"/>
      <c r="AY13" s="48"/>
      <c r="AZ13" s="3"/>
      <c r="BA13" s="3"/>
      <c r="BB13" s="3"/>
      <c r="BC13" s="54"/>
      <c r="BD13" s="54"/>
      <c r="BE13" s="6"/>
      <c r="BF13" s="6"/>
    </row>
    <row r="14" spans="1:58" x14ac:dyDescent="0.25">
      <c r="AA14" s="3"/>
      <c r="AB14" s="3"/>
      <c r="AC14" s="21"/>
      <c r="AD14" s="48"/>
      <c r="AE14" s="21"/>
      <c r="AF14" s="48"/>
      <c r="AG14" s="48"/>
      <c r="AH14" s="48"/>
      <c r="AI14" s="48"/>
      <c r="AJ14" s="48"/>
      <c r="AK14" s="48"/>
      <c r="AL14" s="23"/>
      <c r="AM14" s="48"/>
      <c r="AN14" s="48"/>
      <c r="AO14" s="48"/>
      <c r="AP14" s="48"/>
      <c r="AQ14" s="48"/>
      <c r="AR14" s="48"/>
      <c r="AS14" s="48"/>
      <c r="AT14" s="48"/>
      <c r="AU14" s="48"/>
      <c r="AV14" s="48"/>
      <c r="AW14" s="48"/>
      <c r="AX14" s="54"/>
      <c r="AY14" s="48"/>
      <c r="AZ14" s="3"/>
      <c r="BA14" s="3"/>
      <c r="BB14" s="3"/>
      <c r="BC14" s="54"/>
      <c r="BD14" s="54"/>
      <c r="BE14" s="6"/>
      <c r="BF14" s="6"/>
    </row>
    <row r="15" spans="1:58" x14ac:dyDescent="0.25">
      <c r="AA15" s="3"/>
      <c r="AB15" s="3"/>
      <c r="AC15" s="21"/>
      <c r="AD15" s="48"/>
      <c r="AE15" s="21"/>
      <c r="AF15" s="48"/>
      <c r="AG15" s="48"/>
      <c r="AH15" s="48"/>
      <c r="AI15" s="48"/>
      <c r="AJ15" s="48"/>
      <c r="AK15" s="48"/>
      <c r="AL15" s="23"/>
      <c r="AM15" s="48"/>
      <c r="AN15" s="48"/>
      <c r="AO15" s="48"/>
      <c r="AP15" s="48"/>
      <c r="AQ15" s="48"/>
      <c r="AR15" s="48"/>
      <c r="AS15" s="48"/>
      <c r="AT15" s="48"/>
      <c r="AU15" s="48"/>
      <c r="AV15" s="48"/>
      <c r="AW15" s="48"/>
      <c r="AX15" s="54"/>
      <c r="AY15" s="48"/>
      <c r="AZ15" s="3"/>
      <c r="BA15" s="3"/>
      <c r="BB15" s="3"/>
      <c r="BC15" s="54"/>
      <c r="BD15" s="54"/>
      <c r="BE15" s="6"/>
      <c r="BF15" s="6"/>
    </row>
    <row r="16" spans="1:58" x14ac:dyDescent="0.25">
      <c r="AA16" s="3"/>
      <c r="AB16" s="3"/>
      <c r="AC16" s="21"/>
      <c r="AD16" s="48"/>
      <c r="AE16" s="48"/>
      <c r="AF16" s="48"/>
      <c r="AG16" s="48"/>
      <c r="AH16" s="48"/>
      <c r="AI16" s="48"/>
      <c r="AJ16" s="48"/>
      <c r="AK16" s="48"/>
      <c r="AL16" s="23"/>
      <c r="AM16" s="48"/>
      <c r="AN16" s="48"/>
      <c r="AO16" s="48"/>
      <c r="AP16" s="48"/>
      <c r="AQ16" s="48"/>
      <c r="AR16" s="48"/>
      <c r="AS16" s="48"/>
      <c r="AT16" s="48"/>
      <c r="AU16" s="48"/>
      <c r="AV16" s="48"/>
      <c r="AW16" s="48"/>
      <c r="AX16" s="54"/>
      <c r="AY16" s="48"/>
      <c r="AZ16" s="3"/>
      <c r="BA16" s="3"/>
      <c r="BB16" s="3"/>
      <c r="BC16" s="54"/>
      <c r="BD16" s="54"/>
      <c r="BE16" s="6"/>
      <c r="BF16" s="6"/>
    </row>
    <row r="17" spans="2:58" x14ac:dyDescent="0.25">
      <c r="AA17" s="3"/>
      <c r="AB17" s="3"/>
      <c r="AC17" s="21"/>
      <c r="AD17" s="48"/>
      <c r="AE17" s="21"/>
      <c r="AF17" s="48"/>
      <c r="AG17" s="48"/>
      <c r="AH17" s="48"/>
      <c r="AI17" s="48"/>
      <c r="AJ17" s="48"/>
      <c r="AK17" s="48"/>
      <c r="AL17" s="23"/>
      <c r="AM17" s="48"/>
      <c r="AN17" s="48"/>
      <c r="AO17" s="48"/>
      <c r="AP17" s="48"/>
      <c r="AQ17" s="48"/>
      <c r="AR17" s="48"/>
      <c r="AS17" s="48"/>
      <c r="AT17" s="168"/>
      <c r="AU17" s="48"/>
      <c r="AV17" s="48"/>
      <c r="AW17" s="48"/>
      <c r="AX17" s="3"/>
      <c r="AY17" s="3"/>
      <c r="AZ17" s="3"/>
      <c r="BA17" s="3"/>
      <c r="BB17" s="3"/>
      <c r="BC17" s="3"/>
      <c r="BD17" s="3"/>
      <c r="BE17" s="6"/>
      <c r="BF17" s="6"/>
    </row>
    <row r="18" spans="2:58" x14ac:dyDescent="0.25">
      <c r="AA18" s="3"/>
      <c r="AB18" s="3"/>
      <c r="AC18" s="21"/>
      <c r="AD18" s="3"/>
      <c r="AE18" s="21"/>
      <c r="AF18" s="48"/>
      <c r="AG18" s="48"/>
      <c r="AH18" s="48"/>
      <c r="AI18" s="48"/>
      <c r="AJ18" s="48"/>
      <c r="AK18" s="48"/>
      <c r="AL18" s="48"/>
      <c r="AM18" s="48"/>
      <c r="AN18" s="23"/>
      <c r="AO18" s="48"/>
      <c r="AP18" s="48"/>
      <c r="AQ18" s="48"/>
      <c r="AR18" s="48"/>
      <c r="AS18" s="48"/>
      <c r="AT18" s="168"/>
      <c r="AU18" s="48"/>
      <c r="AV18" s="48"/>
      <c r="AW18" s="48"/>
      <c r="AX18" s="54"/>
      <c r="AY18" s="48"/>
      <c r="AZ18" s="3"/>
      <c r="BA18" s="3"/>
      <c r="BB18" s="3"/>
      <c r="BC18" s="54"/>
      <c r="BD18" s="54"/>
      <c r="BE18" s="6"/>
      <c r="BF18" s="6"/>
    </row>
    <row r="19" spans="2:58" x14ac:dyDescent="0.25">
      <c r="AA19" s="3"/>
      <c r="AB19" s="3"/>
      <c r="AC19" s="21"/>
      <c r="AD19" s="3"/>
      <c r="AE19" s="21"/>
      <c r="AF19" s="48"/>
      <c r="AG19" s="48"/>
      <c r="AH19" s="48"/>
      <c r="AI19" s="48"/>
      <c r="AJ19" s="48"/>
      <c r="AK19" s="48"/>
      <c r="AL19" s="48"/>
      <c r="AM19" s="48"/>
      <c r="AN19" s="23"/>
      <c r="AO19" s="48"/>
      <c r="AP19" s="48"/>
      <c r="AQ19" s="48"/>
      <c r="AR19" s="48"/>
      <c r="AS19" s="48"/>
      <c r="AT19" s="168"/>
      <c r="AU19" s="48"/>
      <c r="AV19" s="48"/>
      <c r="AW19" s="48"/>
      <c r="AX19" s="54"/>
      <c r="AY19" s="48"/>
      <c r="AZ19" s="3"/>
      <c r="BA19" s="3"/>
      <c r="BB19" s="3"/>
      <c r="BC19" s="54"/>
      <c r="BD19" s="54"/>
      <c r="BE19" s="6"/>
      <c r="BF19" s="6"/>
    </row>
    <row r="20" spans="2:58" x14ac:dyDescent="0.25">
      <c r="AA20" s="3"/>
      <c r="AB20" s="3"/>
      <c r="AC20" s="3"/>
      <c r="AD20" s="3"/>
      <c r="AE20" s="21"/>
      <c r="AF20" s="48"/>
      <c r="AG20" s="48"/>
      <c r="AH20" s="48"/>
      <c r="AI20" s="48"/>
      <c r="AJ20" s="48"/>
      <c r="AK20" s="48"/>
      <c r="AL20" s="48"/>
      <c r="AM20" s="48"/>
      <c r="AN20" s="23"/>
      <c r="AO20" s="48"/>
      <c r="AP20" s="48"/>
      <c r="AQ20" s="48"/>
      <c r="AR20" s="48"/>
      <c r="AS20" s="48"/>
      <c r="AT20" s="168"/>
      <c r="AU20" s="48"/>
      <c r="AV20" s="48"/>
      <c r="AW20" s="48"/>
      <c r="AX20" s="54"/>
      <c r="AY20" s="48"/>
      <c r="AZ20" s="3"/>
      <c r="BA20" s="3"/>
      <c r="BB20" s="3"/>
      <c r="BC20" s="54"/>
      <c r="BD20" s="54"/>
      <c r="BE20" s="6"/>
      <c r="BF20" s="6"/>
    </row>
    <row r="21" spans="2:58" x14ac:dyDescent="0.25">
      <c r="AA21" s="3"/>
      <c r="AB21" s="3"/>
      <c r="AC21" s="3"/>
      <c r="AD21" s="3"/>
      <c r="AE21" s="3"/>
      <c r="AF21" s="48"/>
      <c r="AG21" s="48"/>
      <c r="AH21" s="48"/>
      <c r="AI21" s="48"/>
      <c r="AJ21" s="48"/>
      <c r="AK21" s="48"/>
      <c r="AL21" s="48"/>
      <c r="AM21" s="48"/>
      <c r="AN21" s="23"/>
      <c r="AO21" s="48"/>
      <c r="AP21" s="48"/>
      <c r="AQ21" s="48"/>
      <c r="AR21" s="48"/>
      <c r="AS21" s="48"/>
      <c r="AT21" s="48"/>
      <c r="AU21" s="48"/>
      <c r="AV21" s="48"/>
      <c r="AW21" s="48"/>
      <c r="AX21" s="54"/>
      <c r="AY21" s="48"/>
      <c r="AZ21" s="3"/>
      <c r="BA21" s="3"/>
      <c r="BB21" s="3"/>
      <c r="BC21" s="54"/>
      <c r="BD21" s="54"/>
      <c r="BE21" s="6"/>
      <c r="BF21" s="6"/>
    </row>
    <row r="22" spans="2:58" x14ac:dyDescent="0.25">
      <c r="AA22" s="3"/>
      <c r="AB22" s="3"/>
      <c r="AC22" s="3"/>
      <c r="AD22" s="48"/>
      <c r="AE22" s="21"/>
      <c r="AF22" s="49"/>
      <c r="AG22" s="49"/>
      <c r="AH22" s="49"/>
      <c r="AI22" s="49"/>
      <c r="AJ22" s="49"/>
      <c r="AK22" s="152"/>
      <c r="AL22" s="48"/>
      <c r="AM22" s="48"/>
      <c r="AN22" s="48"/>
      <c r="AO22" s="48"/>
      <c r="AP22" s="48"/>
      <c r="AQ22" s="48"/>
      <c r="AR22" s="48"/>
      <c r="AS22" s="48"/>
      <c r="AT22" s="168"/>
      <c r="AU22" s="48"/>
      <c r="AV22" s="48"/>
      <c r="AW22" s="48"/>
      <c r="AX22" s="3"/>
      <c r="AY22" s="3"/>
      <c r="AZ22" s="3"/>
      <c r="BA22" s="3"/>
      <c r="BB22" s="3"/>
      <c r="BC22" s="3"/>
      <c r="BD22" s="3"/>
      <c r="BE22" s="6"/>
      <c r="BF22" s="6"/>
    </row>
    <row r="23" spans="2:58" x14ac:dyDescent="0.25">
      <c r="AA23" s="3"/>
      <c r="AB23" s="3"/>
      <c r="AC23" s="3"/>
      <c r="AD23" s="48"/>
      <c r="AE23" s="21"/>
      <c r="AF23" s="48"/>
      <c r="AG23" s="48"/>
      <c r="AH23" s="48"/>
      <c r="AI23" s="48"/>
      <c r="AJ23" s="48"/>
      <c r="AK23" s="48"/>
      <c r="AL23" s="48"/>
      <c r="AM23" s="48"/>
      <c r="AN23" s="48"/>
      <c r="AO23" s="48"/>
      <c r="AP23" s="23"/>
      <c r="AQ23" s="48"/>
      <c r="AR23" s="48"/>
      <c r="AS23" s="48"/>
      <c r="AT23" s="168"/>
      <c r="AU23" s="48"/>
      <c r="AV23" s="48"/>
      <c r="AW23" s="48"/>
      <c r="AX23" s="54"/>
      <c r="AY23" s="48"/>
      <c r="AZ23" s="3"/>
      <c r="BA23" s="3"/>
      <c r="BB23" s="3"/>
      <c r="BC23" s="54"/>
      <c r="BD23" s="54"/>
      <c r="BE23" s="6"/>
      <c r="BF23" s="6"/>
    </row>
    <row r="24" spans="2:58" x14ac:dyDescent="0.25">
      <c r="B24" s="3"/>
      <c r="C24" s="3"/>
      <c r="D24" s="3"/>
      <c r="E24" s="3"/>
      <c r="F24" s="3"/>
      <c r="G24" s="3"/>
      <c r="H24" s="3"/>
      <c r="I24" s="3"/>
      <c r="J24" s="3"/>
      <c r="K24" s="3"/>
      <c r="L24" s="3"/>
      <c r="AA24" s="3"/>
      <c r="AB24" s="3"/>
      <c r="AC24" s="3"/>
      <c r="AD24" s="48"/>
      <c r="AE24" s="21"/>
      <c r="AF24" s="48"/>
      <c r="AG24" s="48"/>
      <c r="AH24" s="48"/>
      <c r="AI24" s="48"/>
      <c r="AJ24" s="48"/>
      <c r="AK24" s="48"/>
      <c r="AL24" s="48"/>
      <c r="AM24" s="48"/>
      <c r="AN24" s="48"/>
      <c r="AO24" s="48"/>
      <c r="AP24" s="23"/>
      <c r="AQ24" s="48"/>
      <c r="AR24" s="48"/>
      <c r="AS24" s="48"/>
      <c r="AT24" s="168"/>
      <c r="AU24" s="48"/>
      <c r="AV24" s="48"/>
      <c r="AW24" s="48"/>
      <c r="AX24" s="54"/>
      <c r="AY24" s="48"/>
      <c r="AZ24" s="3"/>
      <c r="BA24" s="3"/>
      <c r="BB24" s="3"/>
      <c r="BC24" s="54"/>
      <c r="BD24" s="54"/>
      <c r="BE24" s="6"/>
      <c r="BF24" s="6"/>
    </row>
    <row r="25" spans="2:58" x14ac:dyDescent="0.25">
      <c r="B25" s="3"/>
      <c r="C25" s="19"/>
      <c r="D25" s="20"/>
      <c r="E25" s="20"/>
      <c r="F25" s="3"/>
      <c r="G25" s="3"/>
      <c r="H25" s="3"/>
      <c r="I25" s="3"/>
      <c r="J25" s="3"/>
      <c r="K25" s="3"/>
      <c r="L25" s="3"/>
      <c r="AA25" s="3"/>
      <c r="AB25" s="3"/>
      <c r="AC25" s="3"/>
      <c r="AD25" s="48"/>
      <c r="AE25" s="48"/>
      <c r="AF25" s="48"/>
      <c r="AG25" s="48"/>
      <c r="AH25" s="48"/>
      <c r="AI25" s="48"/>
      <c r="AJ25" s="48"/>
      <c r="AK25" s="48"/>
      <c r="AL25" s="48"/>
      <c r="AM25" s="48"/>
      <c r="AN25" s="48"/>
      <c r="AO25" s="48"/>
      <c r="AP25" s="23"/>
      <c r="AQ25" s="48"/>
      <c r="AR25" s="48"/>
      <c r="AS25" s="48"/>
      <c r="AT25" s="48"/>
      <c r="AU25" s="48"/>
      <c r="AV25" s="48"/>
      <c r="AW25" s="48"/>
      <c r="AX25" s="54"/>
      <c r="AY25" s="48"/>
      <c r="AZ25" s="3"/>
      <c r="BA25" s="3"/>
      <c r="BB25" s="3"/>
      <c r="BC25" s="54"/>
      <c r="BD25" s="54"/>
      <c r="BE25" s="6"/>
      <c r="BF25" s="6"/>
    </row>
    <row r="26" spans="2:58" x14ac:dyDescent="0.25">
      <c r="B26" s="3"/>
      <c r="C26" s="21"/>
      <c r="D26" s="22"/>
      <c r="E26" s="23"/>
      <c r="F26" s="3"/>
      <c r="G26" s="3"/>
      <c r="H26" s="3"/>
      <c r="I26" s="3"/>
      <c r="J26" s="3"/>
      <c r="K26" s="3"/>
      <c r="L26" s="3"/>
      <c r="AA26" s="3"/>
      <c r="AB26" s="3"/>
      <c r="AC26" s="3"/>
      <c r="AD26" s="48"/>
      <c r="AE26" s="21"/>
      <c r="AF26" s="48"/>
      <c r="AG26" s="48"/>
      <c r="AH26" s="48"/>
      <c r="AI26" s="48"/>
      <c r="AJ26" s="48"/>
      <c r="AK26" s="48"/>
      <c r="AL26" s="48"/>
      <c r="AM26" s="48"/>
      <c r="AN26" s="48"/>
      <c r="AO26" s="48"/>
      <c r="AP26" s="23"/>
      <c r="AQ26" s="48"/>
      <c r="AR26" s="48"/>
      <c r="AS26" s="48"/>
      <c r="AT26" s="168"/>
      <c r="AU26" s="48"/>
      <c r="AV26" s="48"/>
      <c r="AW26" s="48"/>
      <c r="AX26" s="54"/>
      <c r="AY26" s="48"/>
      <c r="AZ26" s="3"/>
      <c r="BA26" s="3"/>
      <c r="BB26" s="3"/>
      <c r="BC26" s="54"/>
      <c r="BD26" s="54"/>
      <c r="BE26" s="6"/>
      <c r="BF26" s="6"/>
    </row>
    <row r="27" spans="2:58" x14ac:dyDescent="0.25">
      <c r="B27" s="3"/>
      <c r="C27" s="21"/>
      <c r="D27" s="22"/>
      <c r="E27" s="23"/>
      <c r="F27" s="3"/>
      <c r="G27" s="3"/>
      <c r="H27" s="3"/>
      <c r="I27" s="3"/>
      <c r="J27" s="3"/>
      <c r="K27" s="3"/>
      <c r="L27" s="3"/>
      <c r="AA27" s="3"/>
      <c r="AB27" s="3"/>
      <c r="AC27" s="3"/>
      <c r="AD27" s="48"/>
      <c r="AE27" s="21"/>
      <c r="AF27" s="48"/>
      <c r="AG27" s="48"/>
      <c r="AH27" s="48"/>
      <c r="AI27" s="48"/>
      <c r="AJ27" s="48"/>
      <c r="AK27" s="48"/>
      <c r="AL27" s="48"/>
      <c r="AM27" s="48"/>
      <c r="AN27" s="48"/>
      <c r="AO27" s="48"/>
      <c r="AP27" s="48"/>
      <c r="AQ27" s="48"/>
      <c r="AR27" s="48"/>
      <c r="AS27" s="48"/>
      <c r="AT27" s="168"/>
      <c r="AU27" s="48"/>
      <c r="AV27" s="48"/>
      <c r="AW27" s="48"/>
      <c r="AX27" s="3"/>
      <c r="AY27" s="3"/>
      <c r="AZ27" s="3"/>
      <c r="BA27" s="3"/>
      <c r="BB27" s="3"/>
      <c r="BC27" s="3"/>
      <c r="BD27" s="3"/>
      <c r="BE27" s="6"/>
      <c r="BF27" s="6"/>
    </row>
    <row r="28" spans="2:58" x14ac:dyDescent="0.25">
      <c r="B28" s="3"/>
      <c r="C28" s="21"/>
      <c r="D28" s="22"/>
      <c r="E28" s="23"/>
      <c r="F28" s="3"/>
      <c r="G28" s="3"/>
      <c r="H28" s="3"/>
      <c r="I28" s="3"/>
      <c r="J28" s="3"/>
      <c r="K28" s="3"/>
      <c r="L28" s="3"/>
      <c r="AA28" s="3"/>
      <c r="AB28" s="3"/>
      <c r="AC28" s="3"/>
      <c r="AD28" s="48"/>
      <c r="AE28" s="21"/>
      <c r="AF28" s="48"/>
      <c r="AG28" s="48"/>
      <c r="AH28" s="48"/>
      <c r="AI28" s="48"/>
      <c r="AJ28" s="48"/>
      <c r="AK28" s="48"/>
      <c r="AL28" s="48"/>
      <c r="AM28" s="48"/>
      <c r="AN28" s="48"/>
      <c r="AO28" s="48"/>
      <c r="AP28" s="48"/>
      <c r="AQ28" s="48"/>
      <c r="AR28" s="48"/>
      <c r="AS28" s="48"/>
      <c r="AT28" s="168"/>
      <c r="AU28" s="48"/>
      <c r="AV28" s="48"/>
      <c r="AW28" s="48"/>
      <c r="AX28" s="54"/>
      <c r="AY28" s="23"/>
      <c r="AZ28" s="3"/>
      <c r="BA28" s="3"/>
      <c r="BB28" s="3"/>
      <c r="BC28" s="54"/>
      <c r="BD28" s="54"/>
      <c r="BE28" s="6"/>
      <c r="BF28" s="6"/>
    </row>
    <row r="29" spans="2:58" x14ac:dyDescent="0.25">
      <c r="B29" s="3"/>
      <c r="C29" s="21"/>
      <c r="D29" s="22"/>
      <c r="E29" s="23"/>
      <c r="F29" s="3"/>
      <c r="G29" s="3"/>
      <c r="H29" s="3"/>
      <c r="I29" s="3"/>
      <c r="J29" s="3"/>
      <c r="K29" s="3"/>
      <c r="L29" s="3"/>
      <c r="AA29" s="3"/>
      <c r="AB29" s="3"/>
      <c r="AC29" s="3"/>
      <c r="AD29" s="48"/>
      <c r="AE29" s="48"/>
      <c r="AF29" s="48"/>
      <c r="AG29" s="48"/>
      <c r="AH29" s="48"/>
      <c r="AI29" s="48"/>
      <c r="AJ29" s="48"/>
      <c r="AK29" s="48"/>
      <c r="AL29" s="48"/>
      <c r="AM29" s="48"/>
      <c r="AN29" s="48"/>
      <c r="AO29" s="48"/>
      <c r="AP29" s="48"/>
      <c r="AQ29" s="48"/>
      <c r="AR29" s="48"/>
      <c r="AS29" s="48"/>
      <c r="AT29" s="48"/>
      <c r="AU29" s="48"/>
      <c r="AV29" s="48"/>
      <c r="AW29" s="48"/>
      <c r="AX29" s="54"/>
      <c r="AY29" s="23"/>
      <c r="AZ29" s="3"/>
      <c r="BA29" s="3"/>
      <c r="BB29" s="3"/>
      <c r="BC29" s="54"/>
      <c r="BD29" s="54"/>
      <c r="BE29" s="6"/>
      <c r="BF29" s="6"/>
    </row>
    <row r="30" spans="2:58" x14ac:dyDescent="0.25">
      <c r="B30" s="3"/>
      <c r="C30" s="21"/>
      <c r="D30" s="22"/>
      <c r="E30" s="23"/>
      <c r="F30" s="3"/>
      <c r="G30" s="3"/>
      <c r="H30" s="3"/>
      <c r="I30" s="3"/>
      <c r="J30" s="3"/>
      <c r="K30" s="3"/>
      <c r="L30" s="3"/>
      <c r="AA30" s="3"/>
      <c r="AB30" s="3"/>
      <c r="AC30" s="3"/>
      <c r="AD30" s="48"/>
      <c r="AE30" s="21"/>
      <c r="AF30" s="48"/>
      <c r="AG30" s="48"/>
      <c r="AH30" s="48"/>
      <c r="AI30" s="48"/>
      <c r="AJ30" s="48"/>
      <c r="AK30" s="48"/>
      <c r="AL30" s="48"/>
      <c r="AM30" s="48"/>
      <c r="AN30" s="48"/>
      <c r="AO30" s="48"/>
      <c r="AP30" s="23"/>
      <c r="AQ30" s="48"/>
      <c r="AR30" s="48"/>
      <c r="AS30" s="48"/>
      <c r="AT30" s="168"/>
      <c r="AU30" s="48"/>
      <c r="AV30" s="48"/>
      <c r="AW30" s="48"/>
      <c r="AX30" s="54"/>
      <c r="AY30" s="23"/>
      <c r="AZ30" s="3"/>
      <c r="BA30" s="3"/>
      <c r="BB30" s="3"/>
      <c r="BC30" s="54"/>
      <c r="BD30" s="54"/>
      <c r="BE30" s="6"/>
      <c r="BF30" s="6"/>
    </row>
    <row r="31" spans="2:58" x14ac:dyDescent="0.25">
      <c r="B31" s="3"/>
      <c r="C31" s="21"/>
      <c r="D31" s="22"/>
      <c r="E31" s="23"/>
      <c r="F31" s="3"/>
      <c r="G31" s="3"/>
      <c r="H31" s="3"/>
      <c r="I31" s="3"/>
      <c r="J31" s="3"/>
      <c r="K31" s="3"/>
      <c r="L31" s="3"/>
      <c r="AA31" s="3"/>
      <c r="AB31" s="3"/>
      <c r="AC31" s="3"/>
      <c r="AD31" s="48"/>
      <c r="AE31" s="21"/>
      <c r="AF31" s="48"/>
      <c r="AG31" s="48"/>
      <c r="AH31" s="48"/>
      <c r="AI31" s="48"/>
      <c r="AJ31" s="48"/>
      <c r="AK31" s="48"/>
      <c r="AL31" s="48"/>
      <c r="AM31" s="48"/>
      <c r="AN31" s="48"/>
      <c r="AO31" s="48"/>
      <c r="AP31" s="48"/>
      <c r="AQ31" s="48"/>
      <c r="AR31" s="48"/>
      <c r="AS31" s="48"/>
      <c r="AT31" s="168"/>
      <c r="AU31" s="48"/>
      <c r="AV31" s="48"/>
      <c r="AW31" s="48"/>
      <c r="AX31" s="3"/>
      <c r="AY31" s="48"/>
      <c r="AZ31" s="3"/>
      <c r="BA31" s="3"/>
      <c r="BB31" s="3"/>
      <c r="BC31" s="3"/>
      <c r="BD31" s="3"/>
      <c r="BE31" s="6"/>
      <c r="BF31" s="6"/>
    </row>
    <row r="32" spans="2:58" x14ac:dyDescent="0.25">
      <c r="B32" s="3"/>
      <c r="C32" s="3"/>
      <c r="D32" s="3"/>
      <c r="E32" s="3"/>
      <c r="F32" s="3"/>
      <c r="G32" s="3"/>
      <c r="H32" s="3"/>
      <c r="I32" s="3"/>
      <c r="J32" s="3"/>
      <c r="K32" s="3"/>
      <c r="L32" s="3"/>
      <c r="AA32" s="3"/>
      <c r="AB32" s="3"/>
      <c r="AC32" s="3"/>
      <c r="AD32" s="48"/>
      <c r="AE32" s="21"/>
      <c r="AF32" s="48"/>
      <c r="AG32" s="48"/>
      <c r="AH32" s="48"/>
      <c r="AI32" s="48"/>
      <c r="AJ32" s="48"/>
      <c r="AK32" s="48"/>
      <c r="AL32" s="48"/>
      <c r="AM32" s="48"/>
      <c r="AN32" s="48"/>
      <c r="AO32" s="48"/>
      <c r="AP32" s="48"/>
      <c r="AQ32" s="48"/>
      <c r="AR32" s="48"/>
      <c r="AS32" s="48"/>
      <c r="AT32" s="168"/>
      <c r="AU32" s="48"/>
      <c r="AV32" s="48"/>
      <c r="AW32" s="48"/>
      <c r="AX32" s="54"/>
      <c r="AY32" s="48"/>
      <c r="AZ32" s="3"/>
      <c r="BA32" s="3"/>
      <c r="BB32" s="3"/>
      <c r="BC32" s="54"/>
      <c r="BD32" s="54"/>
      <c r="BE32" s="6"/>
      <c r="BF32" s="6"/>
    </row>
    <row r="33" spans="2:59" x14ac:dyDescent="0.25">
      <c r="B33" s="3"/>
      <c r="C33" s="3"/>
      <c r="D33" s="3"/>
      <c r="E33" s="3"/>
      <c r="F33" s="3"/>
      <c r="G33" s="3"/>
      <c r="H33" s="3"/>
      <c r="I33" s="3"/>
      <c r="J33" s="3"/>
      <c r="K33" s="3"/>
      <c r="L33" s="3"/>
      <c r="AA33" s="3"/>
      <c r="AB33" s="3"/>
      <c r="AC33" s="3"/>
      <c r="AD33" s="48"/>
      <c r="AE33" s="48"/>
      <c r="AF33" s="48"/>
      <c r="AG33" s="48"/>
      <c r="AH33" s="48"/>
      <c r="AI33" s="48"/>
      <c r="AJ33" s="48"/>
      <c r="AK33" s="48"/>
      <c r="AL33" s="48"/>
      <c r="AM33" s="48"/>
      <c r="AN33" s="48"/>
      <c r="AO33" s="48"/>
      <c r="AP33" s="48"/>
      <c r="AQ33" s="48"/>
      <c r="AR33" s="48"/>
      <c r="AS33" s="48"/>
      <c r="AT33" s="48"/>
      <c r="AU33" s="48"/>
      <c r="AV33" s="48"/>
      <c r="AW33" s="48"/>
      <c r="AX33" s="54"/>
      <c r="AY33" s="48"/>
      <c r="AZ33" s="3"/>
      <c r="BA33" s="3"/>
      <c r="BB33" s="3"/>
      <c r="BC33" s="54"/>
      <c r="BD33" s="54"/>
      <c r="BE33" s="6"/>
      <c r="BF33" s="6"/>
    </row>
    <row r="34" spans="2:59" x14ac:dyDescent="0.25">
      <c r="B34" s="3"/>
      <c r="C34" s="3"/>
      <c r="D34" s="3"/>
      <c r="E34" s="3"/>
      <c r="F34" s="3"/>
      <c r="G34" s="3"/>
      <c r="H34" s="3"/>
      <c r="I34" s="3"/>
      <c r="J34" s="3"/>
      <c r="K34" s="3"/>
      <c r="L34" s="3"/>
      <c r="AA34" s="3"/>
      <c r="AB34" s="3"/>
      <c r="AC34" s="3"/>
      <c r="AD34" s="48"/>
      <c r="AE34" s="48"/>
      <c r="AF34" s="48"/>
      <c r="AG34" s="48"/>
      <c r="AH34" s="48"/>
      <c r="AI34" s="48"/>
      <c r="AJ34" s="48"/>
      <c r="AK34" s="48"/>
      <c r="AL34" s="48"/>
      <c r="AM34" s="48"/>
      <c r="AN34" s="48"/>
      <c r="AO34" s="48"/>
      <c r="AP34" s="48"/>
      <c r="AQ34" s="48"/>
      <c r="AR34" s="48"/>
      <c r="AS34" s="48"/>
      <c r="AT34" s="48"/>
      <c r="AU34" s="48"/>
      <c r="AV34" s="48"/>
      <c r="AW34" s="48"/>
      <c r="AX34" s="54"/>
      <c r="AY34" s="48"/>
      <c r="AZ34" s="3"/>
      <c r="BA34" s="3"/>
      <c r="BB34" s="3"/>
      <c r="BC34" s="54"/>
      <c r="BD34" s="54"/>
      <c r="BE34" s="6"/>
      <c r="BF34" s="6"/>
    </row>
    <row r="35" spans="2:59" x14ac:dyDescent="0.25">
      <c r="AA35" s="3"/>
      <c r="AB35" s="3"/>
      <c r="AC35" s="3"/>
      <c r="AD35" s="48"/>
      <c r="AE35" s="48"/>
      <c r="AF35" s="48"/>
      <c r="AG35" s="48"/>
      <c r="AH35" s="48"/>
      <c r="AI35" s="48"/>
      <c r="AJ35" s="48"/>
      <c r="AK35" s="48"/>
      <c r="AL35" s="48"/>
      <c r="AM35" s="48"/>
      <c r="AN35" s="48"/>
      <c r="AO35" s="48"/>
      <c r="AP35" s="48"/>
      <c r="AQ35" s="48"/>
      <c r="AR35" s="48"/>
      <c r="AS35" s="48"/>
      <c r="AT35" s="48"/>
      <c r="AU35" s="48"/>
      <c r="AV35" s="48"/>
      <c r="AW35" s="48"/>
      <c r="AX35" s="3"/>
      <c r="AY35" s="48"/>
      <c r="AZ35" s="3"/>
      <c r="BA35" s="3"/>
      <c r="BB35" s="3"/>
      <c r="BC35" s="3"/>
      <c r="BD35" s="3"/>
      <c r="BE35" s="6"/>
      <c r="BF35" s="6"/>
    </row>
    <row r="36" spans="2:59" x14ac:dyDescent="0.25">
      <c r="AA36" s="3"/>
      <c r="AB36" s="3"/>
      <c r="AC36" s="3"/>
      <c r="AD36" s="48"/>
      <c r="AE36" s="48"/>
      <c r="AF36" s="48"/>
      <c r="AG36" s="48"/>
      <c r="AH36" s="48"/>
      <c r="AI36" s="48"/>
      <c r="AJ36" s="48"/>
      <c r="AK36" s="48"/>
      <c r="AL36" s="48"/>
      <c r="AM36" s="48"/>
      <c r="AN36" s="48"/>
      <c r="AO36" s="48"/>
      <c r="AP36" s="48"/>
      <c r="AQ36" s="48"/>
      <c r="AR36" s="48"/>
      <c r="AS36" s="48"/>
      <c r="AT36" s="48"/>
      <c r="AU36" s="48"/>
      <c r="AV36" s="48"/>
      <c r="AW36" s="48"/>
      <c r="AX36" s="54"/>
      <c r="AY36" s="48"/>
      <c r="AZ36" s="3"/>
      <c r="BA36" s="3"/>
      <c r="BB36" s="3"/>
      <c r="BC36" s="54"/>
      <c r="BD36" s="54"/>
      <c r="BE36" s="6"/>
      <c r="BF36" s="6"/>
    </row>
    <row r="37" spans="2:59" x14ac:dyDescent="0.25">
      <c r="AA37" s="3"/>
      <c r="AB37" s="3"/>
      <c r="AC37" s="3"/>
      <c r="AD37" s="48"/>
      <c r="AE37" s="48"/>
      <c r="AF37" s="48"/>
      <c r="AG37" s="48"/>
      <c r="AH37" s="48"/>
      <c r="AI37" s="48"/>
      <c r="AJ37" s="48"/>
      <c r="AK37" s="48"/>
      <c r="AL37" s="48"/>
      <c r="AM37" s="48"/>
      <c r="AN37" s="48"/>
      <c r="AO37" s="48"/>
      <c r="AP37" s="48"/>
      <c r="AQ37" s="48"/>
      <c r="AR37" s="48"/>
      <c r="AS37" s="48"/>
      <c r="AT37" s="48"/>
      <c r="AU37" s="48"/>
      <c r="AV37" s="48"/>
      <c r="AW37" s="48"/>
      <c r="AX37" s="54"/>
      <c r="AY37" s="48"/>
      <c r="AZ37" s="3"/>
      <c r="BA37" s="3"/>
      <c r="BB37" s="3"/>
      <c r="BC37" s="54"/>
      <c r="BD37" s="54"/>
      <c r="BE37" s="6"/>
      <c r="BF37" s="6"/>
    </row>
    <row r="38" spans="2:59" x14ac:dyDescent="0.25">
      <c r="AA38" s="3"/>
      <c r="AB38" s="3"/>
      <c r="AC38" s="3"/>
      <c r="AD38" s="48"/>
      <c r="AE38" s="83"/>
      <c r="AF38" s="83"/>
      <c r="AG38" s="83"/>
      <c r="AH38" s="83"/>
      <c r="AI38" s="83"/>
      <c r="AJ38" s="83"/>
      <c r="AK38" s="83"/>
      <c r="AL38" s="83"/>
      <c r="AM38" s="83"/>
      <c r="AN38" s="83"/>
      <c r="AO38" s="83"/>
      <c r="AP38" s="83"/>
      <c r="AQ38" s="83"/>
      <c r="AR38" s="83"/>
      <c r="AS38" s="83"/>
      <c r="AT38" s="83"/>
      <c r="AU38" s="83"/>
      <c r="AV38" s="83"/>
      <c r="AW38" s="83"/>
      <c r="AX38" s="84"/>
      <c r="AY38" s="83"/>
      <c r="AZ38" s="85"/>
      <c r="BA38" s="85"/>
      <c r="BB38" s="85"/>
      <c r="BC38" s="84"/>
      <c r="BD38" s="84"/>
      <c r="BE38" s="6"/>
      <c r="BF38" s="6"/>
      <c r="BG38" s="6"/>
    </row>
    <row r="39" spans="2:59" x14ac:dyDescent="0.25">
      <c r="B39" s="46"/>
      <c r="C39" s="3"/>
      <c r="D39" s="3"/>
      <c r="E39" s="3"/>
      <c r="F39" s="3"/>
      <c r="G39" s="3"/>
      <c r="H39" s="3"/>
      <c r="I39" s="3"/>
      <c r="J39" s="3"/>
      <c r="K39" s="3"/>
      <c r="L39" s="3"/>
      <c r="M39" s="3"/>
      <c r="N39" s="3"/>
      <c r="O39" s="3"/>
      <c r="AA39" s="3"/>
      <c r="AB39" s="3"/>
      <c r="AC39" s="3"/>
      <c r="AD39" s="48"/>
      <c r="AE39" s="83"/>
      <c r="AF39" s="83"/>
      <c r="AG39" s="83"/>
      <c r="AH39" s="83"/>
      <c r="AI39" s="83"/>
      <c r="AJ39" s="83"/>
      <c r="AK39" s="83"/>
      <c r="AL39" s="83"/>
      <c r="AM39" s="83"/>
      <c r="AN39" s="83"/>
      <c r="AO39" s="83"/>
      <c r="AP39" s="83"/>
      <c r="AQ39" s="83"/>
      <c r="AR39" s="83"/>
      <c r="AS39" s="83"/>
      <c r="AT39" s="83"/>
      <c r="AU39" s="83"/>
      <c r="AV39" s="83"/>
      <c r="AW39" s="83"/>
      <c r="AX39" s="85"/>
      <c r="AY39" s="83"/>
      <c r="AZ39" s="85"/>
      <c r="BA39" s="85"/>
      <c r="BB39" s="85"/>
      <c r="BC39" s="85"/>
      <c r="BD39" s="85"/>
      <c r="BE39" s="6"/>
      <c r="BF39" s="6"/>
      <c r="BG39" s="6"/>
    </row>
    <row r="40" spans="2:59" ht="18.75" customHeight="1" x14ac:dyDescent="0.25">
      <c r="B40" s="52"/>
      <c r="C40" s="179" t="s">
        <v>0</v>
      </c>
      <c r="D40" s="179"/>
      <c r="E40" s="52"/>
      <c r="F40" s="52"/>
      <c r="G40" s="178" t="s">
        <v>20</v>
      </c>
      <c r="H40" s="178"/>
      <c r="I40" s="178"/>
      <c r="J40" s="52"/>
      <c r="K40" s="52"/>
      <c r="L40" s="52"/>
      <c r="M40" s="52"/>
      <c r="N40" s="3"/>
      <c r="O40" s="3"/>
      <c r="AA40" s="3"/>
      <c r="AB40" s="3"/>
      <c r="AC40" s="3"/>
      <c r="AD40" s="48"/>
      <c r="AE40" s="83"/>
      <c r="AF40" s="83"/>
      <c r="AG40" s="83"/>
      <c r="AH40" s="83"/>
      <c r="AI40" s="83"/>
      <c r="AJ40" s="83"/>
      <c r="AK40" s="83"/>
      <c r="AL40" s="83"/>
      <c r="AM40" s="83"/>
      <c r="AN40" s="83"/>
      <c r="AO40" s="83"/>
      <c r="AP40" s="83"/>
      <c r="AQ40" s="83"/>
      <c r="AR40" s="83"/>
      <c r="AS40" s="83"/>
      <c r="AT40" s="83"/>
      <c r="AU40" s="83"/>
      <c r="AV40" s="83"/>
      <c r="AW40" s="83"/>
      <c r="AX40" s="85"/>
      <c r="AY40" s="83"/>
      <c r="AZ40" s="85"/>
      <c r="BA40" s="85"/>
      <c r="BB40" s="85"/>
      <c r="BC40" s="85"/>
      <c r="BD40" s="85"/>
      <c r="BE40" s="6"/>
      <c r="BF40" s="6"/>
      <c r="BG40" s="6"/>
    </row>
    <row r="41" spans="2:59" ht="34.5" customHeight="1" x14ac:dyDescent="0.35">
      <c r="B41" s="53"/>
      <c r="C41" s="68" t="s">
        <v>21</v>
      </c>
      <c r="D41" s="69" t="s">
        <v>28</v>
      </c>
      <c r="E41" s="52"/>
      <c r="F41" s="52"/>
      <c r="G41" s="64" t="s">
        <v>22</v>
      </c>
      <c r="H41" s="65" t="s">
        <v>27</v>
      </c>
      <c r="I41" s="66" t="s">
        <v>26</v>
      </c>
      <c r="J41" s="52"/>
      <c r="K41" s="52"/>
      <c r="L41" s="52"/>
      <c r="M41" s="52"/>
      <c r="N41" s="3"/>
      <c r="O41" s="3"/>
      <c r="AA41" s="3"/>
      <c r="AB41" s="3"/>
      <c r="AC41" s="3"/>
      <c r="AD41" s="48"/>
      <c r="AE41" s="83"/>
      <c r="AF41" s="82"/>
      <c r="AG41" s="83"/>
      <c r="AH41" s="83"/>
      <c r="AI41" s="83"/>
      <c r="AJ41" s="83"/>
      <c r="AK41" s="83"/>
      <c r="AL41" s="83"/>
      <c r="AM41" s="83"/>
      <c r="AN41" s="83"/>
      <c r="AO41" s="83"/>
      <c r="AP41" s="83"/>
      <c r="AQ41" s="83"/>
      <c r="AR41" s="83"/>
      <c r="AS41" s="83"/>
      <c r="AT41" s="83"/>
      <c r="AU41" s="83"/>
      <c r="AV41" s="83"/>
      <c r="AW41" s="83"/>
      <c r="AX41" s="85"/>
      <c r="AY41" s="85"/>
      <c r="AZ41" s="85"/>
      <c r="BA41" s="85"/>
      <c r="BB41" s="85"/>
      <c r="BC41" s="85"/>
      <c r="BD41" s="85"/>
      <c r="BE41" s="6"/>
      <c r="BF41" s="6"/>
      <c r="BG41" s="6"/>
    </row>
    <row r="42" spans="2:59" x14ac:dyDescent="0.25">
      <c r="B42" s="47"/>
      <c r="C42" s="59" t="s">
        <v>23</v>
      </c>
      <c r="D42" s="70">
        <v>2000</v>
      </c>
      <c r="E42" s="80"/>
      <c r="F42" s="47"/>
      <c r="G42" s="59" t="s">
        <v>16</v>
      </c>
      <c r="H42" s="58">
        <v>4000</v>
      </c>
      <c r="I42" s="67">
        <v>12</v>
      </c>
      <c r="J42" s="47"/>
      <c r="K42" s="80"/>
      <c r="L42" s="47"/>
      <c r="M42" s="80"/>
      <c r="N42" s="3"/>
      <c r="O42" s="3"/>
      <c r="AA42" s="3"/>
      <c r="AB42" s="3"/>
      <c r="AC42" s="3"/>
      <c r="AD42" s="48"/>
      <c r="AE42" s="21"/>
      <c r="AF42" s="83"/>
      <c r="AG42" s="83"/>
      <c r="AH42" s="83"/>
      <c r="AI42" s="83"/>
      <c r="AJ42" s="83"/>
      <c r="AK42" s="83"/>
      <c r="AL42" s="83"/>
      <c r="AM42" s="83"/>
      <c r="AN42" s="83"/>
      <c r="AO42" s="83"/>
      <c r="AP42" s="83"/>
      <c r="AQ42" s="83"/>
      <c r="AR42" s="83"/>
      <c r="AS42" s="83"/>
      <c r="AT42" s="83"/>
      <c r="AU42" s="83"/>
      <c r="AV42" s="83"/>
      <c r="AW42" s="83"/>
      <c r="AX42" s="85"/>
      <c r="AY42" s="85"/>
      <c r="AZ42" s="85"/>
      <c r="BA42" s="85"/>
      <c r="BB42" s="85"/>
      <c r="BC42" s="85"/>
      <c r="BD42" s="85"/>
      <c r="BE42" s="6"/>
      <c r="BF42" s="6"/>
      <c r="BG42" s="6"/>
    </row>
    <row r="43" spans="2:59" x14ac:dyDescent="0.25">
      <c r="B43" s="48"/>
      <c r="C43" s="59" t="s">
        <v>24</v>
      </c>
      <c r="D43" s="61">
        <v>3000</v>
      </c>
      <c r="E43" s="49"/>
      <c r="F43" s="49"/>
      <c r="G43" s="60" t="s">
        <v>17</v>
      </c>
      <c r="H43" s="24">
        <v>2700</v>
      </c>
      <c r="I43" s="61">
        <v>11</v>
      </c>
      <c r="J43" s="23"/>
      <c r="K43" s="48"/>
      <c r="L43" s="48"/>
      <c r="M43" s="48"/>
      <c r="N43" s="3"/>
      <c r="O43" s="3"/>
      <c r="AB43" s="1"/>
      <c r="AC43" s="3"/>
      <c r="AD43" s="48"/>
      <c r="AE43" s="21"/>
      <c r="AF43" s="83"/>
      <c r="AG43" s="83"/>
      <c r="AH43" s="83"/>
      <c r="AI43" s="83"/>
      <c r="AJ43" s="83"/>
      <c r="AK43" s="83"/>
      <c r="AL43" s="83"/>
      <c r="AM43" s="83"/>
      <c r="AN43" s="83"/>
      <c r="AO43" s="83"/>
      <c r="AP43" s="83"/>
      <c r="AQ43" s="83"/>
      <c r="AR43" s="83"/>
      <c r="AS43" s="83"/>
      <c r="AT43" s="83"/>
      <c r="AU43" s="83"/>
      <c r="AV43" s="83"/>
      <c r="AW43" s="83"/>
      <c r="AX43" s="85"/>
      <c r="AY43" s="85"/>
      <c r="AZ43" s="85"/>
      <c r="BA43" s="85"/>
      <c r="BB43" s="85"/>
      <c r="BC43" s="85"/>
      <c r="BD43" s="85"/>
      <c r="BE43" s="6"/>
      <c r="BF43" s="6"/>
      <c r="BG43" s="6"/>
    </row>
    <row r="44" spans="2:59" x14ac:dyDescent="0.25">
      <c r="B44" s="3"/>
      <c r="C44" s="71" t="s">
        <v>68</v>
      </c>
      <c r="D44" s="72">
        <v>4000</v>
      </c>
      <c r="E44" s="3"/>
      <c r="F44" s="3"/>
      <c r="G44" s="59" t="s">
        <v>18</v>
      </c>
      <c r="H44" s="57">
        <v>3500</v>
      </c>
      <c r="I44" s="56">
        <v>14</v>
      </c>
      <c r="J44" s="3"/>
      <c r="K44" s="3"/>
      <c r="L44" s="3"/>
      <c r="M44" s="3"/>
      <c r="N44" s="3"/>
      <c r="O44" s="3"/>
      <c r="AB44" s="1"/>
      <c r="AC44" s="3"/>
      <c r="AD44" s="48"/>
      <c r="AE44" s="21"/>
      <c r="AF44" s="83"/>
      <c r="AG44" s="83"/>
      <c r="AH44" s="83"/>
      <c r="AI44" s="83"/>
      <c r="AJ44" s="83"/>
      <c r="AK44" s="83"/>
      <c r="AL44" s="83"/>
      <c r="AM44" s="83"/>
      <c r="AN44" s="83"/>
      <c r="AO44" s="83"/>
      <c r="AP44" s="83"/>
      <c r="AQ44" s="83"/>
      <c r="AR44" s="83"/>
      <c r="AS44" s="83"/>
      <c r="AT44" s="83"/>
      <c r="AU44" s="83"/>
      <c r="AV44" s="83"/>
      <c r="AW44" s="83"/>
      <c r="AX44" s="85"/>
      <c r="AY44" s="85"/>
      <c r="AZ44" s="85"/>
      <c r="BA44" s="85"/>
      <c r="BB44" s="85"/>
      <c r="BC44" s="83"/>
      <c r="BD44" s="85"/>
      <c r="BE44" s="6"/>
      <c r="BF44" s="6"/>
      <c r="BG44" s="6"/>
    </row>
    <row r="45" spans="2:59" x14ac:dyDescent="0.25">
      <c r="B45" s="3"/>
      <c r="C45" s="46"/>
      <c r="D45" s="3"/>
      <c r="E45" s="3"/>
      <c r="F45" s="3"/>
      <c r="G45" s="62" t="s">
        <v>19</v>
      </c>
      <c r="H45" s="63">
        <v>3500</v>
      </c>
      <c r="I45" s="45">
        <v>9</v>
      </c>
      <c r="J45" s="3"/>
      <c r="K45" s="3"/>
      <c r="L45" s="3"/>
      <c r="M45" s="3"/>
      <c r="N45" s="3"/>
      <c r="O45" s="3"/>
      <c r="AB45" s="1"/>
      <c r="AC45" s="3"/>
      <c r="AD45" s="48"/>
      <c r="AE45" s="83"/>
      <c r="AF45" s="83"/>
      <c r="AG45" s="83"/>
      <c r="AH45" s="83"/>
      <c r="AI45" s="83"/>
      <c r="AJ45" s="83"/>
      <c r="AK45" s="83"/>
      <c r="AL45" s="83"/>
      <c r="AM45" s="83"/>
      <c r="AN45" s="83"/>
      <c r="AO45" s="83"/>
      <c r="AP45" s="83"/>
      <c r="AQ45" s="83"/>
      <c r="AR45" s="83"/>
      <c r="AS45" s="83"/>
      <c r="AT45" s="83"/>
      <c r="AU45" s="83"/>
      <c r="AV45" s="83"/>
      <c r="AW45" s="83"/>
      <c r="AX45" s="85"/>
      <c r="AY45" s="85"/>
      <c r="AZ45" s="85"/>
      <c r="BA45" s="85"/>
      <c r="BB45" s="85"/>
      <c r="BC45" s="83"/>
      <c r="BD45" s="85"/>
      <c r="BE45" s="6"/>
      <c r="BF45" s="6"/>
      <c r="BG45" s="6"/>
    </row>
    <row r="46" spans="2:59" x14ac:dyDescent="0.25">
      <c r="B46" s="3"/>
      <c r="C46" s="3"/>
      <c r="D46" s="3"/>
      <c r="E46" s="80"/>
      <c r="F46" s="80"/>
      <c r="G46" s="80"/>
      <c r="H46" s="80"/>
      <c r="I46" s="3"/>
      <c r="J46" s="3"/>
      <c r="K46" s="3"/>
      <c r="L46" s="3"/>
      <c r="M46" s="3"/>
      <c r="N46" s="3"/>
      <c r="O46" s="3"/>
      <c r="AB46" s="1"/>
      <c r="AC46" s="3"/>
      <c r="AD46" s="48"/>
      <c r="AE46" s="83"/>
      <c r="AF46" s="82"/>
      <c r="AG46" s="83"/>
      <c r="AH46" s="83"/>
      <c r="AI46" s="83"/>
      <c r="AJ46" s="83"/>
      <c r="AK46" s="83"/>
      <c r="AL46" s="83"/>
      <c r="AM46" s="83"/>
      <c r="AN46" s="83"/>
      <c r="AO46" s="83"/>
      <c r="AP46" s="83"/>
      <c r="AQ46" s="83"/>
      <c r="AR46" s="83"/>
      <c r="AS46" s="83"/>
      <c r="AT46" s="83"/>
      <c r="AU46" s="83"/>
      <c r="AV46" s="83"/>
      <c r="AW46" s="83"/>
      <c r="AX46" s="85"/>
      <c r="AY46" s="85"/>
      <c r="AZ46" s="85"/>
      <c r="BA46" s="85"/>
      <c r="BB46" s="85"/>
      <c r="BC46" s="83"/>
      <c r="BD46" s="85"/>
      <c r="BE46" s="6"/>
      <c r="BF46" s="6"/>
      <c r="BG46" s="6"/>
    </row>
    <row r="47" spans="2:59" x14ac:dyDescent="0.25">
      <c r="B47" s="3"/>
      <c r="C47" s="3"/>
      <c r="D47" s="50"/>
      <c r="E47" s="51"/>
      <c r="F47" s="51"/>
      <c r="G47" s="51"/>
      <c r="H47" s="51"/>
      <c r="I47" s="3"/>
      <c r="J47" s="3"/>
      <c r="K47" s="3"/>
      <c r="L47" s="3"/>
      <c r="M47" s="3"/>
      <c r="N47" s="3"/>
      <c r="O47" s="3"/>
      <c r="AB47" s="1"/>
      <c r="AC47" s="3"/>
      <c r="AD47" s="48"/>
      <c r="AE47" s="83"/>
      <c r="AF47" s="83"/>
      <c r="AG47" s="83"/>
      <c r="AH47" s="83"/>
      <c r="AI47" s="83"/>
      <c r="AJ47" s="83"/>
      <c r="AK47" s="83"/>
      <c r="AL47" s="83"/>
      <c r="AM47" s="83"/>
      <c r="AN47" s="83"/>
      <c r="AO47" s="83"/>
      <c r="AP47" s="83"/>
      <c r="AQ47" s="83"/>
      <c r="AR47" s="83"/>
      <c r="AS47" s="83"/>
      <c r="AT47" s="83"/>
      <c r="AU47" s="83"/>
      <c r="AV47" s="83"/>
      <c r="AW47" s="83"/>
      <c r="AX47" s="85"/>
      <c r="AY47" s="85"/>
      <c r="AZ47" s="85"/>
      <c r="BA47" s="85"/>
      <c r="BB47" s="85"/>
      <c r="BC47" s="85"/>
      <c r="BD47" s="85"/>
      <c r="BE47" s="6"/>
      <c r="BF47" s="6"/>
      <c r="BG47" s="6"/>
    </row>
    <row r="48" spans="2:59" x14ac:dyDescent="0.25">
      <c r="B48" s="3"/>
      <c r="C48" s="3"/>
      <c r="D48" s="50"/>
      <c r="E48" s="51"/>
      <c r="F48" s="51"/>
      <c r="G48" s="51"/>
      <c r="H48" s="51"/>
      <c r="I48" s="3"/>
      <c r="J48" s="3"/>
      <c r="K48" s="3"/>
      <c r="L48" s="3"/>
      <c r="M48" s="3"/>
      <c r="N48" s="3"/>
      <c r="O48" s="3"/>
      <c r="AB48" s="1"/>
      <c r="AC48" s="3"/>
      <c r="AD48" s="48"/>
      <c r="AE48" s="83"/>
      <c r="AF48" s="83"/>
      <c r="AG48" s="83"/>
      <c r="AH48" s="83"/>
      <c r="AI48" s="83"/>
      <c r="AJ48" s="83"/>
      <c r="AK48" s="83"/>
      <c r="AL48" s="83"/>
      <c r="AM48" s="83"/>
      <c r="AN48" s="83"/>
      <c r="AO48" s="83"/>
      <c r="AP48" s="83"/>
      <c r="AQ48" s="83"/>
      <c r="AR48" s="83"/>
      <c r="AS48" s="83"/>
      <c r="AT48" s="83"/>
      <c r="AU48" s="83"/>
      <c r="AV48" s="83"/>
      <c r="AW48" s="83"/>
      <c r="AX48" s="85"/>
      <c r="AY48" s="85"/>
      <c r="AZ48" s="85"/>
      <c r="BA48" s="85"/>
      <c r="BB48" s="85"/>
      <c r="BC48" s="85"/>
      <c r="BD48" s="85"/>
      <c r="BE48" s="6"/>
      <c r="BF48" s="6"/>
      <c r="BG48" s="6"/>
    </row>
    <row r="49" spans="2:59" x14ac:dyDescent="0.25">
      <c r="B49" s="3"/>
      <c r="C49" s="3"/>
      <c r="D49" s="50"/>
      <c r="E49" s="51"/>
      <c r="F49" s="51"/>
      <c r="G49" s="51"/>
      <c r="H49" s="51"/>
      <c r="I49" s="3"/>
      <c r="J49" s="3"/>
      <c r="K49" s="3"/>
      <c r="L49" s="3"/>
      <c r="M49" s="3"/>
      <c r="N49" s="3"/>
      <c r="O49" s="3"/>
      <c r="AB49" s="1"/>
      <c r="AC49" s="3"/>
      <c r="AD49" s="48"/>
      <c r="AE49" s="83"/>
      <c r="AF49" s="83"/>
      <c r="AG49" s="83"/>
      <c r="AH49" s="83"/>
      <c r="AI49" s="83"/>
      <c r="AJ49" s="83"/>
      <c r="AK49" s="83"/>
      <c r="AL49" s="83"/>
      <c r="AM49" s="83"/>
      <c r="AN49" s="83"/>
      <c r="AO49" s="83"/>
      <c r="AP49" s="83"/>
      <c r="AQ49" s="83"/>
      <c r="AR49" s="83"/>
      <c r="AS49" s="83"/>
      <c r="AT49" s="83"/>
      <c r="AU49" s="83"/>
      <c r="AV49" s="83"/>
      <c r="AW49" s="83"/>
      <c r="AX49" s="85"/>
      <c r="AY49" s="85"/>
      <c r="AZ49" s="85"/>
      <c r="BA49" s="85"/>
      <c r="BB49" s="85"/>
      <c r="BC49" s="85"/>
      <c r="BD49" s="85"/>
      <c r="BE49" s="6"/>
      <c r="BF49" s="6"/>
      <c r="BG49" s="6"/>
    </row>
    <row r="50" spans="2:59" x14ac:dyDescent="0.25">
      <c r="B50" s="3"/>
      <c r="C50" s="3"/>
      <c r="D50" s="3"/>
      <c r="E50" s="3"/>
      <c r="F50" s="3"/>
      <c r="G50" s="3"/>
      <c r="H50" s="3"/>
      <c r="I50" s="3"/>
      <c r="J50" s="3"/>
      <c r="K50" s="3"/>
      <c r="L50" s="3"/>
      <c r="M50" s="3"/>
      <c r="N50" s="3"/>
      <c r="O50" s="3"/>
      <c r="AB50" s="1"/>
      <c r="AC50" s="3"/>
      <c r="AD50" s="48"/>
      <c r="AE50" s="83"/>
      <c r="AF50" s="83"/>
      <c r="AG50" s="83"/>
      <c r="AH50" s="83"/>
      <c r="AI50" s="83"/>
      <c r="AJ50" s="83"/>
      <c r="AK50" s="83"/>
      <c r="AL50" s="83"/>
      <c r="AM50" s="83"/>
      <c r="AN50" s="83"/>
      <c r="AO50" s="83"/>
      <c r="AP50" s="83"/>
      <c r="AQ50" s="83"/>
      <c r="AR50" s="83"/>
      <c r="AS50" s="83"/>
      <c r="AT50" s="83"/>
      <c r="AU50" s="83"/>
      <c r="AV50" s="83"/>
      <c r="AW50" s="83"/>
      <c r="AX50" s="85"/>
      <c r="AY50" s="85"/>
      <c r="AZ50" s="85"/>
      <c r="BA50" s="85"/>
      <c r="BB50" s="85"/>
      <c r="BC50" s="85"/>
      <c r="BD50" s="85"/>
      <c r="BE50" s="6"/>
      <c r="BF50" s="6"/>
      <c r="BG50" s="6"/>
    </row>
    <row r="51" spans="2:59" x14ac:dyDescent="0.25">
      <c r="B51" s="3"/>
      <c r="C51" s="3"/>
      <c r="D51" s="3"/>
      <c r="E51" s="3"/>
      <c r="F51" s="3"/>
      <c r="G51" s="3"/>
      <c r="H51" s="3"/>
      <c r="I51" s="3"/>
      <c r="J51" s="3"/>
      <c r="K51" s="3"/>
      <c r="L51" s="3"/>
      <c r="M51" s="3"/>
      <c r="N51" s="3"/>
      <c r="O51" s="3"/>
      <c r="AB51" s="1"/>
      <c r="AC51" s="3"/>
      <c r="AD51" s="48"/>
      <c r="AE51" s="83"/>
      <c r="AF51" s="83"/>
      <c r="AG51" s="83"/>
      <c r="AH51" s="83"/>
      <c r="AI51" s="83"/>
      <c r="AJ51" s="83"/>
      <c r="AK51" s="83"/>
      <c r="AL51" s="83"/>
      <c r="AM51" s="83"/>
      <c r="AN51" s="83"/>
      <c r="AO51" s="83"/>
      <c r="AP51" s="83"/>
      <c r="AQ51" s="83"/>
      <c r="AR51" s="83"/>
      <c r="AS51" s="83"/>
      <c r="AT51" s="83"/>
      <c r="AU51" s="83"/>
      <c r="AV51" s="83"/>
      <c r="AW51" s="83"/>
      <c r="AX51" s="85"/>
      <c r="AY51" s="85"/>
      <c r="AZ51" s="85"/>
      <c r="BA51" s="85"/>
      <c r="BB51" s="85"/>
      <c r="BC51" s="85"/>
      <c r="BD51" s="85"/>
      <c r="BE51" s="6"/>
      <c r="BF51" s="6"/>
      <c r="BG51" s="6"/>
    </row>
    <row r="52" spans="2:59" x14ac:dyDescent="0.25">
      <c r="B52" s="3"/>
      <c r="C52" s="3"/>
      <c r="D52" s="3"/>
      <c r="E52" s="3"/>
      <c r="F52" s="3"/>
      <c r="G52" s="3"/>
      <c r="H52" s="3"/>
      <c r="I52" s="3"/>
      <c r="J52" s="3"/>
      <c r="K52" s="3"/>
      <c r="L52" s="3"/>
      <c r="M52" s="3"/>
      <c r="N52" s="3"/>
      <c r="O52" s="3"/>
      <c r="AB52" s="1"/>
      <c r="AC52" s="3"/>
      <c r="AD52" s="48"/>
      <c r="AE52" s="83"/>
      <c r="AF52" s="83"/>
      <c r="AG52" s="83"/>
      <c r="AH52" s="83"/>
      <c r="AI52" s="83"/>
      <c r="AJ52" s="83"/>
      <c r="AK52" s="83"/>
      <c r="AL52" s="83"/>
      <c r="AM52" s="83"/>
      <c r="AN52" s="83"/>
      <c r="AO52" s="83"/>
      <c r="AP52" s="83"/>
      <c r="AQ52" s="83"/>
      <c r="AR52" s="83"/>
      <c r="AS52" s="83"/>
      <c r="AT52" s="83"/>
      <c r="AU52" s="83"/>
      <c r="AV52" s="83"/>
      <c r="AW52" s="83"/>
      <c r="AX52" s="85"/>
      <c r="AY52" s="85"/>
      <c r="AZ52" s="85"/>
      <c r="BA52" s="85"/>
      <c r="BB52" s="85"/>
      <c r="BC52" s="85"/>
      <c r="BD52" s="85"/>
      <c r="BE52" s="6"/>
      <c r="BF52" s="6"/>
      <c r="BG52" s="6"/>
    </row>
    <row r="53" spans="2:59" x14ac:dyDescent="0.25">
      <c r="B53" s="3"/>
      <c r="C53" s="3"/>
      <c r="D53" s="3"/>
      <c r="E53" s="3"/>
      <c r="F53" s="3"/>
      <c r="G53" s="3"/>
      <c r="H53" s="3"/>
      <c r="I53" s="3"/>
      <c r="J53" s="3"/>
      <c r="K53" s="3"/>
      <c r="L53" s="3"/>
      <c r="M53" s="3"/>
      <c r="N53" s="3"/>
      <c r="O53" s="3"/>
      <c r="AB53" s="1"/>
      <c r="AC53" s="3"/>
      <c r="AD53" s="48"/>
      <c r="AE53" s="83"/>
      <c r="AF53" s="83"/>
      <c r="AG53" s="83"/>
      <c r="AH53" s="83"/>
      <c r="AI53" s="83"/>
      <c r="AJ53" s="83"/>
      <c r="AK53" s="83"/>
      <c r="AL53" s="83"/>
      <c r="AM53" s="83"/>
      <c r="AN53" s="83"/>
      <c r="AO53" s="83"/>
      <c r="AP53" s="83"/>
      <c r="AQ53" s="83"/>
      <c r="AR53" s="83"/>
      <c r="AS53" s="83"/>
      <c r="AT53" s="83"/>
      <c r="AU53" s="83"/>
      <c r="AV53" s="83"/>
      <c r="AW53" s="83"/>
      <c r="AX53" s="85"/>
      <c r="AY53" s="85"/>
      <c r="AZ53" s="85"/>
      <c r="BA53" s="85"/>
      <c r="BB53" s="85"/>
      <c r="BC53" s="85"/>
      <c r="BD53" s="85"/>
      <c r="BE53" s="6"/>
      <c r="BF53" s="6"/>
      <c r="BG53" s="6"/>
    </row>
    <row r="54" spans="2:59" x14ac:dyDescent="0.25">
      <c r="AB54" s="1"/>
      <c r="AC54" s="3"/>
      <c r="AD54" s="48"/>
      <c r="AE54" s="83"/>
      <c r="AF54" s="83"/>
      <c r="AG54" s="83"/>
      <c r="AH54" s="83"/>
      <c r="AI54" s="83"/>
      <c r="AJ54" s="83"/>
      <c r="AK54" s="83"/>
      <c r="AL54" s="83"/>
      <c r="AM54" s="83"/>
      <c r="AN54" s="83"/>
      <c r="AO54" s="83"/>
      <c r="AP54" s="83"/>
      <c r="AQ54" s="83"/>
      <c r="AR54" s="83"/>
      <c r="AS54" s="83"/>
      <c r="AT54" s="83"/>
      <c r="AU54" s="83"/>
      <c r="AV54" s="83"/>
      <c r="AW54" s="83"/>
      <c r="AX54" s="85"/>
      <c r="AY54" s="85"/>
      <c r="AZ54" s="85"/>
      <c r="BA54" s="85"/>
      <c r="BB54" s="85"/>
      <c r="BC54" s="85"/>
      <c r="BD54" s="85"/>
      <c r="BE54" s="6"/>
      <c r="BF54" s="6"/>
      <c r="BG54" s="6"/>
    </row>
    <row r="55" spans="2:59" x14ac:dyDescent="0.25">
      <c r="AB55" s="1"/>
      <c r="AC55" s="3"/>
      <c r="AD55" s="3"/>
      <c r="AE55" s="3"/>
      <c r="AF55" s="3"/>
      <c r="AG55" s="3"/>
      <c r="AH55" s="3"/>
      <c r="AI55" s="3"/>
      <c r="AJ55" s="3"/>
      <c r="AK55" s="3"/>
      <c r="AL55" s="3"/>
      <c r="AM55" s="3"/>
      <c r="AN55" s="3"/>
      <c r="AO55" s="3"/>
      <c r="AP55" s="3"/>
      <c r="AQ55" s="3"/>
      <c r="AR55" s="3"/>
      <c r="AS55" s="3"/>
      <c r="AT55" s="3"/>
      <c r="AU55" s="3"/>
      <c r="AV55" s="3"/>
      <c r="AW55" s="48"/>
      <c r="AX55" s="3"/>
      <c r="AY55" s="3"/>
      <c r="AZ55" s="3"/>
      <c r="BA55" s="3"/>
      <c r="BB55" s="3"/>
      <c r="BC55" s="3"/>
      <c r="BD55" s="3"/>
      <c r="BE55" s="6"/>
      <c r="BF55" s="6"/>
      <c r="BG55" s="6"/>
    </row>
    <row r="56" spans="2:59" x14ac:dyDescent="0.25">
      <c r="AB56" s="1"/>
      <c r="AC56" s="3"/>
      <c r="AD56" s="3"/>
      <c r="AE56" s="3"/>
      <c r="AF56" s="3"/>
      <c r="AG56" s="3"/>
      <c r="AH56" s="3"/>
      <c r="AI56" s="3"/>
      <c r="AJ56" s="3"/>
      <c r="AK56" s="3"/>
      <c r="AL56" s="3"/>
      <c r="AM56" s="3"/>
      <c r="AN56" s="3"/>
      <c r="AO56" s="3"/>
      <c r="AP56" s="3"/>
      <c r="AQ56" s="3"/>
      <c r="AR56" s="3"/>
      <c r="AS56" s="3"/>
      <c r="AT56" s="3"/>
      <c r="AU56" s="3"/>
      <c r="AV56" s="3"/>
      <c r="AW56" s="48"/>
      <c r="AX56" s="3"/>
      <c r="AY56" s="3"/>
      <c r="AZ56" s="3"/>
      <c r="BA56" s="3"/>
      <c r="BB56" s="3"/>
      <c r="BC56" s="3"/>
      <c r="BD56" s="3"/>
      <c r="BE56" s="6"/>
      <c r="BF56" s="6"/>
      <c r="BG56" s="6"/>
    </row>
    <row r="57" spans="2:59" x14ac:dyDescent="0.25">
      <c r="AB57" s="1"/>
      <c r="AC57" s="3"/>
      <c r="AD57" s="3"/>
      <c r="AE57" s="3"/>
      <c r="AF57" s="3"/>
      <c r="AG57" s="3"/>
      <c r="AH57" s="3"/>
      <c r="AI57" s="3"/>
      <c r="AJ57" s="3"/>
      <c r="AK57" s="3"/>
      <c r="AL57" s="3"/>
      <c r="AM57" s="3"/>
      <c r="AN57" s="3"/>
      <c r="AO57" s="3"/>
      <c r="AP57" s="3"/>
      <c r="AQ57" s="3"/>
      <c r="AR57" s="3"/>
      <c r="AS57" s="3"/>
      <c r="AT57" s="3"/>
      <c r="AU57" s="3"/>
      <c r="AV57" s="3"/>
      <c r="AW57" s="48"/>
      <c r="AX57" s="3"/>
      <c r="AY57" s="3"/>
      <c r="AZ57" s="3"/>
      <c r="BA57" s="3"/>
      <c r="BB57" s="3"/>
      <c r="BC57" s="3"/>
      <c r="BD57" s="3"/>
      <c r="BE57" s="6"/>
      <c r="BF57" s="6"/>
      <c r="BG57" s="6"/>
    </row>
    <row r="58" spans="2:59" x14ac:dyDescent="0.25">
      <c r="AB58" s="1"/>
      <c r="AC58" s="6"/>
      <c r="AD58" s="6"/>
      <c r="AE58" s="6"/>
      <c r="AF58" s="6"/>
      <c r="AG58" s="6"/>
      <c r="AH58" s="6"/>
      <c r="AI58" s="6"/>
      <c r="AJ58" s="6"/>
      <c r="AK58" s="6"/>
      <c r="AL58" s="6"/>
      <c r="AM58" s="6"/>
      <c r="AN58" s="6"/>
      <c r="AO58" s="6"/>
      <c r="AP58" s="6"/>
      <c r="AQ58" s="6"/>
      <c r="AR58" s="6"/>
      <c r="AS58" s="6"/>
      <c r="AT58" s="6"/>
      <c r="AU58" s="6"/>
      <c r="AV58" s="6"/>
      <c r="AW58" s="55"/>
      <c r="AX58" s="6"/>
      <c r="AY58" s="6"/>
      <c r="AZ58" s="6"/>
      <c r="BA58" s="6"/>
      <c r="BB58" s="6"/>
      <c r="BC58" s="6"/>
      <c r="BD58" s="6"/>
      <c r="BE58" s="6"/>
      <c r="BF58" s="6"/>
      <c r="BG58" s="6"/>
    </row>
    <row r="59" spans="2:59" x14ac:dyDescent="0.25">
      <c r="AB59" s="1"/>
      <c r="AC59" s="6"/>
      <c r="AD59" s="6"/>
      <c r="AE59" s="6"/>
      <c r="AF59" s="6"/>
      <c r="AG59" s="6"/>
      <c r="AH59" s="6"/>
      <c r="AI59" s="6"/>
      <c r="AJ59" s="6"/>
      <c r="AK59" s="6"/>
      <c r="AL59" s="6"/>
      <c r="AM59" s="6"/>
      <c r="AN59" s="6"/>
      <c r="AO59" s="6"/>
      <c r="AP59" s="6"/>
      <c r="AQ59" s="6"/>
      <c r="AR59" s="6"/>
      <c r="AS59" s="6"/>
      <c r="AT59" s="6"/>
      <c r="AU59" s="6"/>
      <c r="AV59" s="6"/>
      <c r="AW59" s="55"/>
      <c r="AX59" s="6"/>
      <c r="AY59" s="6"/>
      <c r="AZ59" s="6"/>
      <c r="BA59" s="6"/>
      <c r="BB59" s="6"/>
      <c r="BC59" s="6"/>
      <c r="BD59" s="6"/>
      <c r="BE59" s="6"/>
      <c r="BF59" s="6"/>
      <c r="BG59" s="6"/>
    </row>
    <row r="60" spans="2:59" x14ac:dyDescent="0.25">
      <c r="AB60" s="1"/>
      <c r="AC60" s="6"/>
      <c r="AD60" s="6"/>
      <c r="AE60" s="6"/>
      <c r="AF60" s="6"/>
      <c r="AG60" s="6"/>
      <c r="AH60" s="6"/>
      <c r="AI60" s="6"/>
      <c r="AJ60" s="6"/>
      <c r="AK60" s="6"/>
      <c r="AL60" s="6"/>
      <c r="AM60" s="6"/>
      <c r="AN60" s="6"/>
      <c r="AO60" s="6"/>
      <c r="AP60" s="6"/>
      <c r="AQ60" s="6"/>
      <c r="AR60" s="6"/>
      <c r="AS60" s="6"/>
      <c r="AT60" s="6"/>
      <c r="AU60" s="6"/>
      <c r="AV60" s="6"/>
      <c r="AW60" s="55"/>
      <c r="AX60" s="6"/>
      <c r="AY60" s="6"/>
      <c r="AZ60" s="6"/>
      <c r="BA60" s="6"/>
      <c r="BB60" s="6"/>
      <c r="BC60" s="6"/>
      <c r="BD60" s="6"/>
      <c r="BE60" s="6"/>
      <c r="BF60" s="6"/>
      <c r="BG60" s="6"/>
    </row>
    <row r="61" spans="2:59" x14ac:dyDescent="0.25">
      <c r="AB61" s="1"/>
      <c r="AC61" s="6"/>
      <c r="AD61" s="6"/>
      <c r="AE61" s="6"/>
      <c r="AF61" s="6"/>
      <c r="AG61" s="6"/>
      <c r="AH61" s="6"/>
      <c r="AI61" s="6"/>
      <c r="AJ61" s="6"/>
      <c r="AK61" s="6"/>
      <c r="AL61" s="6"/>
      <c r="AM61" s="6"/>
      <c r="AN61" s="6"/>
      <c r="AO61" s="6"/>
      <c r="AP61" s="6"/>
      <c r="AQ61" s="6"/>
      <c r="AR61" s="6"/>
      <c r="AS61" s="6"/>
      <c r="AT61" s="6"/>
      <c r="AU61" s="6"/>
      <c r="AV61" s="6"/>
      <c r="AW61" s="55"/>
      <c r="AX61" s="6"/>
      <c r="AY61" s="6"/>
      <c r="AZ61" s="6"/>
      <c r="BA61" s="6"/>
      <c r="BB61" s="6"/>
      <c r="BC61" s="6"/>
      <c r="BD61" s="6"/>
      <c r="BE61" s="6"/>
      <c r="BF61" s="6"/>
      <c r="BG61" s="6"/>
    </row>
    <row r="62" spans="2:59" x14ac:dyDescent="0.25">
      <c r="AB62" s="1"/>
      <c r="AC62" s="6"/>
      <c r="AD62" s="6"/>
      <c r="AE62" s="6"/>
      <c r="AF62" s="6"/>
      <c r="AG62" s="6"/>
      <c r="AH62" s="6"/>
      <c r="AI62" s="6"/>
      <c r="AJ62" s="6"/>
      <c r="AK62" s="6"/>
      <c r="AL62" s="6"/>
      <c r="AM62" s="6"/>
      <c r="AN62" s="6"/>
      <c r="AO62" s="6"/>
      <c r="AP62" s="6"/>
      <c r="AQ62" s="6"/>
      <c r="AR62" s="6"/>
      <c r="AS62" s="6"/>
      <c r="AT62" s="6"/>
      <c r="AU62" s="6"/>
      <c r="AV62" s="6"/>
      <c r="AW62" s="55"/>
      <c r="AX62" s="6"/>
      <c r="AY62" s="6"/>
      <c r="AZ62" s="6"/>
      <c r="BA62" s="6"/>
      <c r="BB62" s="6"/>
      <c r="BC62" s="6"/>
      <c r="BD62" s="6"/>
      <c r="BE62" s="6"/>
      <c r="BF62" s="6"/>
      <c r="BG62" s="6"/>
    </row>
    <row r="63" spans="2:59" x14ac:dyDescent="0.25">
      <c r="AC63" s="6"/>
      <c r="AD63" s="6"/>
      <c r="AE63" s="6"/>
      <c r="AF63" s="6"/>
      <c r="AG63" s="6"/>
      <c r="AH63" s="6"/>
      <c r="AI63" s="6"/>
      <c r="AJ63" s="6"/>
      <c r="AK63" s="6"/>
      <c r="AL63" s="6"/>
      <c r="AM63" s="6"/>
      <c r="AN63" s="6"/>
      <c r="AO63" s="6"/>
      <c r="AP63" s="6"/>
      <c r="AQ63" s="6"/>
      <c r="AR63" s="6"/>
      <c r="AS63" s="6"/>
      <c r="AT63" s="6"/>
      <c r="AU63" s="6"/>
      <c r="AV63" s="6"/>
      <c r="AW63" s="55"/>
      <c r="AX63" s="6"/>
      <c r="AY63" s="6"/>
      <c r="AZ63" s="6"/>
      <c r="BA63" s="6"/>
      <c r="BB63" s="6"/>
      <c r="BC63" s="6"/>
      <c r="BD63" s="6"/>
      <c r="BE63" s="6"/>
      <c r="BF63" s="6"/>
      <c r="BG63" s="6"/>
    </row>
    <row r="64" spans="2:59" x14ac:dyDescent="0.25">
      <c r="AC64" s="6"/>
      <c r="AD64" s="6"/>
      <c r="AE64" s="6"/>
      <c r="AF64" s="6"/>
      <c r="AG64" s="6"/>
      <c r="AH64" s="6"/>
      <c r="AI64" s="6"/>
      <c r="AJ64" s="6"/>
      <c r="AK64" s="6"/>
      <c r="AL64" s="6"/>
      <c r="AM64" s="6"/>
      <c r="AN64" s="6"/>
      <c r="AO64" s="6"/>
      <c r="AP64" s="6"/>
      <c r="AQ64" s="6"/>
      <c r="AR64" s="6"/>
      <c r="AS64" s="6"/>
      <c r="AT64" s="6"/>
      <c r="AU64" s="6"/>
      <c r="AV64" s="6"/>
      <c r="AW64" s="55"/>
      <c r="AX64" s="6"/>
      <c r="AY64" s="6"/>
      <c r="AZ64" s="6"/>
      <c r="BA64" s="6"/>
      <c r="BB64" s="6"/>
      <c r="BC64" s="6"/>
      <c r="BD64" s="6"/>
      <c r="BE64" s="6"/>
      <c r="BF64" s="6"/>
      <c r="BG64" s="6"/>
    </row>
    <row r="65" spans="29:59" x14ac:dyDescent="0.25">
      <c r="AC65" s="6"/>
      <c r="AD65" s="6"/>
      <c r="AE65" s="6"/>
      <c r="AF65" s="6"/>
      <c r="AG65" s="6"/>
      <c r="AH65" s="6"/>
      <c r="AI65" s="6"/>
      <c r="AJ65" s="6"/>
      <c r="AK65" s="6"/>
      <c r="AL65" s="6"/>
      <c r="AM65" s="6"/>
      <c r="AN65" s="6"/>
      <c r="AO65" s="6"/>
      <c r="AP65" s="6"/>
      <c r="AQ65" s="6"/>
      <c r="AR65" s="6"/>
      <c r="AS65" s="6"/>
      <c r="AT65" s="6"/>
      <c r="AU65" s="6"/>
      <c r="AV65" s="6"/>
      <c r="AW65" s="55"/>
      <c r="AX65" s="6"/>
      <c r="AY65" s="6"/>
      <c r="AZ65" s="6"/>
      <c r="BA65" s="6"/>
      <c r="BB65" s="6"/>
      <c r="BC65" s="6"/>
      <c r="BD65" s="6"/>
      <c r="BE65" s="6"/>
      <c r="BF65" s="6"/>
      <c r="BG65" s="6"/>
    </row>
    <row r="66" spans="29:59" x14ac:dyDescent="0.25">
      <c r="AC66" s="6"/>
      <c r="AD66" s="6"/>
      <c r="AE66" s="6"/>
      <c r="AF66" s="6"/>
      <c r="AG66" s="6"/>
      <c r="AH66" s="6"/>
      <c r="AI66" s="6"/>
      <c r="AJ66" s="6"/>
      <c r="AK66" s="6"/>
      <c r="AL66" s="6"/>
      <c r="AM66" s="6"/>
      <c r="AN66" s="6"/>
      <c r="AO66" s="6"/>
      <c r="AP66" s="6"/>
      <c r="AQ66" s="6"/>
      <c r="AR66" s="6"/>
      <c r="AS66" s="6"/>
      <c r="AT66" s="6"/>
      <c r="AU66" s="6"/>
      <c r="AV66" s="6"/>
      <c r="AW66" s="55"/>
      <c r="AX66" s="6"/>
      <c r="AY66" s="6"/>
      <c r="AZ66" s="6"/>
      <c r="BA66" s="6"/>
      <c r="BB66" s="6"/>
      <c r="BC66" s="6"/>
      <c r="BD66" s="6"/>
      <c r="BE66" s="6"/>
      <c r="BF66" s="6"/>
      <c r="BG66" s="6"/>
    </row>
    <row r="67" spans="29:59" x14ac:dyDescent="0.25">
      <c r="AC67" s="6"/>
      <c r="AD67" s="6"/>
      <c r="AE67" s="6"/>
      <c r="AF67" s="6"/>
      <c r="AG67" s="6"/>
      <c r="AH67" s="6"/>
      <c r="AI67" s="6"/>
      <c r="AJ67" s="6"/>
      <c r="AK67" s="6"/>
      <c r="AL67" s="6"/>
      <c r="AM67" s="6"/>
      <c r="AN67" s="6"/>
      <c r="AO67" s="6"/>
      <c r="AP67" s="6"/>
      <c r="AQ67" s="6"/>
      <c r="AR67" s="6"/>
      <c r="AS67" s="6"/>
      <c r="AT67" s="6"/>
      <c r="AU67" s="6"/>
      <c r="AV67" s="6"/>
      <c r="AW67" s="55"/>
      <c r="AX67" s="6"/>
      <c r="AY67" s="6"/>
      <c r="AZ67" s="6"/>
      <c r="BA67" s="6"/>
      <c r="BB67" s="6"/>
      <c r="BC67" s="6"/>
      <c r="BD67" s="6"/>
      <c r="BE67" s="6"/>
      <c r="BF67" s="6"/>
      <c r="BG67" s="6"/>
    </row>
    <row r="68" spans="29:59" x14ac:dyDescent="0.25">
      <c r="AC68" s="6"/>
      <c r="AD68" s="6"/>
      <c r="AE68" s="6"/>
      <c r="AF68" s="6"/>
      <c r="AG68" s="6"/>
      <c r="AH68" s="6"/>
      <c r="AI68" s="6"/>
      <c r="AJ68" s="6"/>
      <c r="AK68" s="6"/>
      <c r="AL68" s="6"/>
      <c r="AM68" s="6"/>
      <c r="AN68" s="6"/>
      <c r="AO68" s="6"/>
      <c r="AP68" s="6"/>
      <c r="AQ68" s="6"/>
      <c r="AR68" s="6"/>
      <c r="AS68" s="6"/>
      <c r="AT68" s="6"/>
      <c r="AU68" s="6"/>
      <c r="AV68" s="6"/>
      <c r="AW68" s="55"/>
      <c r="AX68" s="6"/>
      <c r="AY68" s="6"/>
      <c r="AZ68" s="6"/>
      <c r="BA68" s="6"/>
      <c r="BB68" s="6"/>
      <c r="BC68" s="6"/>
      <c r="BD68" s="6"/>
      <c r="BE68" s="6"/>
      <c r="BF68" s="6"/>
      <c r="BG68" s="6"/>
    </row>
    <row r="69" spans="29:59" x14ac:dyDescent="0.25">
      <c r="AC69" s="6"/>
      <c r="AD69" s="6"/>
      <c r="AE69" s="6"/>
      <c r="AF69" s="6"/>
      <c r="AG69" s="6"/>
      <c r="AH69" s="6"/>
      <c r="AI69" s="6"/>
      <c r="AJ69" s="6"/>
      <c r="AK69" s="6"/>
      <c r="AL69" s="6"/>
      <c r="AM69" s="6"/>
      <c r="AN69" s="6"/>
      <c r="AO69" s="6"/>
      <c r="AP69" s="6"/>
      <c r="AQ69" s="6"/>
      <c r="AR69" s="6"/>
      <c r="AS69" s="6"/>
      <c r="AT69" s="6"/>
      <c r="AU69" s="6"/>
      <c r="AV69" s="6"/>
      <c r="AW69" s="55"/>
      <c r="AX69" s="6"/>
      <c r="AY69" s="6"/>
      <c r="AZ69" s="6"/>
      <c r="BA69" s="6"/>
      <c r="BB69" s="6"/>
      <c r="BC69" s="6"/>
      <c r="BD69" s="6"/>
      <c r="BE69" s="6"/>
      <c r="BF69" s="6"/>
      <c r="BG69" s="6"/>
    </row>
    <row r="70" spans="29:59" x14ac:dyDescent="0.25">
      <c r="AC70" s="6"/>
      <c r="AD70" s="6"/>
      <c r="AE70" s="6"/>
      <c r="AF70" s="6"/>
      <c r="AG70" s="6"/>
      <c r="AH70" s="6"/>
      <c r="AI70" s="6"/>
      <c r="AJ70" s="6"/>
      <c r="AK70" s="6"/>
      <c r="AL70" s="6"/>
      <c r="AM70" s="6"/>
      <c r="AN70" s="6"/>
      <c r="AO70" s="6"/>
      <c r="AP70" s="6"/>
      <c r="AQ70" s="6"/>
      <c r="AR70" s="6"/>
      <c r="AS70" s="6"/>
      <c r="AT70" s="6"/>
      <c r="AU70" s="6"/>
      <c r="AV70" s="6"/>
      <c r="AW70" s="55"/>
      <c r="AX70" s="6"/>
      <c r="AY70" s="6"/>
      <c r="AZ70" s="6"/>
      <c r="BA70" s="6"/>
      <c r="BB70" s="6"/>
      <c r="BC70" s="6"/>
      <c r="BD70" s="6"/>
      <c r="BE70" s="6"/>
      <c r="BF70" s="6"/>
      <c r="BG70" s="6"/>
    </row>
    <row r="71" spans="29:59" x14ac:dyDescent="0.25">
      <c r="AC71" s="6"/>
      <c r="AD71" s="6"/>
      <c r="AE71" s="6"/>
      <c r="AF71" s="6"/>
      <c r="AG71" s="6"/>
      <c r="AH71" s="6"/>
      <c r="AI71" s="6"/>
      <c r="AJ71" s="6"/>
      <c r="AK71" s="6"/>
      <c r="AL71" s="6"/>
      <c r="AM71" s="6"/>
      <c r="AN71" s="6"/>
      <c r="AO71" s="6"/>
      <c r="AP71" s="6"/>
      <c r="AQ71" s="6"/>
      <c r="AR71" s="6"/>
      <c r="AS71" s="6"/>
      <c r="AT71" s="6"/>
      <c r="AU71" s="6"/>
      <c r="AV71" s="6"/>
      <c r="AW71" s="55"/>
      <c r="AX71" s="6"/>
      <c r="AY71" s="6"/>
      <c r="AZ71" s="6"/>
      <c r="BA71" s="6"/>
      <c r="BB71" s="6"/>
      <c r="BC71" s="6"/>
      <c r="BD71" s="6"/>
      <c r="BE71" s="6"/>
      <c r="BF71" s="6"/>
      <c r="BG71" s="6"/>
    </row>
    <row r="72" spans="29:59" x14ac:dyDescent="0.25">
      <c r="AC72" s="6"/>
      <c r="AD72" s="6"/>
      <c r="AE72" s="6"/>
      <c r="AF72" s="6"/>
      <c r="AG72" s="6"/>
      <c r="AH72" s="6"/>
      <c r="AI72" s="6"/>
      <c r="AJ72" s="6"/>
      <c r="AK72" s="6"/>
      <c r="AL72" s="6"/>
      <c r="AM72" s="6"/>
      <c r="AN72" s="6"/>
      <c r="AO72" s="6"/>
      <c r="AP72" s="6"/>
      <c r="AQ72" s="6"/>
      <c r="AR72" s="6"/>
      <c r="AS72" s="6"/>
      <c r="AT72" s="6"/>
      <c r="AU72" s="6"/>
      <c r="AV72" s="6"/>
      <c r="AW72" s="55"/>
      <c r="AX72" s="6"/>
      <c r="AY72" s="6"/>
      <c r="AZ72" s="6"/>
      <c r="BA72" s="6"/>
      <c r="BB72" s="6"/>
      <c r="BC72" s="6"/>
      <c r="BD72" s="6"/>
      <c r="BE72" s="6"/>
      <c r="BF72" s="6"/>
      <c r="BG72" s="6"/>
    </row>
    <row r="73" spans="29:59" x14ac:dyDescent="0.25">
      <c r="AC73" s="6"/>
      <c r="AD73" s="6"/>
      <c r="AE73" s="6"/>
      <c r="AF73" s="6"/>
      <c r="AG73" s="6"/>
      <c r="AH73" s="6"/>
      <c r="AI73" s="6"/>
      <c r="AJ73" s="6"/>
      <c r="AK73" s="6"/>
      <c r="AL73" s="6"/>
      <c r="AM73" s="6"/>
      <c r="AN73" s="6"/>
      <c r="AO73" s="6"/>
      <c r="AP73" s="6"/>
      <c r="AQ73" s="6"/>
      <c r="AR73" s="6"/>
      <c r="AS73" s="6"/>
      <c r="AT73" s="6"/>
      <c r="AU73" s="6"/>
      <c r="AV73" s="6"/>
      <c r="AW73" s="55"/>
      <c r="AX73" s="6"/>
      <c r="AY73" s="6"/>
      <c r="AZ73" s="6"/>
      <c r="BA73" s="6"/>
      <c r="BB73" s="6"/>
      <c r="BC73" s="6"/>
      <c r="BD73" s="6"/>
      <c r="BE73" s="6"/>
      <c r="BF73" s="6"/>
      <c r="BG73" s="6"/>
    </row>
    <row r="74" spans="29:59" x14ac:dyDescent="0.25">
      <c r="AC74" s="6"/>
      <c r="AD74" s="6"/>
      <c r="AE74" s="6"/>
      <c r="AF74" s="6"/>
      <c r="AG74" s="6"/>
      <c r="AH74" s="6"/>
      <c r="AI74" s="6"/>
      <c r="AJ74" s="6"/>
      <c r="AK74" s="6"/>
      <c r="AL74" s="6"/>
      <c r="AM74" s="6"/>
      <c r="AN74" s="6"/>
      <c r="AO74" s="6"/>
      <c r="AP74" s="6"/>
      <c r="AQ74" s="6"/>
      <c r="AR74" s="6"/>
      <c r="AS74" s="6"/>
      <c r="AT74" s="6"/>
      <c r="AU74" s="6"/>
      <c r="AV74" s="6"/>
      <c r="AW74" s="55"/>
      <c r="AX74" s="6"/>
      <c r="AY74" s="6"/>
      <c r="AZ74" s="6"/>
      <c r="BA74" s="6"/>
      <c r="BB74" s="6"/>
      <c r="BC74" s="6"/>
      <c r="BD74" s="6"/>
      <c r="BE74" s="6"/>
      <c r="BF74" s="6"/>
      <c r="BG74" s="6"/>
    </row>
    <row r="75" spans="29:59" x14ac:dyDescent="0.25">
      <c r="AC75" s="6"/>
      <c r="AD75" s="6"/>
      <c r="AE75" s="6"/>
      <c r="AF75" s="6"/>
      <c r="AG75" s="6"/>
      <c r="AH75" s="6"/>
      <c r="AI75" s="6"/>
      <c r="AJ75" s="6"/>
      <c r="AK75" s="6"/>
      <c r="AL75" s="6"/>
      <c r="AM75" s="6"/>
      <c r="AN75" s="6"/>
      <c r="AO75" s="6"/>
      <c r="AP75" s="6"/>
      <c r="AQ75" s="6"/>
      <c r="AR75" s="6"/>
      <c r="AS75" s="6"/>
      <c r="AT75" s="6"/>
      <c r="AU75" s="6"/>
      <c r="AV75" s="6"/>
      <c r="AW75" s="55"/>
      <c r="AX75" s="6"/>
      <c r="AY75" s="6"/>
      <c r="AZ75" s="6"/>
      <c r="BA75" s="6"/>
      <c r="BB75" s="6"/>
      <c r="BC75" s="6"/>
      <c r="BD75" s="6"/>
      <c r="BE75" s="6"/>
      <c r="BF75" s="6"/>
      <c r="BG75" s="6"/>
    </row>
    <row r="76" spans="29:59" x14ac:dyDescent="0.25">
      <c r="AC76" s="6"/>
      <c r="AD76" s="6"/>
      <c r="AE76" s="6"/>
      <c r="AF76" s="6"/>
      <c r="AG76" s="6"/>
      <c r="AH76" s="6"/>
      <c r="AI76" s="6"/>
      <c r="AJ76" s="6"/>
      <c r="AK76" s="6"/>
      <c r="AL76" s="6"/>
      <c r="AM76" s="6"/>
      <c r="AN76" s="6"/>
      <c r="AO76" s="6"/>
      <c r="AP76" s="6"/>
      <c r="AQ76" s="6"/>
      <c r="AR76" s="6"/>
      <c r="AS76" s="6"/>
      <c r="AT76" s="6"/>
      <c r="AU76" s="6"/>
      <c r="AV76" s="6"/>
      <c r="AW76" s="55"/>
      <c r="AX76" s="6"/>
      <c r="AY76" s="6"/>
      <c r="AZ76" s="6"/>
      <c r="BA76" s="6"/>
      <c r="BB76" s="6"/>
      <c r="BC76" s="6"/>
      <c r="BD76" s="6"/>
      <c r="BE76" s="6"/>
      <c r="BF76" s="6"/>
      <c r="BG76" s="6"/>
    </row>
    <row r="77" spans="29:59" x14ac:dyDescent="0.25">
      <c r="AC77" s="6"/>
      <c r="AD77" s="6"/>
      <c r="AE77" s="6"/>
      <c r="AF77" s="6"/>
      <c r="AG77" s="6"/>
      <c r="AH77" s="6"/>
      <c r="AI77" s="6"/>
      <c r="AJ77" s="6"/>
      <c r="AK77" s="6"/>
      <c r="AL77" s="6"/>
      <c r="AM77" s="6"/>
      <c r="AN77" s="6"/>
      <c r="AO77" s="6"/>
      <c r="AP77" s="6"/>
      <c r="AQ77" s="6"/>
      <c r="AR77" s="6"/>
      <c r="AS77" s="6"/>
      <c r="AT77" s="6"/>
      <c r="AU77" s="6"/>
      <c r="AV77" s="6"/>
      <c r="AW77" s="55"/>
      <c r="AX77" s="6"/>
      <c r="AY77" s="6"/>
      <c r="AZ77" s="6"/>
      <c r="BA77" s="6"/>
      <c r="BB77" s="6"/>
      <c r="BC77" s="6"/>
      <c r="BD77" s="6"/>
      <c r="BE77" s="6"/>
      <c r="BF77" s="6"/>
      <c r="BG77" s="6"/>
    </row>
    <row r="78" spans="29:59" x14ac:dyDescent="0.25">
      <c r="AC78" s="6"/>
      <c r="AD78" s="6"/>
      <c r="AE78" s="6"/>
      <c r="AF78" s="6"/>
      <c r="AG78" s="6"/>
      <c r="AH78" s="6"/>
      <c r="AI78" s="6"/>
      <c r="AJ78" s="6"/>
      <c r="AK78" s="6"/>
      <c r="AL78" s="6"/>
      <c r="AM78" s="6"/>
      <c r="AN78" s="6"/>
      <c r="AO78" s="6"/>
      <c r="AP78" s="6"/>
      <c r="AQ78" s="6"/>
      <c r="AR78" s="6"/>
      <c r="AS78" s="6"/>
      <c r="AT78" s="6"/>
      <c r="AU78" s="6"/>
      <c r="AV78" s="6"/>
      <c r="AW78" s="55"/>
      <c r="AX78" s="6"/>
      <c r="AY78" s="6"/>
      <c r="AZ78" s="6"/>
      <c r="BA78" s="6"/>
      <c r="BB78" s="6"/>
      <c r="BC78" s="6"/>
      <c r="BD78" s="6"/>
      <c r="BE78" s="6"/>
      <c r="BF78" s="6"/>
      <c r="BG78" s="6"/>
    </row>
    <row r="79" spans="29:59" x14ac:dyDescent="0.25">
      <c r="AC79" s="6"/>
      <c r="AD79" s="6"/>
      <c r="AE79" s="6"/>
      <c r="AF79" s="6"/>
      <c r="AG79" s="6"/>
      <c r="AH79" s="6"/>
      <c r="AI79" s="6"/>
      <c r="AJ79" s="6"/>
      <c r="AK79" s="6"/>
      <c r="AL79" s="6"/>
      <c r="AM79" s="6"/>
      <c r="AN79" s="6"/>
      <c r="AO79" s="6"/>
      <c r="AP79" s="6"/>
      <c r="AQ79" s="6"/>
      <c r="AR79" s="6"/>
      <c r="AS79" s="6"/>
      <c r="AT79" s="6"/>
      <c r="AU79" s="6"/>
      <c r="AV79" s="6"/>
      <c r="AW79" s="55"/>
      <c r="AX79" s="6"/>
      <c r="AY79" s="6"/>
      <c r="AZ79" s="6"/>
      <c r="BA79" s="6"/>
      <c r="BB79" s="6"/>
      <c r="BC79" s="6"/>
      <c r="BD79" s="6"/>
      <c r="BE79" s="6"/>
      <c r="BF79" s="6"/>
      <c r="BG79" s="6"/>
    </row>
    <row r="80" spans="29:59" x14ac:dyDescent="0.25">
      <c r="AC80" s="6"/>
      <c r="AD80" s="6"/>
      <c r="AE80" s="6"/>
      <c r="AF80" s="6"/>
      <c r="AG80" s="6"/>
      <c r="AH80" s="6"/>
      <c r="AI80" s="6"/>
      <c r="AJ80" s="6"/>
      <c r="AK80" s="6"/>
      <c r="AL80" s="6"/>
      <c r="AM80" s="6"/>
      <c r="AN80" s="6"/>
      <c r="AO80" s="6"/>
      <c r="AP80" s="6"/>
      <c r="AQ80" s="6"/>
      <c r="AR80" s="6"/>
      <c r="AS80" s="6"/>
      <c r="AT80" s="6"/>
      <c r="AU80" s="6"/>
      <c r="AV80" s="6"/>
      <c r="AW80" s="55"/>
      <c r="AX80" s="6"/>
      <c r="AY80" s="6"/>
      <c r="AZ80" s="6"/>
      <c r="BA80" s="6"/>
      <c r="BB80" s="6"/>
      <c r="BC80" s="6"/>
      <c r="BD80" s="6"/>
      <c r="BE80" s="6"/>
      <c r="BF80" s="6"/>
      <c r="BG80" s="6"/>
    </row>
    <row r="81" spans="29:59" x14ac:dyDescent="0.25">
      <c r="AC81" s="6"/>
      <c r="AD81" s="6"/>
      <c r="AE81" s="6"/>
      <c r="AF81" s="6"/>
      <c r="AG81" s="6"/>
      <c r="AH81" s="6"/>
      <c r="AI81" s="6"/>
      <c r="AJ81" s="6"/>
      <c r="AK81" s="6"/>
      <c r="AL81" s="6"/>
      <c r="AM81" s="6"/>
      <c r="AN81" s="6"/>
      <c r="AO81" s="6"/>
      <c r="AP81" s="6"/>
      <c r="AQ81" s="6"/>
      <c r="AR81" s="6"/>
      <c r="AS81" s="6"/>
      <c r="AT81" s="6"/>
      <c r="AU81" s="6"/>
      <c r="AV81" s="6"/>
      <c r="AW81" s="55"/>
      <c r="AX81" s="6"/>
      <c r="AY81" s="6"/>
      <c r="AZ81" s="6"/>
      <c r="BA81" s="6"/>
      <c r="BB81" s="6"/>
      <c r="BC81" s="6"/>
      <c r="BD81" s="6"/>
      <c r="BE81" s="6"/>
      <c r="BF81" s="6"/>
      <c r="BG81" s="6"/>
    </row>
    <row r="82" spans="29:59" x14ac:dyDescent="0.25">
      <c r="AC82" s="6"/>
      <c r="AD82" s="6"/>
      <c r="AE82" s="6"/>
      <c r="AF82" s="6"/>
      <c r="AG82" s="6"/>
      <c r="AH82" s="6"/>
      <c r="AI82" s="6"/>
      <c r="AJ82" s="6"/>
      <c r="AK82" s="6"/>
      <c r="AL82" s="6"/>
      <c r="AM82" s="6"/>
      <c r="AN82" s="6"/>
      <c r="AO82" s="6"/>
      <c r="AP82" s="6"/>
      <c r="AQ82" s="6"/>
      <c r="AR82" s="6"/>
      <c r="AS82" s="6"/>
      <c r="AT82" s="6"/>
      <c r="AU82" s="6"/>
      <c r="AV82" s="6"/>
      <c r="AW82" s="55"/>
      <c r="AX82" s="6"/>
      <c r="AY82" s="6"/>
      <c r="AZ82" s="6"/>
      <c r="BA82" s="6"/>
      <c r="BB82" s="6"/>
      <c r="BC82" s="6"/>
      <c r="BD82" s="6"/>
      <c r="BE82" s="6"/>
      <c r="BF82" s="6"/>
      <c r="BG82" s="6"/>
    </row>
    <row r="83" spans="29:59" x14ac:dyDescent="0.25">
      <c r="AC83" s="6"/>
      <c r="AD83" s="6"/>
      <c r="AE83" s="6"/>
      <c r="AF83" s="6"/>
      <c r="AG83" s="6"/>
      <c r="AH83" s="6"/>
      <c r="AI83" s="6"/>
      <c r="AJ83" s="6"/>
      <c r="AK83" s="6"/>
      <c r="AL83" s="6"/>
      <c r="AM83" s="6"/>
      <c r="AN83" s="6"/>
      <c r="AO83" s="6"/>
      <c r="AP83" s="6"/>
      <c r="AQ83" s="6"/>
      <c r="AR83" s="6"/>
      <c r="AS83" s="6"/>
      <c r="AT83" s="6"/>
      <c r="AU83" s="6"/>
      <c r="AV83" s="6"/>
      <c r="AW83" s="55"/>
      <c r="AX83" s="6"/>
      <c r="AY83" s="6"/>
      <c r="AZ83" s="6"/>
      <c r="BA83" s="6"/>
      <c r="BB83" s="6"/>
      <c r="BC83" s="6"/>
      <c r="BD83" s="6"/>
      <c r="BE83" s="6"/>
      <c r="BF83" s="6"/>
      <c r="BG83" s="6"/>
    </row>
    <row r="84" spans="29:59" x14ac:dyDescent="0.25">
      <c r="AC84" s="6"/>
      <c r="AD84" s="6"/>
      <c r="AE84" s="6"/>
      <c r="AF84" s="6"/>
      <c r="AG84" s="6"/>
      <c r="AH84" s="6"/>
      <c r="AI84" s="6"/>
      <c r="AJ84" s="6"/>
      <c r="AK84" s="6"/>
      <c r="AL84" s="6"/>
      <c r="AM84" s="6"/>
      <c r="AN84" s="6"/>
      <c r="AO84" s="6"/>
      <c r="AP84" s="6"/>
      <c r="AQ84" s="6"/>
      <c r="AR84" s="6"/>
      <c r="AS84" s="6"/>
      <c r="AT84" s="6"/>
      <c r="AU84" s="6"/>
      <c r="AV84" s="6"/>
      <c r="AW84" s="55"/>
      <c r="AX84" s="6"/>
      <c r="AY84" s="6"/>
      <c r="AZ84" s="6"/>
      <c r="BA84" s="6"/>
      <c r="BB84" s="6"/>
      <c r="BC84" s="6"/>
      <c r="BD84" s="6"/>
      <c r="BE84" s="6"/>
      <c r="BF84" s="6"/>
      <c r="BG84" s="6"/>
    </row>
    <row r="85" spans="29:59" x14ac:dyDescent="0.25">
      <c r="AC85" s="6"/>
      <c r="AD85" s="6"/>
      <c r="AE85" s="6"/>
      <c r="AF85" s="6"/>
      <c r="AG85" s="6"/>
      <c r="AH85" s="6"/>
      <c r="AI85" s="6"/>
      <c r="AJ85" s="6"/>
      <c r="AK85" s="6"/>
      <c r="AL85" s="6"/>
      <c r="AM85" s="6"/>
      <c r="AN85" s="6"/>
      <c r="AO85" s="6"/>
      <c r="AP85" s="6"/>
      <c r="AQ85" s="6"/>
      <c r="AR85" s="6"/>
      <c r="AS85" s="6"/>
      <c r="AT85" s="6"/>
      <c r="AU85" s="6"/>
      <c r="AV85" s="6"/>
      <c r="AW85" s="55"/>
      <c r="AX85" s="6"/>
      <c r="AY85" s="6"/>
      <c r="AZ85" s="6"/>
      <c r="BA85" s="6"/>
      <c r="BB85" s="6"/>
      <c r="BC85" s="6"/>
      <c r="BD85" s="6"/>
      <c r="BE85" s="6"/>
      <c r="BF85" s="6"/>
      <c r="BG85" s="6"/>
    </row>
    <row r="86" spans="29:59" x14ac:dyDescent="0.25">
      <c r="AC86" s="6"/>
      <c r="AD86" s="6"/>
      <c r="AE86" s="6"/>
      <c r="AF86" s="6"/>
      <c r="AG86" s="6"/>
      <c r="AH86" s="6"/>
      <c r="AI86" s="6"/>
      <c r="AJ86" s="6"/>
      <c r="AK86" s="6"/>
      <c r="AL86" s="6"/>
      <c r="AM86" s="6"/>
      <c r="AN86" s="6"/>
      <c r="AO86" s="6"/>
      <c r="AP86" s="6"/>
      <c r="AQ86" s="6"/>
      <c r="AR86" s="6"/>
      <c r="AS86" s="6"/>
      <c r="AT86" s="6"/>
      <c r="AU86" s="6"/>
      <c r="AV86" s="6"/>
      <c r="AW86" s="55"/>
      <c r="AX86" s="6"/>
      <c r="AY86" s="6"/>
      <c r="AZ86" s="6"/>
      <c r="BA86" s="6"/>
      <c r="BB86" s="6"/>
      <c r="BC86" s="6"/>
      <c r="BD86" s="6"/>
      <c r="BE86" s="6"/>
      <c r="BF86" s="6"/>
      <c r="BG86" s="6"/>
    </row>
    <row r="87" spans="29:59" x14ac:dyDescent="0.25">
      <c r="AC87" s="6"/>
      <c r="AD87" s="6"/>
      <c r="AE87" s="6"/>
      <c r="AF87" s="6"/>
      <c r="AG87" s="6"/>
      <c r="AH87" s="6"/>
      <c r="AI87" s="6"/>
      <c r="AJ87" s="6"/>
      <c r="AK87" s="6"/>
      <c r="AL87" s="6"/>
      <c r="AM87" s="6"/>
      <c r="AN87" s="6"/>
      <c r="AO87" s="6"/>
      <c r="AP87" s="6"/>
      <c r="AQ87" s="6"/>
      <c r="AR87" s="6"/>
      <c r="AS87" s="6"/>
      <c r="AT87" s="6"/>
      <c r="AU87" s="6"/>
      <c r="AV87" s="6"/>
      <c r="AW87" s="55"/>
      <c r="AX87" s="6"/>
      <c r="AY87" s="6"/>
      <c r="AZ87" s="6"/>
      <c r="BA87" s="6"/>
      <c r="BB87" s="6"/>
      <c r="BC87" s="6"/>
      <c r="BD87" s="6"/>
      <c r="BE87" s="6"/>
      <c r="BF87" s="6"/>
      <c r="BG87" s="6"/>
    </row>
    <row r="88" spans="29:59" x14ac:dyDescent="0.25">
      <c r="AC88" s="6"/>
      <c r="AD88" s="6"/>
      <c r="AE88" s="6"/>
      <c r="AF88" s="6"/>
      <c r="AG88" s="6"/>
      <c r="AH88" s="6"/>
      <c r="AI88" s="6"/>
      <c r="AJ88" s="6"/>
      <c r="AK88" s="6"/>
      <c r="AL88" s="6"/>
      <c r="AM88" s="6"/>
      <c r="AN88" s="6"/>
      <c r="AO88" s="6"/>
      <c r="AP88" s="6"/>
      <c r="AQ88" s="6"/>
      <c r="AR88" s="6"/>
      <c r="AS88" s="6"/>
      <c r="AT88" s="6"/>
      <c r="AU88" s="6"/>
      <c r="AV88" s="6"/>
      <c r="AW88" s="55"/>
      <c r="AX88" s="6"/>
      <c r="AY88" s="6"/>
      <c r="AZ88" s="6"/>
      <c r="BA88" s="6"/>
      <c r="BB88" s="6"/>
      <c r="BC88" s="6"/>
      <c r="BD88" s="6"/>
      <c r="BE88" s="6"/>
      <c r="BF88" s="6"/>
      <c r="BG88" s="6"/>
    </row>
    <row r="89" spans="29:59" x14ac:dyDescent="0.25">
      <c r="AC89" s="6"/>
      <c r="AD89" s="6"/>
      <c r="AE89" s="6"/>
      <c r="AF89" s="6"/>
      <c r="AG89" s="6"/>
      <c r="AH89" s="6"/>
      <c r="AI89" s="6"/>
      <c r="AJ89" s="6"/>
      <c r="AK89" s="6"/>
      <c r="AL89" s="6"/>
      <c r="AM89" s="6"/>
      <c r="AN89" s="6"/>
      <c r="AO89" s="6"/>
      <c r="AP89" s="6"/>
      <c r="AQ89" s="6"/>
      <c r="AR89" s="6"/>
      <c r="AS89" s="6"/>
      <c r="AT89" s="6"/>
      <c r="AU89" s="6"/>
      <c r="AV89" s="6"/>
      <c r="AW89" s="55"/>
      <c r="AX89" s="6"/>
      <c r="AY89" s="6"/>
      <c r="AZ89" s="6"/>
      <c r="BA89" s="6"/>
      <c r="BB89" s="6"/>
      <c r="BC89" s="6"/>
      <c r="BD89" s="6"/>
      <c r="BE89" s="6"/>
      <c r="BF89" s="6"/>
      <c r="BG89" s="6"/>
    </row>
    <row r="90" spans="29:59" x14ac:dyDescent="0.25">
      <c r="AC90" s="6"/>
      <c r="AD90" s="6"/>
      <c r="AE90" s="6"/>
      <c r="AF90" s="6"/>
      <c r="AG90" s="6"/>
      <c r="AH90" s="6"/>
      <c r="AI90" s="6"/>
      <c r="AJ90" s="6"/>
      <c r="AK90" s="6"/>
      <c r="AL90" s="6"/>
      <c r="AM90" s="6"/>
      <c r="AN90" s="6"/>
      <c r="AO90" s="6"/>
      <c r="AP90" s="6"/>
      <c r="AQ90" s="6"/>
      <c r="AR90" s="6"/>
      <c r="AS90" s="6"/>
      <c r="AT90" s="6"/>
      <c r="AU90" s="6"/>
      <c r="AV90" s="6"/>
      <c r="AW90" s="55"/>
      <c r="AX90" s="6"/>
      <c r="AY90" s="6"/>
      <c r="AZ90" s="6"/>
      <c r="BA90" s="6"/>
      <c r="BB90" s="6"/>
      <c r="BC90" s="6"/>
      <c r="BD90" s="6"/>
      <c r="BE90" s="6"/>
      <c r="BF90" s="6"/>
      <c r="BG90" s="6"/>
    </row>
    <row r="91" spans="29:59" x14ac:dyDescent="0.25">
      <c r="AC91" s="6"/>
      <c r="AD91" s="6"/>
      <c r="AE91" s="6"/>
      <c r="AF91" s="6"/>
      <c r="AG91" s="6"/>
      <c r="AH91" s="6"/>
      <c r="AI91" s="6"/>
      <c r="AJ91" s="6"/>
      <c r="AK91" s="6"/>
      <c r="AL91" s="6"/>
      <c r="AM91" s="6"/>
      <c r="AN91" s="6"/>
      <c r="AO91" s="6"/>
      <c r="AP91" s="6"/>
      <c r="AQ91" s="6"/>
      <c r="AR91" s="6"/>
      <c r="AS91" s="6"/>
      <c r="AT91" s="6"/>
      <c r="AU91" s="6"/>
      <c r="AV91" s="6"/>
      <c r="AW91" s="55"/>
      <c r="AX91" s="6"/>
      <c r="AY91" s="6"/>
      <c r="AZ91" s="6"/>
      <c r="BA91" s="6"/>
      <c r="BB91" s="6"/>
      <c r="BC91" s="6"/>
      <c r="BD91" s="6"/>
      <c r="BE91" s="6"/>
      <c r="BF91" s="6"/>
      <c r="BG91" s="6"/>
    </row>
    <row r="92" spans="29:59" x14ac:dyDescent="0.25">
      <c r="AC92" s="6"/>
      <c r="AD92" s="6"/>
      <c r="AE92" s="6"/>
      <c r="AF92" s="6"/>
      <c r="AG92" s="6"/>
      <c r="AH92" s="6"/>
      <c r="AI92" s="6"/>
      <c r="AJ92" s="6"/>
      <c r="AK92" s="6"/>
      <c r="AL92" s="6"/>
      <c r="AM92" s="6"/>
      <c r="AN92" s="6"/>
      <c r="AO92" s="6"/>
      <c r="AP92" s="6"/>
      <c r="AQ92" s="6"/>
      <c r="AR92" s="6"/>
      <c r="AS92" s="6"/>
      <c r="AT92" s="6"/>
      <c r="AU92" s="6"/>
      <c r="AV92" s="6"/>
      <c r="AW92" s="55"/>
      <c r="AX92" s="6"/>
      <c r="AY92" s="6"/>
      <c r="AZ92" s="6"/>
      <c r="BA92" s="6"/>
      <c r="BB92" s="6"/>
      <c r="BC92" s="6"/>
      <c r="BD92" s="6"/>
      <c r="BE92" s="6"/>
      <c r="BF92" s="6"/>
      <c r="BG92" s="6"/>
    </row>
    <row r="93" spans="29:59" x14ac:dyDescent="0.25">
      <c r="AC93" s="6"/>
      <c r="AD93" s="6"/>
      <c r="AE93" s="6"/>
      <c r="AF93" s="6"/>
      <c r="AG93" s="6"/>
      <c r="AH93" s="6"/>
      <c r="AI93" s="6"/>
      <c r="AJ93" s="6"/>
      <c r="AK93" s="6"/>
      <c r="AL93" s="6"/>
      <c r="AM93" s="6"/>
      <c r="AN93" s="6"/>
      <c r="AO93" s="6"/>
      <c r="AP93" s="6"/>
      <c r="AQ93" s="6"/>
      <c r="AR93" s="6"/>
      <c r="AS93" s="6"/>
      <c r="AT93" s="6"/>
      <c r="AU93" s="6"/>
      <c r="AV93" s="6"/>
      <c r="AW93" s="55"/>
      <c r="AX93" s="6"/>
      <c r="AY93" s="6"/>
      <c r="AZ93" s="6"/>
      <c r="BA93" s="6"/>
      <c r="BB93" s="6"/>
      <c r="BC93" s="6"/>
      <c r="BD93" s="6"/>
      <c r="BE93" s="6"/>
      <c r="BF93" s="6"/>
      <c r="BG93" s="6"/>
    </row>
    <row r="94" spans="29:59" x14ac:dyDescent="0.25">
      <c r="AC94" s="6"/>
      <c r="AD94" s="6"/>
      <c r="AE94" s="6"/>
      <c r="AF94" s="6"/>
      <c r="AG94" s="6"/>
      <c r="AH94" s="6"/>
      <c r="AI94" s="6"/>
      <c r="AJ94" s="6"/>
      <c r="AK94" s="6"/>
      <c r="AL94" s="6"/>
      <c r="AM94" s="6"/>
      <c r="AN94" s="6"/>
      <c r="AO94" s="6"/>
      <c r="AP94" s="6"/>
      <c r="AQ94" s="6"/>
      <c r="AR94" s="6"/>
      <c r="AS94" s="6"/>
      <c r="AT94" s="6"/>
      <c r="AU94" s="6"/>
      <c r="AV94" s="6"/>
      <c r="AW94" s="55"/>
      <c r="AX94" s="6"/>
      <c r="AY94" s="6"/>
      <c r="AZ94" s="6"/>
      <c r="BA94" s="6"/>
      <c r="BB94" s="6"/>
      <c r="BC94" s="6"/>
      <c r="BD94" s="6"/>
      <c r="BE94" s="6"/>
      <c r="BF94" s="6"/>
      <c r="BG94" s="6"/>
    </row>
    <row r="95" spans="29:59" x14ac:dyDescent="0.25">
      <c r="AC95" s="6"/>
      <c r="AD95" s="6"/>
      <c r="AE95" s="6"/>
      <c r="AF95" s="6"/>
      <c r="AG95" s="6"/>
      <c r="AH95" s="6"/>
      <c r="AI95" s="6"/>
      <c r="AJ95" s="6"/>
      <c r="AK95" s="6"/>
      <c r="AL95" s="6"/>
      <c r="AM95" s="6"/>
      <c r="AN95" s="6"/>
      <c r="AO95" s="6"/>
      <c r="AP95" s="6"/>
      <c r="AQ95" s="6"/>
      <c r="AR95" s="6"/>
      <c r="AS95" s="6"/>
      <c r="AT95" s="6"/>
      <c r="AU95" s="6"/>
      <c r="AV95" s="6"/>
      <c r="AW95" s="55"/>
      <c r="AX95" s="6"/>
      <c r="AY95" s="6"/>
      <c r="AZ95" s="6"/>
      <c r="BA95" s="6"/>
      <c r="BB95" s="6"/>
      <c r="BC95" s="6"/>
      <c r="BD95" s="6"/>
      <c r="BE95" s="6"/>
      <c r="BF95" s="6"/>
      <c r="BG95" s="6"/>
    </row>
    <row r="96" spans="29:59" x14ac:dyDescent="0.25">
      <c r="AC96" s="6"/>
      <c r="AD96" s="6"/>
      <c r="AE96" s="6"/>
      <c r="AF96" s="6"/>
      <c r="AG96" s="6"/>
      <c r="AH96" s="6"/>
      <c r="AI96" s="6"/>
      <c r="AJ96" s="6"/>
      <c r="AK96" s="6"/>
      <c r="AL96" s="6"/>
      <c r="AM96" s="6"/>
      <c r="AN96" s="6"/>
      <c r="AO96" s="6"/>
      <c r="AP96" s="6"/>
      <c r="AQ96" s="6"/>
      <c r="AR96" s="6"/>
      <c r="AS96" s="6"/>
      <c r="AT96" s="6"/>
      <c r="AU96" s="6"/>
      <c r="AV96" s="6"/>
      <c r="AW96" s="55"/>
      <c r="AX96" s="6"/>
      <c r="AY96" s="6"/>
      <c r="AZ96" s="6"/>
      <c r="BA96" s="6"/>
      <c r="BB96" s="6"/>
      <c r="BC96" s="6"/>
      <c r="BD96" s="6"/>
      <c r="BE96" s="6"/>
      <c r="BF96" s="6"/>
      <c r="BG96" s="6"/>
    </row>
    <row r="97" spans="29:59" x14ac:dyDescent="0.25">
      <c r="AC97" s="6"/>
      <c r="AD97" s="6"/>
      <c r="AE97" s="6"/>
      <c r="AF97" s="6"/>
      <c r="AG97" s="6"/>
      <c r="AH97" s="6"/>
      <c r="AI97" s="6"/>
      <c r="AJ97" s="6"/>
      <c r="AK97" s="6"/>
      <c r="AL97" s="6"/>
      <c r="AM97" s="6"/>
      <c r="AN97" s="6"/>
      <c r="AO97" s="6"/>
      <c r="AP97" s="6"/>
      <c r="AQ97" s="6"/>
      <c r="AR97" s="6"/>
      <c r="AS97" s="6"/>
      <c r="AT97" s="6"/>
      <c r="AU97" s="6"/>
      <c r="AV97" s="6"/>
      <c r="AW97" s="55"/>
      <c r="AX97" s="6"/>
      <c r="AY97" s="6"/>
      <c r="AZ97" s="6"/>
      <c r="BA97" s="6"/>
      <c r="BB97" s="6"/>
      <c r="BC97" s="6"/>
      <c r="BD97" s="6"/>
      <c r="BE97" s="6"/>
      <c r="BF97" s="6"/>
      <c r="BG97" s="6"/>
    </row>
    <row r="98" spans="29:59" x14ac:dyDescent="0.25">
      <c r="AC98" s="6"/>
      <c r="AD98" s="6"/>
      <c r="AE98" s="6"/>
      <c r="AF98" s="6"/>
      <c r="AG98" s="6"/>
      <c r="AH98" s="6"/>
      <c r="AI98" s="6"/>
      <c r="AJ98" s="6"/>
      <c r="AK98" s="6"/>
      <c r="AL98" s="6"/>
      <c r="AM98" s="6"/>
      <c r="AN98" s="6"/>
      <c r="AO98" s="6"/>
      <c r="AP98" s="6"/>
      <c r="AQ98" s="6"/>
      <c r="AR98" s="6"/>
      <c r="AS98" s="6"/>
      <c r="AT98" s="6"/>
      <c r="AU98" s="6"/>
      <c r="AV98" s="6"/>
      <c r="AW98" s="55"/>
      <c r="AX98" s="6"/>
      <c r="AY98" s="6"/>
      <c r="AZ98" s="6"/>
      <c r="BA98" s="6"/>
      <c r="BB98" s="6"/>
      <c r="BC98" s="6"/>
      <c r="BD98" s="6"/>
      <c r="BE98" s="6"/>
      <c r="BF98" s="6"/>
      <c r="BG98" s="6"/>
    </row>
    <row r="99" spans="29:59" x14ac:dyDescent="0.25">
      <c r="AC99" s="6"/>
      <c r="AD99" s="6"/>
      <c r="AE99" s="6"/>
      <c r="AF99" s="6"/>
      <c r="AG99" s="6"/>
      <c r="AH99" s="6"/>
      <c r="AI99" s="6"/>
      <c r="AJ99" s="6"/>
      <c r="AK99" s="6"/>
      <c r="AL99" s="6"/>
      <c r="AM99" s="6"/>
      <c r="AN99" s="6"/>
      <c r="AO99" s="6"/>
      <c r="AP99" s="6"/>
      <c r="AQ99" s="6"/>
      <c r="AR99" s="6"/>
      <c r="AS99" s="6"/>
      <c r="AT99" s="6"/>
      <c r="AU99" s="6"/>
      <c r="AV99" s="6"/>
      <c r="AW99" s="55"/>
      <c r="AX99" s="6"/>
      <c r="AY99" s="6"/>
      <c r="AZ99" s="6"/>
      <c r="BA99" s="6"/>
      <c r="BB99" s="6"/>
      <c r="BC99" s="6"/>
      <c r="BD99" s="6"/>
      <c r="BE99" s="6"/>
      <c r="BF99" s="6"/>
      <c r="BG99" s="6"/>
    </row>
    <row r="100" spans="29:59" x14ac:dyDescent="0.25">
      <c r="AC100" s="6"/>
      <c r="AD100" s="6"/>
      <c r="AE100" s="6"/>
      <c r="AF100" s="6"/>
      <c r="AG100" s="6"/>
      <c r="AH100" s="6"/>
      <c r="AI100" s="6"/>
      <c r="AJ100" s="6"/>
      <c r="AK100" s="6"/>
      <c r="AL100" s="6"/>
      <c r="AM100" s="6"/>
      <c r="AN100" s="6"/>
      <c r="AO100" s="6"/>
      <c r="AP100" s="6"/>
      <c r="AQ100" s="6"/>
      <c r="AR100" s="6"/>
      <c r="AS100" s="6"/>
      <c r="AT100" s="6"/>
      <c r="AU100" s="6"/>
      <c r="AV100" s="6"/>
      <c r="AW100" s="55"/>
      <c r="AX100" s="6"/>
      <c r="AY100" s="6"/>
      <c r="AZ100" s="6"/>
      <c r="BA100" s="6"/>
      <c r="BB100" s="6"/>
      <c r="BC100" s="6"/>
      <c r="BD100" s="6"/>
      <c r="BE100" s="6"/>
      <c r="BF100" s="6"/>
      <c r="BG100" s="6"/>
    </row>
    <row r="101" spans="29:59" x14ac:dyDescent="0.25">
      <c r="AC101" s="6"/>
      <c r="AD101" s="6"/>
      <c r="AE101" s="6"/>
      <c r="AF101" s="6"/>
      <c r="AG101" s="6"/>
      <c r="AH101" s="6"/>
      <c r="AI101" s="6"/>
      <c r="AJ101" s="6"/>
      <c r="AK101" s="6"/>
      <c r="AL101" s="6"/>
      <c r="AM101" s="6"/>
      <c r="AN101" s="6"/>
      <c r="AO101" s="6"/>
      <c r="AP101" s="6"/>
      <c r="AQ101" s="6"/>
      <c r="AR101" s="6"/>
      <c r="AS101" s="6"/>
      <c r="AT101" s="6"/>
      <c r="AU101" s="6"/>
      <c r="AV101" s="6"/>
      <c r="AW101" s="55"/>
      <c r="AX101" s="6"/>
      <c r="AY101" s="6"/>
      <c r="AZ101" s="6"/>
      <c r="BA101" s="6"/>
      <c r="BB101" s="6"/>
      <c r="BC101" s="6"/>
      <c r="BD101" s="6"/>
      <c r="BE101" s="6"/>
      <c r="BF101" s="6"/>
      <c r="BG101" s="6"/>
    </row>
    <row r="102" spans="29:59" x14ac:dyDescent="0.25">
      <c r="AC102" s="6"/>
      <c r="AD102" s="6"/>
      <c r="AE102" s="6"/>
      <c r="AF102" s="6"/>
      <c r="AG102" s="6"/>
      <c r="AH102" s="6"/>
      <c r="AI102" s="6"/>
      <c r="AJ102" s="6"/>
      <c r="AK102" s="6"/>
      <c r="AL102" s="6"/>
      <c r="AM102" s="6"/>
      <c r="AN102" s="6"/>
      <c r="AO102" s="6"/>
      <c r="AP102" s="6"/>
      <c r="AQ102" s="6"/>
      <c r="AR102" s="6"/>
      <c r="AS102" s="6"/>
      <c r="AT102" s="6"/>
      <c r="AU102" s="6"/>
      <c r="AV102" s="6"/>
      <c r="AW102" s="55"/>
      <c r="AX102" s="6"/>
      <c r="AY102" s="6"/>
      <c r="AZ102" s="6"/>
      <c r="BA102" s="6"/>
      <c r="BB102" s="6"/>
      <c r="BC102" s="6"/>
      <c r="BD102" s="6"/>
      <c r="BE102" s="6"/>
      <c r="BF102" s="6"/>
      <c r="BG102" s="6"/>
    </row>
    <row r="103" spans="29:59" x14ac:dyDescent="0.25">
      <c r="AC103" s="6"/>
      <c r="AD103" s="6"/>
      <c r="AE103" s="6"/>
      <c r="AF103" s="6"/>
      <c r="AG103" s="6"/>
      <c r="AH103" s="6"/>
      <c r="AI103" s="6"/>
      <c r="AJ103" s="6"/>
      <c r="AK103" s="6"/>
      <c r="AL103" s="6"/>
      <c r="AM103" s="6"/>
      <c r="AN103" s="6"/>
      <c r="AO103" s="6"/>
      <c r="AP103" s="6"/>
      <c r="AQ103" s="6"/>
      <c r="AR103" s="6"/>
      <c r="AS103" s="6"/>
      <c r="AT103" s="6"/>
      <c r="AU103" s="6"/>
      <c r="AV103" s="6"/>
      <c r="AW103" s="55"/>
      <c r="AX103" s="6"/>
      <c r="AY103" s="6"/>
      <c r="AZ103" s="6"/>
      <c r="BA103" s="6"/>
      <c r="BB103" s="6"/>
      <c r="BC103" s="6"/>
      <c r="BD103" s="6"/>
      <c r="BE103" s="6"/>
      <c r="BF103" s="6"/>
      <c r="BG103" s="6"/>
    </row>
    <row r="104" spans="29:59" x14ac:dyDescent="0.25">
      <c r="AC104" s="6"/>
      <c r="AD104" s="6"/>
      <c r="AE104" s="6"/>
      <c r="AF104" s="6"/>
      <c r="AG104" s="6"/>
      <c r="AH104" s="6"/>
      <c r="AI104" s="6"/>
      <c r="AJ104" s="6"/>
      <c r="AK104" s="6"/>
      <c r="AL104" s="6"/>
      <c r="AM104" s="6"/>
      <c r="AN104" s="6"/>
      <c r="AO104" s="6"/>
      <c r="AP104" s="6"/>
      <c r="AQ104" s="6"/>
      <c r="AR104" s="6"/>
      <c r="AS104" s="6"/>
      <c r="AT104" s="6"/>
      <c r="AU104" s="6"/>
      <c r="AV104" s="6"/>
      <c r="AW104" s="55"/>
      <c r="AX104" s="6"/>
      <c r="AY104" s="6"/>
      <c r="AZ104" s="6"/>
      <c r="BA104" s="6"/>
      <c r="BB104" s="6"/>
      <c r="BC104" s="6"/>
      <c r="BD104" s="6"/>
      <c r="BE104" s="6"/>
      <c r="BF104" s="6"/>
      <c r="BG104" s="6"/>
    </row>
    <row r="105" spans="29:59" x14ac:dyDescent="0.25">
      <c r="AC105" s="6"/>
      <c r="AD105" s="6"/>
      <c r="AE105" s="6"/>
      <c r="AF105" s="6"/>
      <c r="AG105" s="6"/>
      <c r="AH105" s="6"/>
      <c r="AI105" s="6"/>
      <c r="AJ105" s="6"/>
      <c r="AK105" s="6"/>
      <c r="AL105" s="6"/>
      <c r="AM105" s="6"/>
      <c r="AN105" s="6"/>
      <c r="AO105" s="6"/>
      <c r="AP105" s="6"/>
      <c r="AQ105" s="6"/>
      <c r="AR105" s="6"/>
      <c r="AS105" s="6"/>
      <c r="AT105" s="6"/>
      <c r="AU105" s="6"/>
      <c r="AV105" s="6"/>
      <c r="AW105" s="55"/>
      <c r="AX105" s="6"/>
      <c r="AY105" s="6"/>
      <c r="AZ105" s="6"/>
      <c r="BA105" s="6"/>
      <c r="BB105" s="6"/>
      <c r="BC105" s="6"/>
      <c r="BD105" s="6"/>
      <c r="BE105" s="6"/>
      <c r="BF105" s="6"/>
      <c r="BG105" s="6"/>
    </row>
    <row r="106" spans="29:59" x14ac:dyDescent="0.25">
      <c r="AC106" s="6"/>
      <c r="AD106" s="6"/>
      <c r="AE106" s="6"/>
      <c r="AF106" s="6"/>
      <c r="AG106" s="6"/>
      <c r="AH106" s="6"/>
      <c r="AI106" s="6"/>
      <c r="AJ106" s="6"/>
      <c r="AK106" s="6"/>
      <c r="AL106" s="6"/>
      <c r="AM106" s="6"/>
      <c r="AN106" s="6"/>
      <c r="AO106" s="6"/>
      <c r="AP106" s="6"/>
      <c r="AQ106" s="6"/>
      <c r="AR106" s="6"/>
      <c r="AS106" s="6"/>
      <c r="AT106" s="6"/>
      <c r="AU106" s="6"/>
      <c r="AV106" s="6"/>
      <c r="AW106" s="55"/>
      <c r="AX106" s="6"/>
      <c r="AY106" s="6"/>
      <c r="AZ106" s="6"/>
      <c r="BA106" s="6"/>
      <c r="BB106" s="6"/>
      <c r="BC106" s="6"/>
      <c r="BD106" s="6"/>
      <c r="BE106" s="6"/>
      <c r="BF106" s="6"/>
      <c r="BG106" s="6"/>
    </row>
    <row r="107" spans="29:59" x14ac:dyDescent="0.25">
      <c r="AC107" s="6"/>
      <c r="AD107" s="6"/>
      <c r="AE107" s="6"/>
      <c r="AF107" s="6"/>
      <c r="AG107" s="6"/>
      <c r="AH107" s="6"/>
      <c r="AI107" s="6"/>
      <c r="AJ107" s="6"/>
      <c r="AK107" s="6"/>
      <c r="AL107" s="6"/>
      <c r="AM107" s="6"/>
      <c r="AN107" s="6"/>
      <c r="AO107" s="6"/>
      <c r="AP107" s="6"/>
      <c r="AQ107" s="6"/>
      <c r="AR107" s="6"/>
      <c r="AS107" s="6"/>
      <c r="AT107" s="6"/>
      <c r="AU107" s="6"/>
      <c r="AV107" s="6"/>
      <c r="AW107" s="55"/>
      <c r="AX107" s="6"/>
      <c r="AY107" s="6"/>
      <c r="AZ107" s="6"/>
      <c r="BA107" s="6"/>
      <c r="BB107" s="6"/>
      <c r="BC107" s="6"/>
      <c r="BD107" s="6"/>
      <c r="BE107" s="6"/>
      <c r="BF107" s="6"/>
      <c r="BG107" s="6"/>
    </row>
    <row r="108" spans="29:59" x14ac:dyDescent="0.25">
      <c r="AC108" s="6"/>
      <c r="AD108" s="6"/>
      <c r="AE108" s="6"/>
      <c r="AF108" s="6"/>
      <c r="AG108" s="6"/>
      <c r="AH108" s="6"/>
      <c r="AI108" s="6"/>
      <c r="AJ108" s="6"/>
      <c r="AK108" s="6"/>
      <c r="AL108" s="6"/>
      <c r="AM108" s="6"/>
      <c r="AN108" s="6"/>
      <c r="AO108" s="6"/>
      <c r="AP108" s="6"/>
      <c r="AQ108" s="6"/>
      <c r="AR108" s="6"/>
      <c r="AS108" s="6"/>
      <c r="AT108" s="6"/>
      <c r="AU108" s="6"/>
      <c r="AV108" s="6"/>
      <c r="AW108" s="55"/>
      <c r="AX108" s="6"/>
      <c r="AY108" s="6"/>
      <c r="AZ108" s="6"/>
      <c r="BA108" s="6"/>
      <c r="BB108" s="6"/>
      <c r="BC108" s="6"/>
      <c r="BD108" s="6"/>
      <c r="BE108" s="6"/>
      <c r="BF108" s="6"/>
      <c r="BG108" s="6"/>
    </row>
    <row r="109" spans="29:59" x14ac:dyDescent="0.25">
      <c r="AC109" s="6"/>
      <c r="AD109" s="6"/>
      <c r="AE109" s="6"/>
      <c r="AF109" s="6"/>
      <c r="AG109" s="6"/>
      <c r="AH109" s="6"/>
      <c r="AI109" s="6"/>
      <c r="AJ109" s="6"/>
      <c r="AK109" s="6"/>
      <c r="AL109" s="6"/>
      <c r="AM109" s="6"/>
      <c r="AN109" s="6"/>
      <c r="AO109" s="6"/>
      <c r="AP109" s="6"/>
      <c r="AQ109" s="6"/>
      <c r="AR109" s="6"/>
      <c r="AS109" s="6"/>
      <c r="AT109" s="6"/>
      <c r="AU109" s="6"/>
      <c r="AV109" s="6"/>
      <c r="AW109" s="55"/>
      <c r="AX109" s="6"/>
      <c r="AY109" s="6"/>
      <c r="AZ109" s="6"/>
      <c r="BA109" s="6"/>
      <c r="BB109" s="6"/>
      <c r="BC109" s="6"/>
      <c r="BD109" s="6"/>
      <c r="BE109" s="6"/>
      <c r="BF109" s="6"/>
      <c r="BG109" s="6"/>
    </row>
    <row r="110" spans="29:59" x14ac:dyDescent="0.25">
      <c r="AC110" s="6"/>
      <c r="AD110" s="6"/>
      <c r="AE110" s="6"/>
      <c r="AF110" s="6"/>
      <c r="AG110" s="6"/>
      <c r="AH110" s="6"/>
      <c r="AI110" s="6"/>
      <c r="AJ110" s="6"/>
      <c r="AK110" s="6"/>
      <c r="AL110" s="6"/>
      <c r="AM110" s="6"/>
      <c r="AN110" s="6"/>
      <c r="AO110" s="6"/>
      <c r="AP110" s="6"/>
      <c r="AQ110" s="6"/>
      <c r="AR110" s="6"/>
      <c r="AS110" s="6"/>
      <c r="AT110" s="6"/>
      <c r="AU110" s="6"/>
      <c r="AV110" s="6"/>
      <c r="AW110" s="55"/>
      <c r="AX110" s="6"/>
      <c r="AY110" s="6"/>
      <c r="AZ110" s="6"/>
      <c r="BA110" s="6"/>
      <c r="BB110" s="6"/>
      <c r="BC110" s="6"/>
      <c r="BD110" s="6"/>
      <c r="BE110" s="6"/>
      <c r="BF110" s="6"/>
      <c r="BG110" s="6"/>
    </row>
    <row r="111" spans="29:59" x14ac:dyDescent="0.25">
      <c r="AC111" s="6"/>
      <c r="AD111" s="6"/>
      <c r="AE111" s="6"/>
      <c r="AF111" s="6"/>
      <c r="AG111" s="6"/>
      <c r="AH111" s="6"/>
      <c r="AI111" s="6"/>
      <c r="AJ111" s="6"/>
      <c r="AK111" s="6"/>
      <c r="AL111" s="6"/>
      <c r="AM111" s="6"/>
      <c r="AN111" s="6"/>
      <c r="AO111" s="6"/>
      <c r="AP111" s="6"/>
      <c r="AQ111" s="6"/>
      <c r="AR111" s="6"/>
      <c r="AS111" s="6"/>
      <c r="AT111" s="6"/>
      <c r="AU111" s="6"/>
      <c r="AV111" s="6"/>
      <c r="AW111" s="55"/>
      <c r="AX111" s="6"/>
      <c r="AY111" s="6"/>
      <c r="AZ111" s="6"/>
      <c r="BA111" s="6"/>
      <c r="BB111" s="6"/>
      <c r="BC111" s="6"/>
      <c r="BD111" s="6"/>
      <c r="BE111" s="6"/>
      <c r="BF111" s="6"/>
      <c r="BG111" s="6"/>
    </row>
    <row r="112" spans="29:59" x14ac:dyDescent="0.25">
      <c r="AC112" s="6"/>
      <c r="AD112" s="6"/>
      <c r="AE112" s="6"/>
      <c r="AF112" s="6"/>
      <c r="AG112" s="6"/>
      <c r="AH112" s="6"/>
      <c r="AI112" s="6"/>
      <c r="AJ112" s="6"/>
      <c r="AK112" s="6"/>
      <c r="AL112" s="6"/>
      <c r="AM112" s="6"/>
      <c r="AN112" s="6"/>
      <c r="AO112" s="6"/>
      <c r="AP112" s="6"/>
      <c r="AQ112" s="6"/>
      <c r="AR112" s="6"/>
      <c r="AS112" s="6"/>
      <c r="AT112" s="6"/>
      <c r="AU112" s="6"/>
      <c r="AV112" s="6"/>
      <c r="AW112" s="55"/>
      <c r="AX112" s="6"/>
      <c r="AY112" s="6"/>
      <c r="AZ112" s="6"/>
      <c r="BA112" s="6"/>
      <c r="BB112" s="6"/>
      <c r="BC112" s="6"/>
      <c r="BD112" s="6"/>
      <c r="BE112" s="6"/>
      <c r="BF112" s="6"/>
      <c r="BG112" s="6"/>
    </row>
    <row r="113" spans="29:59" x14ac:dyDescent="0.25">
      <c r="AC113" s="6"/>
      <c r="AD113" s="6"/>
      <c r="AE113" s="6"/>
      <c r="AF113" s="6"/>
      <c r="AG113" s="6"/>
      <c r="AH113" s="6"/>
      <c r="AI113" s="6"/>
      <c r="AJ113" s="6"/>
      <c r="AK113" s="6"/>
      <c r="AL113" s="6"/>
      <c r="AM113" s="6"/>
      <c r="AN113" s="6"/>
      <c r="AO113" s="6"/>
      <c r="AP113" s="6"/>
      <c r="AQ113" s="6"/>
      <c r="AR113" s="6"/>
      <c r="AS113" s="6"/>
      <c r="AT113" s="6"/>
      <c r="AU113" s="6"/>
      <c r="AV113" s="6"/>
      <c r="AW113" s="55"/>
      <c r="AX113" s="6"/>
      <c r="AY113" s="6"/>
      <c r="AZ113" s="6"/>
      <c r="BA113" s="6"/>
      <c r="BB113" s="6"/>
      <c r="BC113" s="6"/>
      <c r="BD113" s="6"/>
      <c r="BE113" s="6"/>
      <c r="BF113" s="6"/>
      <c r="BG113" s="6"/>
    </row>
    <row r="114" spans="29:59" x14ac:dyDescent="0.25">
      <c r="AC114" s="6"/>
      <c r="AD114" s="6"/>
      <c r="AE114" s="6"/>
      <c r="AF114" s="6"/>
      <c r="AG114" s="6"/>
      <c r="AH114" s="6"/>
      <c r="AI114" s="6"/>
      <c r="AJ114" s="6"/>
      <c r="AK114" s="6"/>
      <c r="AL114" s="6"/>
      <c r="AM114" s="6"/>
      <c r="AN114" s="6"/>
      <c r="AO114" s="6"/>
      <c r="AP114" s="6"/>
      <c r="AQ114" s="6"/>
      <c r="AR114" s="6"/>
      <c r="AS114" s="6"/>
      <c r="AT114" s="6"/>
      <c r="AU114" s="6"/>
      <c r="AV114" s="6"/>
      <c r="AW114" s="55"/>
      <c r="AX114" s="6"/>
      <c r="AY114" s="6"/>
      <c r="AZ114" s="6"/>
      <c r="BA114" s="6"/>
      <c r="BB114" s="6"/>
      <c r="BC114" s="6"/>
      <c r="BD114" s="6"/>
      <c r="BE114" s="6"/>
      <c r="BF114" s="6"/>
      <c r="BG114" s="6"/>
    </row>
    <row r="115" spans="29:59" x14ac:dyDescent="0.25">
      <c r="AC115" s="6"/>
      <c r="AD115" s="6"/>
      <c r="AE115" s="6"/>
      <c r="AF115" s="6"/>
      <c r="AG115" s="6"/>
      <c r="AH115" s="6"/>
      <c r="AI115" s="6"/>
      <c r="AJ115" s="6"/>
      <c r="AK115" s="6"/>
      <c r="AL115" s="6"/>
      <c r="AM115" s="6"/>
      <c r="AN115" s="6"/>
      <c r="AO115" s="6"/>
      <c r="AP115" s="6"/>
      <c r="AQ115" s="6"/>
      <c r="AR115" s="6"/>
      <c r="AS115" s="6"/>
      <c r="AT115" s="6"/>
      <c r="AU115" s="6"/>
      <c r="AV115" s="6"/>
      <c r="AW115" s="55"/>
      <c r="AX115" s="6"/>
      <c r="AY115" s="6"/>
      <c r="AZ115" s="6"/>
      <c r="BA115" s="6"/>
      <c r="BB115" s="6"/>
      <c r="BC115" s="6"/>
      <c r="BD115" s="6"/>
      <c r="BE115" s="6"/>
      <c r="BF115" s="6"/>
      <c r="BG115" s="6"/>
    </row>
    <row r="116" spans="29:59" x14ac:dyDescent="0.25">
      <c r="AC116" s="6"/>
      <c r="AD116" s="6"/>
      <c r="AE116" s="6"/>
      <c r="AF116" s="6"/>
      <c r="AG116" s="6"/>
      <c r="AH116" s="6"/>
      <c r="AI116" s="6"/>
      <c r="AJ116" s="6"/>
      <c r="AK116" s="6"/>
      <c r="AL116" s="6"/>
      <c r="AM116" s="6"/>
      <c r="AN116" s="6"/>
      <c r="AO116" s="6"/>
      <c r="AP116" s="6"/>
      <c r="AQ116" s="6"/>
      <c r="AR116" s="6"/>
      <c r="AS116" s="6"/>
      <c r="AT116" s="6"/>
      <c r="AU116" s="6"/>
      <c r="AV116" s="6"/>
      <c r="AW116" s="55"/>
      <c r="AX116" s="6"/>
      <c r="AY116" s="6"/>
      <c r="AZ116" s="6"/>
      <c r="BA116" s="6"/>
      <c r="BB116" s="6"/>
      <c r="BC116" s="6"/>
      <c r="BD116" s="6"/>
      <c r="BE116" s="6"/>
      <c r="BF116" s="6"/>
      <c r="BG116" s="6"/>
    </row>
    <row r="117" spans="29:59" x14ac:dyDescent="0.25">
      <c r="AC117" s="6"/>
      <c r="AD117" s="6"/>
      <c r="AE117" s="6"/>
      <c r="AF117" s="6"/>
      <c r="AG117" s="6"/>
      <c r="AH117" s="6"/>
      <c r="AI117" s="6"/>
      <c r="AJ117" s="6"/>
      <c r="AK117" s="6"/>
      <c r="AL117" s="6"/>
      <c r="AM117" s="6"/>
      <c r="AN117" s="6"/>
      <c r="AO117" s="6"/>
      <c r="AP117" s="6"/>
      <c r="AQ117" s="6"/>
      <c r="AR117" s="6"/>
      <c r="AS117" s="6"/>
      <c r="AT117" s="6"/>
      <c r="AU117" s="6"/>
      <c r="AV117" s="6"/>
      <c r="AW117" s="55"/>
      <c r="AX117" s="6"/>
      <c r="AY117" s="6"/>
      <c r="AZ117" s="6"/>
      <c r="BA117" s="6"/>
      <c r="BB117" s="6"/>
      <c r="BC117" s="6"/>
      <c r="BD117" s="6"/>
      <c r="BE117" s="6"/>
      <c r="BF117" s="6"/>
      <c r="BG117" s="6"/>
    </row>
    <row r="118" spans="29:59" x14ac:dyDescent="0.25">
      <c r="AC118" s="6"/>
      <c r="AD118" s="6"/>
      <c r="AE118" s="6"/>
      <c r="AF118" s="6"/>
      <c r="AG118" s="6"/>
      <c r="AH118" s="6"/>
      <c r="AI118" s="6"/>
      <c r="AJ118" s="6"/>
      <c r="AK118" s="6"/>
      <c r="AL118" s="6"/>
      <c r="AM118" s="6"/>
      <c r="AN118" s="6"/>
      <c r="AO118" s="6"/>
      <c r="AP118" s="6"/>
      <c r="AQ118" s="6"/>
      <c r="AR118" s="6"/>
      <c r="AS118" s="6"/>
      <c r="AT118" s="6"/>
      <c r="AU118" s="6"/>
      <c r="AV118" s="6"/>
      <c r="AW118" s="55"/>
      <c r="AX118" s="6"/>
      <c r="AY118" s="6"/>
      <c r="AZ118" s="6"/>
      <c r="BA118" s="6"/>
      <c r="BB118" s="6"/>
      <c r="BC118" s="6"/>
      <c r="BD118" s="6"/>
      <c r="BE118" s="6"/>
      <c r="BF118" s="6"/>
      <c r="BG118" s="6"/>
    </row>
    <row r="119" spans="29:59" x14ac:dyDescent="0.25">
      <c r="AC119" s="6"/>
      <c r="AD119" s="6"/>
      <c r="AE119" s="6"/>
      <c r="AF119" s="6"/>
      <c r="AG119" s="6"/>
      <c r="AH119" s="6"/>
      <c r="AI119" s="6"/>
      <c r="AJ119" s="6"/>
      <c r="AK119" s="6"/>
      <c r="AL119" s="6"/>
      <c r="AM119" s="6"/>
      <c r="AN119" s="6"/>
      <c r="AO119" s="6"/>
      <c r="AP119" s="6"/>
      <c r="AQ119" s="6"/>
      <c r="AR119" s="6"/>
      <c r="AS119" s="6"/>
      <c r="AT119" s="6"/>
      <c r="AU119" s="6"/>
      <c r="AV119" s="6"/>
      <c r="AW119" s="55"/>
      <c r="AX119" s="6"/>
      <c r="AY119" s="6"/>
      <c r="AZ119" s="6"/>
      <c r="BA119" s="6"/>
      <c r="BB119" s="6"/>
      <c r="BC119" s="6"/>
      <c r="BD119" s="6"/>
      <c r="BE119" s="6"/>
      <c r="BF119" s="6"/>
      <c r="BG119" s="6"/>
    </row>
    <row r="120" spans="29:59" x14ac:dyDescent="0.25">
      <c r="AC120" s="6"/>
      <c r="AD120" s="6"/>
      <c r="AE120" s="6"/>
      <c r="AF120" s="6"/>
      <c r="AG120" s="6"/>
      <c r="AH120" s="6"/>
      <c r="AI120" s="6"/>
      <c r="AJ120" s="6"/>
      <c r="AK120" s="6"/>
      <c r="AL120" s="6"/>
      <c r="AM120" s="6"/>
      <c r="AN120" s="6"/>
      <c r="AO120" s="6"/>
      <c r="AP120" s="6"/>
      <c r="AQ120" s="6"/>
      <c r="AR120" s="6"/>
      <c r="AS120" s="6"/>
      <c r="AT120" s="6"/>
      <c r="AU120" s="6"/>
      <c r="AV120" s="6"/>
      <c r="AW120" s="55"/>
      <c r="AX120" s="6"/>
      <c r="AY120" s="6"/>
      <c r="AZ120" s="6"/>
      <c r="BA120" s="6"/>
      <c r="BB120" s="6"/>
      <c r="BC120" s="6"/>
      <c r="BD120" s="6"/>
      <c r="BE120" s="6"/>
      <c r="BF120" s="6"/>
      <c r="BG120" s="6"/>
    </row>
    <row r="121" spans="29:59" x14ac:dyDescent="0.25">
      <c r="AC121" s="6"/>
      <c r="AD121" s="6"/>
      <c r="AE121" s="6"/>
      <c r="AF121" s="6"/>
      <c r="AG121" s="6"/>
      <c r="AH121" s="6"/>
      <c r="AI121" s="6"/>
      <c r="AJ121" s="6"/>
      <c r="AK121" s="6"/>
      <c r="AL121" s="6"/>
      <c r="AM121" s="6"/>
      <c r="AN121" s="6"/>
      <c r="AO121" s="6"/>
      <c r="AP121" s="6"/>
      <c r="AQ121" s="6"/>
      <c r="AR121" s="6"/>
      <c r="AS121" s="6"/>
      <c r="AT121" s="6"/>
      <c r="AU121" s="6"/>
      <c r="AV121" s="6"/>
      <c r="AW121" s="55"/>
      <c r="AX121" s="6"/>
      <c r="AY121" s="6"/>
      <c r="AZ121" s="6"/>
      <c r="BA121" s="6"/>
      <c r="BB121" s="6"/>
      <c r="BC121" s="6"/>
      <c r="BD121" s="6"/>
      <c r="BE121" s="6"/>
      <c r="BF121" s="6"/>
      <c r="BG121" s="6"/>
    </row>
    <row r="122" spans="29:59" x14ac:dyDescent="0.25">
      <c r="AC122" s="6"/>
      <c r="AD122" s="6"/>
      <c r="AE122" s="6"/>
      <c r="AF122" s="6"/>
      <c r="AG122" s="6"/>
      <c r="AH122" s="6"/>
      <c r="AI122" s="6"/>
      <c r="AJ122" s="6"/>
      <c r="AK122" s="6"/>
      <c r="AL122" s="6"/>
      <c r="AM122" s="6"/>
      <c r="AN122" s="6"/>
      <c r="AO122" s="6"/>
      <c r="AP122" s="6"/>
      <c r="AQ122" s="6"/>
      <c r="AR122" s="6"/>
      <c r="AS122" s="6"/>
      <c r="AT122" s="6"/>
      <c r="AU122" s="6"/>
      <c r="AV122" s="6"/>
      <c r="AW122" s="55"/>
      <c r="AX122" s="6"/>
      <c r="AY122" s="6"/>
      <c r="AZ122" s="6"/>
      <c r="BA122" s="6"/>
      <c r="BB122" s="6"/>
      <c r="BC122" s="6"/>
      <c r="BD122" s="6"/>
      <c r="BE122" s="6"/>
      <c r="BF122" s="6"/>
      <c r="BG122" s="6"/>
    </row>
    <row r="123" spans="29:59" x14ac:dyDescent="0.25">
      <c r="AC123" s="6"/>
      <c r="AD123" s="6"/>
      <c r="AE123" s="6"/>
      <c r="AF123" s="6"/>
      <c r="AG123" s="6"/>
      <c r="AH123" s="6"/>
      <c r="AI123" s="6"/>
      <c r="AJ123" s="6"/>
      <c r="AK123" s="6"/>
      <c r="AL123" s="6"/>
      <c r="AM123" s="6"/>
      <c r="AN123" s="6"/>
      <c r="AO123" s="6"/>
      <c r="AP123" s="6"/>
      <c r="AQ123" s="6"/>
      <c r="AR123" s="6"/>
      <c r="AS123" s="6"/>
      <c r="AT123" s="6"/>
      <c r="AU123" s="6"/>
      <c r="AV123" s="6"/>
      <c r="AW123" s="55"/>
      <c r="AX123" s="6"/>
      <c r="AY123" s="6"/>
      <c r="AZ123" s="6"/>
      <c r="BA123" s="6"/>
      <c r="BB123" s="6"/>
      <c r="BC123" s="6"/>
      <c r="BD123" s="6"/>
      <c r="BE123" s="6"/>
      <c r="BF123" s="6"/>
      <c r="BG123" s="6"/>
    </row>
    <row r="124" spans="29:59" x14ac:dyDescent="0.25">
      <c r="AC124" s="6"/>
      <c r="AD124" s="6"/>
      <c r="AE124" s="6"/>
      <c r="AF124" s="6"/>
      <c r="AG124" s="6"/>
      <c r="AH124" s="6"/>
      <c r="AI124" s="6"/>
      <c r="AJ124" s="6"/>
      <c r="AK124" s="6"/>
      <c r="AL124" s="6"/>
      <c r="AM124" s="6"/>
      <c r="AN124" s="6"/>
      <c r="AO124" s="6"/>
      <c r="AP124" s="6"/>
      <c r="AQ124" s="6"/>
      <c r="AR124" s="6"/>
      <c r="AS124" s="6"/>
      <c r="AT124" s="6"/>
      <c r="AU124" s="6"/>
      <c r="AV124" s="6"/>
      <c r="AW124" s="55"/>
      <c r="AX124" s="6"/>
      <c r="AY124" s="6"/>
      <c r="AZ124" s="6"/>
      <c r="BA124" s="6"/>
      <c r="BB124" s="6"/>
      <c r="BC124" s="6"/>
      <c r="BD124" s="6"/>
      <c r="BE124" s="6"/>
      <c r="BF124" s="6"/>
      <c r="BG124" s="6"/>
    </row>
    <row r="125" spans="29:59" x14ac:dyDescent="0.25">
      <c r="AC125" s="6"/>
      <c r="AD125" s="6"/>
      <c r="AE125" s="6"/>
      <c r="AF125" s="6"/>
      <c r="AG125" s="6"/>
      <c r="AH125" s="6"/>
      <c r="AI125" s="6"/>
      <c r="AJ125" s="6"/>
      <c r="AK125" s="6"/>
      <c r="AL125" s="6"/>
      <c r="AM125" s="6"/>
      <c r="AN125" s="6"/>
      <c r="AO125" s="6"/>
      <c r="AP125" s="6"/>
      <c r="AQ125" s="6"/>
      <c r="AR125" s="6"/>
      <c r="AS125" s="6"/>
      <c r="AT125" s="6"/>
      <c r="AU125" s="6"/>
      <c r="AV125" s="6"/>
      <c r="AW125" s="55"/>
      <c r="AX125" s="6"/>
      <c r="AY125" s="6"/>
      <c r="AZ125" s="6"/>
      <c r="BA125" s="6"/>
      <c r="BB125" s="6"/>
      <c r="BC125" s="6"/>
      <c r="BD125" s="6"/>
      <c r="BE125" s="6"/>
      <c r="BF125" s="6"/>
      <c r="BG125" s="6"/>
    </row>
    <row r="126" spans="29:59" x14ac:dyDescent="0.25">
      <c r="AC126" s="6"/>
      <c r="AD126" s="6"/>
      <c r="AE126" s="6"/>
      <c r="AF126" s="6"/>
      <c r="AG126" s="6"/>
      <c r="AH126" s="6"/>
      <c r="AI126" s="6"/>
      <c r="AJ126" s="6"/>
      <c r="AK126" s="6"/>
      <c r="AL126" s="6"/>
      <c r="AM126" s="6"/>
      <c r="AN126" s="6"/>
      <c r="AO126" s="6"/>
      <c r="AP126" s="6"/>
      <c r="AQ126" s="6"/>
      <c r="AR126" s="6"/>
      <c r="AS126" s="6"/>
      <c r="AT126" s="6"/>
      <c r="AU126" s="6"/>
      <c r="AV126" s="6"/>
      <c r="AW126" s="55"/>
      <c r="AX126" s="6"/>
      <c r="AY126" s="6"/>
      <c r="AZ126" s="6"/>
      <c r="BA126" s="6"/>
      <c r="BB126" s="6"/>
      <c r="BC126" s="6"/>
      <c r="BD126" s="6"/>
      <c r="BE126" s="6"/>
      <c r="BF126" s="6"/>
      <c r="BG126" s="6"/>
    </row>
    <row r="127" spans="29:59" x14ac:dyDescent="0.25">
      <c r="AC127" s="6"/>
      <c r="AD127" s="6"/>
      <c r="AE127" s="6"/>
      <c r="AF127" s="6"/>
      <c r="AG127" s="6"/>
      <c r="AH127" s="6"/>
      <c r="AI127" s="6"/>
      <c r="AJ127" s="6"/>
      <c r="AK127" s="6"/>
      <c r="AL127" s="6"/>
      <c r="AM127" s="6"/>
      <c r="AN127" s="6"/>
      <c r="AO127" s="6"/>
      <c r="AP127" s="6"/>
      <c r="AQ127" s="6"/>
      <c r="AR127" s="6"/>
      <c r="AS127" s="6"/>
      <c r="AT127" s="6"/>
      <c r="AU127" s="6"/>
      <c r="AV127" s="6"/>
      <c r="AW127" s="55"/>
      <c r="AX127" s="6"/>
      <c r="AY127" s="6"/>
      <c r="AZ127" s="6"/>
      <c r="BA127" s="6"/>
      <c r="BB127" s="6"/>
      <c r="BC127" s="6"/>
      <c r="BD127" s="6"/>
      <c r="BE127" s="6"/>
      <c r="BF127" s="6"/>
      <c r="BG127" s="6"/>
    </row>
    <row r="128" spans="29:59" x14ac:dyDescent="0.25">
      <c r="AC128" s="6"/>
      <c r="AD128" s="6"/>
      <c r="AE128" s="6"/>
      <c r="AF128" s="6"/>
      <c r="AG128" s="6"/>
      <c r="AH128" s="6"/>
      <c r="AI128" s="6"/>
      <c r="AJ128" s="6"/>
      <c r="AK128" s="6"/>
      <c r="AL128" s="6"/>
      <c r="AM128" s="6"/>
      <c r="AN128" s="6"/>
      <c r="AO128" s="6"/>
      <c r="AP128" s="6"/>
      <c r="AQ128" s="6"/>
      <c r="AR128" s="6"/>
      <c r="AS128" s="6"/>
      <c r="AT128" s="6"/>
      <c r="AU128" s="6"/>
      <c r="AV128" s="6"/>
      <c r="AW128" s="55"/>
      <c r="AX128" s="6"/>
      <c r="AY128" s="6"/>
      <c r="AZ128" s="6"/>
      <c r="BA128" s="6"/>
      <c r="BB128" s="6"/>
      <c r="BC128" s="6"/>
      <c r="BD128" s="6"/>
      <c r="BE128" s="6"/>
      <c r="BF128" s="6"/>
      <c r="BG128" s="6"/>
    </row>
    <row r="129" spans="29:59" x14ac:dyDescent="0.25">
      <c r="AC129" s="6"/>
      <c r="AD129" s="6"/>
      <c r="AE129" s="6"/>
      <c r="AF129" s="6"/>
      <c r="AG129" s="6"/>
      <c r="AH129" s="6"/>
      <c r="AI129" s="6"/>
      <c r="AJ129" s="6"/>
      <c r="AK129" s="6"/>
      <c r="AL129" s="6"/>
      <c r="AM129" s="6"/>
      <c r="AN129" s="6"/>
      <c r="AO129" s="6"/>
      <c r="AP129" s="6"/>
      <c r="AQ129" s="6"/>
      <c r="AR129" s="6"/>
      <c r="AS129" s="6"/>
      <c r="AT129" s="6"/>
      <c r="AU129" s="6"/>
      <c r="AV129" s="6"/>
      <c r="AW129" s="55"/>
      <c r="AX129" s="6"/>
      <c r="AY129" s="6"/>
      <c r="AZ129" s="6"/>
      <c r="BA129" s="6"/>
      <c r="BB129" s="6"/>
      <c r="BC129" s="6"/>
      <c r="BD129" s="6"/>
      <c r="BE129" s="6"/>
      <c r="BF129" s="6"/>
      <c r="BG129" s="6"/>
    </row>
    <row r="130" spans="29:59" x14ac:dyDescent="0.25">
      <c r="AC130" s="6"/>
      <c r="AD130" s="6"/>
      <c r="AE130" s="6"/>
      <c r="AF130" s="6"/>
      <c r="AG130" s="6"/>
      <c r="AH130" s="6"/>
      <c r="AI130" s="6"/>
      <c r="AJ130" s="6"/>
      <c r="AK130" s="6"/>
      <c r="AL130" s="6"/>
      <c r="AM130" s="6"/>
      <c r="AN130" s="6"/>
      <c r="AO130" s="6"/>
      <c r="AP130" s="6"/>
      <c r="AQ130" s="6"/>
      <c r="AR130" s="6"/>
      <c r="AS130" s="6"/>
      <c r="AT130" s="6"/>
      <c r="AU130" s="6"/>
      <c r="AV130" s="6"/>
      <c r="AW130" s="55"/>
      <c r="AX130" s="6"/>
      <c r="AY130" s="6"/>
      <c r="AZ130" s="6"/>
      <c r="BA130" s="6"/>
      <c r="BB130" s="6"/>
      <c r="BC130" s="6"/>
      <c r="BD130" s="6"/>
      <c r="BE130" s="6"/>
      <c r="BF130" s="6"/>
      <c r="BG130" s="6"/>
    </row>
    <row r="131" spans="29:59" x14ac:dyDescent="0.25">
      <c r="AC131" s="6"/>
      <c r="AD131" s="6"/>
      <c r="AE131" s="6"/>
      <c r="AF131" s="6"/>
      <c r="AG131" s="6"/>
      <c r="AH131" s="6"/>
      <c r="AI131" s="6"/>
      <c r="AJ131" s="6"/>
      <c r="AK131" s="6"/>
      <c r="AL131" s="6"/>
      <c r="AM131" s="6"/>
      <c r="AN131" s="6"/>
      <c r="AO131" s="6"/>
      <c r="AP131" s="6"/>
      <c r="AQ131" s="6"/>
      <c r="AR131" s="6"/>
      <c r="AS131" s="6"/>
      <c r="AT131" s="6"/>
      <c r="AU131" s="6"/>
      <c r="AV131" s="6"/>
      <c r="AW131" s="55"/>
      <c r="AX131" s="6"/>
      <c r="AY131" s="6"/>
      <c r="AZ131" s="6"/>
      <c r="BA131" s="6"/>
      <c r="BB131" s="6"/>
      <c r="BC131" s="6"/>
      <c r="BD131" s="6"/>
      <c r="BE131" s="6"/>
      <c r="BF131" s="6"/>
      <c r="BG131" s="6"/>
    </row>
    <row r="132" spans="29:59" x14ac:dyDescent="0.25">
      <c r="AC132" s="6"/>
      <c r="AD132" s="6"/>
      <c r="AE132" s="6"/>
      <c r="AF132" s="6"/>
      <c r="AG132" s="6"/>
      <c r="AH132" s="6"/>
      <c r="AI132" s="6"/>
      <c r="AJ132" s="6"/>
      <c r="AK132" s="6"/>
      <c r="AL132" s="6"/>
      <c r="AM132" s="6"/>
      <c r="AN132" s="6"/>
      <c r="AO132" s="6"/>
      <c r="AP132" s="6"/>
      <c r="AQ132" s="6"/>
      <c r="AR132" s="6"/>
      <c r="AS132" s="6"/>
      <c r="AT132" s="6"/>
      <c r="AU132" s="6"/>
      <c r="AV132" s="6"/>
      <c r="AW132" s="55"/>
      <c r="AX132" s="6"/>
      <c r="AY132" s="6"/>
      <c r="AZ132" s="6"/>
      <c r="BA132" s="6"/>
      <c r="BB132" s="6"/>
      <c r="BC132" s="6"/>
      <c r="BD132" s="6"/>
      <c r="BE132" s="6"/>
      <c r="BF132" s="6"/>
      <c r="BG132" s="6"/>
    </row>
    <row r="133" spans="29:59" x14ac:dyDescent="0.25">
      <c r="AC133" s="6"/>
      <c r="AD133" s="6"/>
      <c r="AE133" s="6"/>
      <c r="AF133" s="6"/>
      <c r="AG133" s="6"/>
      <c r="AH133" s="6"/>
      <c r="AI133" s="6"/>
      <c r="AJ133" s="6"/>
      <c r="AK133" s="6"/>
      <c r="AL133" s="6"/>
      <c r="AM133" s="6"/>
      <c r="AN133" s="6"/>
      <c r="AO133" s="6"/>
      <c r="AP133" s="6"/>
      <c r="AQ133" s="6"/>
      <c r="AR133" s="6"/>
      <c r="AS133" s="6"/>
      <c r="AT133" s="6"/>
      <c r="AU133" s="6"/>
      <c r="AV133" s="6"/>
      <c r="AW133" s="55"/>
      <c r="AX133" s="6"/>
      <c r="AY133" s="6"/>
      <c r="AZ133" s="6"/>
      <c r="BA133" s="6"/>
      <c r="BB133" s="6"/>
      <c r="BC133" s="6"/>
      <c r="BD133" s="6"/>
      <c r="BE133" s="6"/>
      <c r="BF133" s="6"/>
      <c r="BG133" s="6"/>
    </row>
    <row r="134" spans="29:59" x14ac:dyDescent="0.25">
      <c r="AC134" s="6"/>
      <c r="AD134" s="6"/>
      <c r="AE134" s="6"/>
      <c r="AF134" s="6"/>
      <c r="AG134" s="6"/>
      <c r="AH134" s="6"/>
      <c r="AI134" s="6"/>
      <c r="AJ134" s="6"/>
      <c r="AK134" s="6"/>
      <c r="AL134" s="6"/>
      <c r="AM134" s="6"/>
      <c r="AN134" s="6"/>
      <c r="AO134" s="6"/>
      <c r="AP134" s="6"/>
      <c r="AQ134" s="6"/>
      <c r="AR134" s="6"/>
      <c r="AS134" s="6"/>
      <c r="AT134" s="6"/>
      <c r="AU134" s="6"/>
      <c r="AV134" s="6"/>
      <c r="AW134" s="55"/>
      <c r="AX134" s="6"/>
      <c r="AY134" s="6"/>
      <c r="AZ134" s="6"/>
      <c r="BA134" s="6"/>
      <c r="BB134" s="6"/>
      <c r="BC134" s="6"/>
      <c r="BD134" s="6"/>
      <c r="BE134" s="6"/>
      <c r="BF134" s="6"/>
      <c r="BG134" s="6"/>
    </row>
    <row r="135" spans="29:59" x14ac:dyDescent="0.25">
      <c r="AC135" s="6"/>
      <c r="AD135" s="6"/>
      <c r="AE135" s="6"/>
      <c r="AF135" s="6"/>
      <c r="AG135" s="6"/>
      <c r="AH135" s="6"/>
      <c r="AI135" s="6"/>
      <c r="AJ135" s="6"/>
      <c r="AK135" s="6"/>
      <c r="AL135" s="6"/>
      <c r="AM135" s="6"/>
      <c r="AN135" s="6"/>
      <c r="AO135" s="6"/>
      <c r="AP135" s="6"/>
      <c r="AQ135" s="6"/>
      <c r="AR135" s="6"/>
      <c r="AS135" s="6"/>
      <c r="AT135" s="6"/>
      <c r="AU135" s="6"/>
      <c r="AV135" s="6"/>
      <c r="AW135" s="55"/>
      <c r="AX135" s="6"/>
      <c r="AY135" s="6"/>
      <c r="AZ135" s="6"/>
      <c r="BA135" s="6"/>
      <c r="BB135" s="6"/>
      <c r="BC135" s="6"/>
      <c r="BD135" s="6"/>
      <c r="BE135" s="6"/>
      <c r="BF135" s="6"/>
      <c r="BG135" s="6"/>
    </row>
    <row r="136" spans="29:59" x14ac:dyDescent="0.25">
      <c r="AC136" s="6"/>
      <c r="AD136" s="6"/>
      <c r="AE136" s="6"/>
      <c r="AF136" s="6"/>
      <c r="AG136" s="6"/>
      <c r="AH136" s="6"/>
      <c r="AI136" s="6"/>
      <c r="AJ136" s="6"/>
      <c r="AK136" s="6"/>
      <c r="AL136" s="6"/>
      <c r="AM136" s="6"/>
      <c r="AN136" s="6"/>
      <c r="AO136" s="6"/>
      <c r="AP136" s="6"/>
      <c r="AQ136" s="6"/>
      <c r="AR136" s="6"/>
      <c r="AS136" s="6"/>
      <c r="AT136" s="6"/>
      <c r="AU136" s="6"/>
      <c r="AV136" s="6"/>
      <c r="AW136" s="55"/>
      <c r="AX136" s="6"/>
      <c r="AY136" s="6"/>
      <c r="AZ136" s="6"/>
      <c r="BA136" s="6"/>
      <c r="BB136" s="6"/>
      <c r="BC136" s="6"/>
      <c r="BD136" s="6"/>
      <c r="BE136" s="6"/>
      <c r="BF136" s="6"/>
      <c r="BG136" s="6"/>
    </row>
    <row r="137" spans="29:59" x14ac:dyDescent="0.25">
      <c r="AC137" s="6"/>
      <c r="AD137" s="6"/>
      <c r="AE137" s="6"/>
      <c r="AF137" s="6"/>
      <c r="AG137" s="6"/>
      <c r="AH137" s="6"/>
      <c r="AI137" s="6"/>
      <c r="AJ137" s="6"/>
      <c r="AK137" s="6"/>
      <c r="AL137" s="6"/>
      <c r="AM137" s="6"/>
      <c r="AN137" s="6"/>
      <c r="AO137" s="6"/>
      <c r="AP137" s="6"/>
      <c r="AQ137" s="6"/>
      <c r="AR137" s="6"/>
      <c r="AS137" s="6"/>
      <c r="AT137" s="6"/>
      <c r="AU137" s="6"/>
      <c r="AV137" s="6"/>
      <c r="AW137" s="55"/>
      <c r="AX137" s="6"/>
      <c r="AY137" s="6"/>
      <c r="AZ137" s="6"/>
      <c r="BA137" s="6"/>
      <c r="BB137" s="6"/>
      <c r="BC137" s="6"/>
      <c r="BD137" s="6"/>
      <c r="BE137" s="6"/>
      <c r="BF137" s="6"/>
      <c r="BG137" s="6"/>
    </row>
    <row r="138" spans="29:59" x14ac:dyDescent="0.25">
      <c r="AC138" s="6"/>
      <c r="AD138" s="6"/>
      <c r="AE138" s="6"/>
      <c r="AF138" s="6"/>
      <c r="AG138" s="6"/>
      <c r="AH138" s="6"/>
      <c r="AI138" s="6"/>
      <c r="AJ138" s="6"/>
      <c r="AK138" s="6"/>
      <c r="AL138" s="6"/>
      <c r="AM138" s="6"/>
      <c r="AN138" s="6"/>
      <c r="AO138" s="6"/>
      <c r="AP138" s="6"/>
      <c r="AQ138" s="6"/>
      <c r="AR138" s="6"/>
      <c r="AS138" s="6"/>
      <c r="AT138" s="6"/>
      <c r="AU138" s="6"/>
      <c r="AV138" s="6"/>
      <c r="AW138" s="55"/>
      <c r="AX138" s="6"/>
      <c r="AY138" s="6"/>
      <c r="AZ138" s="6"/>
      <c r="BA138" s="6"/>
      <c r="BB138" s="6"/>
      <c r="BC138" s="6"/>
      <c r="BD138" s="6"/>
      <c r="BE138" s="6"/>
      <c r="BF138" s="6"/>
      <c r="BG138" s="6"/>
    </row>
    <row r="139" spans="29:59" x14ac:dyDescent="0.25">
      <c r="AC139" s="6"/>
      <c r="AD139" s="6"/>
      <c r="AE139" s="6"/>
      <c r="AF139" s="6"/>
      <c r="AG139" s="6"/>
      <c r="AH139" s="6"/>
      <c r="AI139" s="6"/>
      <c r="AJ139" s="6"/>
      <c r="AK139" s="6"/>
      <c r="AL139" s="6"/>
      <c r="AM139" s="6"/>
      <c r="AN139" s="6"/>
      <c r="AO139" s="6"/>
      <c r="AP139" s="6"/>
      <c r="AQ139" s="6"/>
      <c r="AR139" s="6"/>
      <c r="AS139" s="6"/>
      <c r="AT139" s="6"/>
      <c r="AU139" s="6"/>
      <c r="AV139" s="6"/>
      <c r="AW139" s="55"/>
      <c r="AX139" s="6"/>
      <c r="AY139" s="6"/>
      <c r="AZ139" s="6"/>
      <c r="BA139" s="6"/>
      <c r="BB139" s="6"/>
      <c r="BC139" s="6"/>
      <c r="BD139" s="6"/>
      <c r="BE139" s="6"/>
      <c r="BF139" s="6"/>
      <c r="BG139" s="6"/>
    </row>
    <row r="140" spans="29:59" x14ac:dyDescent="0.25">
      <c r="AC140" s="6"/>
      <c r="AD140" s="6"/>
      <c r="AE140" s="6"/>
      <c r="AF140" s="6"/>
      <c r="AG140" s="6"/>
      <c r="AH140" s="6"/>
      <c r="AI140" s="6"/>
      <c r="AJ140" s="6"/>
      <c r="AK140" s="6"/>
      <c r="AL140" s="6"/>
      <c r="AM140" s="6"/>
      <c r="AN140" s="6"/>
      <c r="AO140" s="6"/>
      <c r="AP140" s="6"/>
      <c r="AQ140" s="6"/>
      <c r="AR140" s="6"/>
      <c r="AS140" s="6"/>
      <c r="AT140" s="6"/>
      <c r="AU140" s="6"/>
      <c r="AV140" s="6"/>
      <c r="AW140" s="55"/>
      <c r="AX140" s="6"/>
      <c r="AY140" s="6"/>
      <c r="AZ140" s="6"/>
      <c r="BA140" s="6"/>
      <c r="BB140" s="6"/>
      <c r="BC140" s="6"/>
      <c r="BD140" s="6"/>
      <c r="BE140" s="6"/>
      <c r="BF140" s="6"/>
      <c r="BG140" s="6"/>
    </row>
    <row r="141" spans="29:59" x14ac:dyDescent="0.25">
      <c r="AC141" s="6"/>
      <c r="AD141" s="6"/>
      <c r="AE141" s="6"/>
      <c r="AF141" s="6"/>
      <c r="AG141" s="6"/>
      <c r="AH141" s="6"/>
      <c r="AI141" s="6"/>
      <c r="AJ141" s="6"/>
      <c r="AK141" s="6"/>
      <c r="AL141" s="6"/>
      <c r="AM141" s="6"/>
      <c r="AN141" s="6"/>
      <c r="AO141" s="6"/>
      <c r="AP141" s="6"/>
      <c r="AQ141" s="6"/>
      <c r="AR141" s="6"/>
      <c r="AS141" s="6"/>
      <c r="AT141" s="6"/>
      <c r="AU141" s="6"/>
      <c r="AV141" s="6"/>
      <c r="AW141" s="55"/>
      <c r="AX141" s="6"/>
      <c r="AY141" s="6"/>
      <c r="AZ141" s="6"/>
      <c r="BA141" s="6"/>
      <c r="BB141" s="6"/>
      <c r="BC141" s="6"/>
      <c r="BD141" s="6"/>
      <c r="BE141" s="6"/>
      <c r="BF141" s="6"/>
      <c r="BG141" s="6"/>
    </row>
    <row r="142" spans="29:59" x14ac:dyDescent="0.25">
      <c r="AC142" s="6"/>
      <c r="AD142" s="6"/>
      <c r="AE142" s="6"/>
      <c r="AF142" s="6"/>
      <c r="AG142" s="6"/>
      <c r="AH142" s="6"/>
      <c r="AI142" s="6"/>
      <c r="AJ142" s="6"/>
      <c r="AK142" s="6"/>
      <c r="AL142" s="6"/>
      <c r="AM142" s="6"/>
      <c r="AN142" s="6"/>
      <c r="AO142" s="6"/>
      <c r="AP142" s="6"/>
      <c r="AQ142" s="6"/>
      <c r="AR142" s="6"/>
      <c r="AS142" s="6"/>
      <c r="AT142" s="6"/>
      <c r="AU142" s="6"/>
      <c r="AV142" s="6"/>
      <c r="AW142" s="55"/>
      <c r="AX142" s="6"/>
      <c r="AY142" s="6"/>
      <c r="AZ142" s="6"/>
      <c r="BA142" s="6"/>
      <c r="BB142" s="6"/>
      <c r="BC142" s="6"/>
      <c r="BD142" s="6"/>
      <c r="BE142" s="6"/>
      <c r="BF142" s="6"/>
      <c r="BG142" s="6"/>
    </row>
    <row r="143" spans="29:59" x14ac:dyDescent="0.25">
      <c r="AC143" s="6"/>
      <c r="AD143" s="6"/>
      <c r="AE143" s="6"/>
      <c r="AF143" s="6"/>
      <c r="AG143" s="6"/>
      <c r="AH143" s="6"/>
      <c r="AI143" s="6"/>
      <c r="AJ143" s="6"/>
      <c r="AK143" s="6"/>
      <c r="AL143" s="6"/>
      <c r="AM143" s="6"/>
      <c r="AN143" s="6"/>
      <c r="AO143" s="6"/>
      <c r="AP143" s="6"/>
      <c r="AQ143" s="6"/>
      <c r="AR143" s="6"/>
      <c r="AS143" s="6"/>
      <c r="AT143" s="6"/>
      <c r="AU143" s="6"/>
      <c r="AV143" s="6"/>
      <c r="AW143" s="55"/>
      <c r="AX143" s="6"/>
      <c r="AY143" s="6"/>
      <c r="AZ143" s="6"/>
      <c r="BA143" s="6"/>
      <c r="BB143" s="6"/>
      <c r="BC143" s="6"/>
      <c r="BD143" s="6"/>
      <c r="BE143" s="6"/>
      <c r="BF143" s="6"/>
      <c r="BG143" s="6"/>
    </row>
    <row r="144" spans="29:59" x14ac:dyDescent="0.25">
      <c r="AC144" s="6"/>
      <c r="AD144" s="6"/>
      <c r="AE144" s="6"/>
      <c r="AF144" s="6"/>
      <c r="AG144" s="6"/>
      <c r="AH144" s="6"/>
      <c r="AI144" s="6"/>
      <c r="AJ144" s="6"/>
      <c r="AK144" s="6"/>
      <c r="AL144" s="6"/>
      <c r="AM144" s="6"/>
      <c r="AN144" s="6"/>
      <c r="AO144" s="6"/>
      <c r="AP144" s="6"/>
      <c r="AQ144" s="6"/>
      <c r="AR144" s="6"/>
      <c r="AS144" s="6"/>
      <c r="AT144" s="6"/>
      <c r="AU144" s="6"/>
      <c r="AV144" s="6"/>
      <c r="AW144" s="55"/>
      <c r="AX144" s="6"/>
      <c r="AY144" s="6"/>
      <c r="AZ144" s="6"/>
      <c r="BA144" s="6"/>
      <c r="BB144" s="6"/>
      <c r="BC144" s="6"/>
      <c r="BD144" s="6"/>
      <c r="BE144" s="6"/>
      <c r="BF144" s="6"/>
      <c r="BG144" s="6"/>
    </row>
    <row r="145" spans="29:59" x14ac:dyDescent="0.25">
      <c r="AC145" s="6"/>
      <c r="AD145" s="6"/>
      <c r="AE145" s="6"/>
      <c r="AF145" s="6"/>
      <c r="AG145" s="6"/>
      <c r="AH145" s="6"/>
      <c r="AI145" s="6"/>
      <c r="AJ145" s="6"/>
      <c r="AK145" s="6"/>
      <c r="AL145" s="6"/>
      <c r="AM145" s="6"/>
      <c r="AN145" s="6"/>
      <c r="AO145" s="6"/>
      <c r="AP145" s="6"/>
      <c r="AQ145" s="6"/>
      <c r="AR145" s="6"/>
      <c r="AS145" s="6"/>
      <c r="AT145" s="6"/>
      <c r="AU145" s="6"/>
      <c r="AV145" s="6"/>
      <c r="AW145" s="55"/>
      <c r="AX145" s="6"/>
      <c r="AY145" s="6"/>
      <c r="AZ145" s="6"/>
      <c r="BA145" s="6"/>
      <c r="BB145" s="6"/>
      <c r="BC145" s="6"/>
      <c r="BD145" s="6"/>
      <c r="BE145" s="6"/>
      <c r="BF145" s="6"/>
      <c r="BG145" s="6"/>
    </row>
    <row r="146" spans="29:59" x14ac:dyDescent="0.25">
      <c r="AC146" s="6"/>
      <c r="AD146" s="6"/>
      <c r="AE146" s="6"/>
      <c r="AF146" s="6"/>
      <c r="AG146" s="6"/>
      <c r="AH146" s="6"/>
      <c r="AI146" s="6"/>
      <c r="AJ146" s="6"/>
      <c r="AK146" s="6"/>
      <c r="AL146" s="6"/>
      <c r="AM146" s="6"/>
      <c r="AN146" s="6"/>
      <c r="AO146" s="6"/>
      <c r="AP146" s="6"/>
      <c r="AQ146" s="6"/>
      <c r="AR146" s="6"/>
      <c r="AS146" s="6"/>
      <c r="AT146" s="6"/>
      <c r="AU146" s="6"/>
      <c r="AV146" s="6"/>
      <c r="AW146" s="55"/>
      <c r="AX146" s="6"/>
      <c r="AY146" s="6"/>
      <c r="AZ146" s="6"/>
      <c r="BA146" s="6"/>
      <c r="BB146" s="6"/>
      <c r="BC146" s="6"/>
      <c r="BD146" s="6"/>
      <c r="BE146" s="6"/>
      <c r="BF146" s="6"/>
      <c r="BG146" s="6"/>
    </row>
    <row r="147" spans="29:59" x14ac:dyDescent="0.25">
      <c r="AC147" s="6"/>
      <c r="AD147" s="6"/>
      <c r="AE147" s="6"/>
      <c r="AF147" s="6"/>
      <c r="AG147" s="6"/>
      <c r="AH147" s="6"/>
      <c r="AI147" s="6"/>
      <c r="AJ147" s="6"/>
      <c r="AK147" s="6"/>
      <c r="AL147" s="6"/>
      <c r="AM147" s="6"/>
      <c r="AN147" s="6"/>
      <c r="AO147" s="6"/>
      <c r="AP147" s="6"/>
      <c r="AQ147" s="6"/>
      <c r="AR147" s="6"/>
      <c r="AS147" s="6"/>
      <c r="AT147" s="6"/>
      <c r="AU147" s="6"/>
      <c r="AV147" s="6"/>
      <c r="AW147" s="55"/>
      <c r="AX147" s="6"/>
      <c r="AY147" s="6"/>
      <c r="AZ147" s="6"/>
      <c r="BA147" s="6"/>
      <c r="BB147" s="6"/>
      <c r="BC147" s="6"/>
      <c r="BD147" s="6"/>
      <c r="BE147" s="6"/>
      <c r="BF147" s="6"/>
      <c r="BG147" s="6"/>
    </row>
    <row r="148" spans="29:59" x14ac:dyDescent="0.25">
      <c r="AC148" s="6"/>
      <c r="AD148" s="6"/>
      <c r="AE148" s="6"/>
      <c r="AF148" s="6"/>
      <c r="AG148" s="6"/>
      <c r="AH148" s="6"/>
      <c r="AI148" s="6"/>
      <c r="AJ148" s="6"/>
      <c r="AK148" s="6"/>
      <c r="AL148" s="6"/>
      <c r="AM148" s="6"/>
      <c r="AN148" s="6"/>
      <c r="AO148" s="6"/>
      <c r="AP148" s="6"/>
      <c r="AQ148" s="6"/>
      <c r="AR148" s="6"/>
      <c r="AS148" s="6"/>
      <c r="AT148" s="6"/>
      <c r="AU148" s="6"/>
      <c r="AV148" s="6"/>
      <c r="AW148" s="55"/>
      <c r="AX148" s="6"/>
      <c r="AY148" s="6"/>
      <c r="AZ148" s="6"/>
      <c r="BA148" s="6"/>
      <c r="BB148" s="6"/>
      <c r="BC148" s="6"/>
      <c r="BD148" s="6"/>
      <c r="BE148" s="6"/>
      <c r="BF148" s="6"/>
      <c r="BG148" s="6"/>
    </row>
    <row r="149" spans="29:59" x14ac:dyDescent="0.25">
      <c r="AC149" s="6"/>
      <c r="AD149" s="6"/>
      <c r="AE149" s="6"/>
      <c r="AF149" s="6"/>
      <c r="AG149" s="6"/>
      <c r="AH149" s="6"/>
      <c r="AI149" s="6"/>
      <c r="AJ149" s="6"/>
      <c r="AK149" s="6"/>
      <c r="AL149" s="6"/>
      <c r="AM149" s="6"/>
      <c r="AN149" s="6"/>
      <c r="AO149" s="6"/>
      <c r="AP149" s="6"/>
      <c r="AQ149" s="6"/>
      <c r="AR149" s="6"/>
      <c r="AS149" s="6"/>
      <c r="AT149" s="6"/>
      <c r="AU149" s="6"/>
      <c r="AV149" s="6"/>
      <c r="AW149" s="55"/>
      <c r="AX149" s="6"/>
      <c r="AY149" s="6"/>
      <c r="AZ149" s="6"/>
      <c r="BA149" s="6"/>
      <c r="BB149" s="6"/>
      <c r="BC149" s="6"/>
      <c r="BD149" s="6"/>
      <c r="BE149" s="6"/>
      <c r="BF149" s="6"/>
      <c r="BG149" s="6"/>
    </row>
    <row r="150" spans="29:59" x14ac:dyDescent="0.25">
      <c r="AC150" s="6"/>
      <c r="AD150" s="6"/>
      <c r="AE150" s="6"/>
      <c r="AF150" s="6"/>
      <c r="AG150" s="6"/>
      <c r="AH150" s="6"/>
      <c r="AI150" s="6"/>
      <c r="AJ150" s="6"/>
      <c r="AK150" s="6"/>
      <c r="AL150" s="6"/>
      <c r="AM150" s="6"/>
      <c r="AN150" s="6"/>
      <c r="AO150" s="6"/>
      <c r="AP150" s="6"/>
      <c r="AQ150" s="6"/>
      <c r="AR150" s="6"/>
      <c r="AS150" s="6"/>
      <c r="AT150" s="6"/>
      <c r="AU150" s="6"/>
      <c r="AV150" s="6"/>
      <c r="AW150" s="55"/>
      <c r="AX150" s="6"/>
      <c r="AY150" s="6"/>
      <c r="AZ150" s="6"/>
      <c r="BA150" s="6"/>
      <c r="BB150" s="6"/>
      <c r="BC150" s="6"/>
      <c r="BD150" s="6"/>
      <c r="BE150" s="6"/>
      <c r="BF150" s="6"/>
      <c r="BG150" s="6"/>
    </row>
    <row r="151" spans="29:59" x14ac:dyDescent="0.25">
      <c r="AC151" s="6"/>
      <c r="AD151" s="6"/>
      <c r="AE151" s="6"/>
      <c r="AF151" s="6"/>
      <c r="AG151" s="6"/>
      <c r="AH151" s="6"/>
      <c r="AI151" s="6"/>
      <c r="AJ151" s="6"/>
      <c r="AK151" s="6"/>
      <c r="AL151" s="6"/>
      <c r="AM151" s="6"/>
      <c r="AN151" s="6"/>
      <c r="AO151" s="6"/>
      <c r="AP151" s="6"/>
      <c r="AQ151" s="6"/>
      <c r="AR151" s="6"/>
      <c r="AS151" s="6"/>
      <c r="AT151" s="6"/>
      <c r="AU151" s="6"/>
      <c r="AV151" s="6"/>
      <c r="AW151" s="55"/>
      <c r="AX151" s="6"/>
      <c r="AY151" s="6"/>
      <c r="AZ151" s="6"/>
      <c r="BA151" s="6"/>
      <c r="BB151" s="6"/>
      <c r="BC151" s="6"/>
      <c r="BD151" s="6"/>
      <c r="BE151" s="6"/>
      <c r="BF151" s="6"/>
      <c r="BG151" s="6"/>
    </row>
    <row r="152" spans="29:59" x14ac:dyDescent="0.25">
      <c r="AC152" s="6"/>
      <c r="AD152" s="6"/>
      <c r="AE152" s="6"/>
      <c r="AF152" s="6"/>
      <c r="AG152" s="6"/>
      <c r="AH152" s="6"/>
      <c r="AI152" s="6"/>
      <c r="AJ152" s="6"/>
      <c r="AK152" s="6"/>
      <c r="AL152" s="6"/>
      <c r="AM152" s="6"/>
      <c r="AN152" s="6"/>
      <c r="AO152" s="6"/>
      <c r="AP152" s="6"/>
      <c r="AQ152" s="6"/>
      <c r="AR152" s="6"/>
      <c r="AS152" s="6"/>
      <c r="AT152" s="6"/>
      <c r="AU152" s="6"/>
      <c r="AV152" s="6"/>
      <c r="AW152" s="55"/>
      <c r="AX152" s="6"/>
      <c r="AY152" s="6"/>
      <c r="AZ152" s="6"/>
      <c r="BA152" s="6"/>
      <c r="BB152" s="6"/>
      <c r="BC152" s="6"/>
      <c r="BD152" s="6"/>
      <c r="BE152" s="6"/>
      <c r="BF152" s="6"/>
      <c r="BG152" s="6"/>
    </row>
    <row r="153" spans="29:59" x14ac:dyDescent="0.25">
      <c r="AC153" s="6"/>
      <c r="AD153" s="6"/>
      <c r="AE153" s="6"/>
      <c r="AF153" s="6"/>
      <c r="AG153" s="6"/>
      <c r="AH153" s="6"/>
      <c r="AI153" s="6"/>
      <c r="AJ153" s="6"/>
      <c r="AK153" s="6"/>
      <c r="AL153" s="6"/>
      <c r="AM153" s="6"/>
      <c r="AN153" s="6"/>
      <c r="AO153" s="6"/>
      <c r="AP153" s="6"/>
      <c r="AQ153" s="6"/>
      <c r="AR153" s="6"/>
      <c r="AS153" s="6"/>
      <c r="AT153" s="6"/>
      <c r="AU153" s="6"/>
      <c r="AV153" s="6"/>
      <c r="AW153" s="55"/>
      <c r="AX153" s="6"/>
      <c r="AY153" s="6"/>
      <c r="AZ153" s="6"/>
      <c r="BA153" s="6"/>
      <c r="BB153" s="6"/>
      <c r="BC153" s="6"/>
      <c r="BD153" s="6"/>
      <c r="BE153" s="6"/>
      <c r="BF153" s="6"/>
      <c r="BG153" s="6"/>
    </row>
    <row r="154" spans="29:59" x14ac:dyDescent="0.25">
      <c r="AC154" s="6"/>
      <c r="AD154" s="6"/>
      <c r="AE154" s="6"/>
      <c r="AF154" s="6"/>
      <c r="AG154" s="6"/>
      <c r="AH154" s="6"/>
      <c r="AI154" s="6"/>
      <c r="AJ154" s="6"/>
      <c r="AK154" s="6"/>
      <c r="AL154" s="6"/>
      <c r="AM154" s="6"/>
      <c r="AN154" s="6"/>
      <c r="AO154" s="6"/>
      <c r="AP154" s="6"/>
      <c r="AQ154" s="6"/>
      <c r="AR154" s="6"/>
      <c r="AS154" s="6"/>
      <c r="AT154" s="6"/>
      <c r="AU154" s="6"/>
      <c r="AV154" s="6"/>
      <c r="AW154" s="55"/>
      <c r="AX154" s="6"/>
      <c r="AY154" s="6"/>
      <c r="AZ154" s="6"/>
      <c r="BA154" s="6"/>
      <c r="BB154" s="6"/>
      <c r="BC154" s="6"/>
      <c r="BD154" s="6"/>
      <c r="BE154" s="6"/>
      <c r="BF154" s="6"/>
      <c r="BG154" s="6"/>
    </row>
    <row r="155" spans="29:59" x14ac:dyDescent="0.25">
      <c r="AC155" s="6"/>
      <c r="AD155" s="6"/>
      <c r="AE155" s="6"/>
      <c r="AF155" s="6"/>
      <c r="AG155" s="6"/>
      <c r="AH155" s="6"/>
      <c r="AI155" s="6"/>
      <c r="AJ155" s="6"/>
      <c r="AK155" s="6"/>
      <c r="AL155" s="6"/>
      <c r="AM155" s="6"/>
      <c r="AN155" s="6"/>
      <c r="AO155" s="6"/>
      <c r="AP155" s="6"/>
      <c r="AQ155" s="6"/>
      <c r="AR155" s="6"/>
      <c r="AS155" s="6"/>
      <c r="AT155" s="6"/>
      <c r="AU155" s="6"/>
      <c r="AV155" s="6"/>
      <c r="AW155" s="55"/>
      <c r="AX155" s="6"/>
      <c r="AY155" s="6"/>
      <c r="AZ155" s="6"/>
      <c r="BA155" s="6"/>
      <c r="BB155" s="6"/>
      <c r="BC155" s="6"/>
      <c r="BD155" s="6"/>
      <c r="BE155" s="6"/>
      <c r="BF155" s="6"/>
      <c r="BG155" s="6"/>
    </row>
    <row r="156" spans="29:59" x14ac:dyDescent="0.25">
      <c r="AC156" s="6"/>
      <c r="AD156" s="6"/>
      <c r="AE156" s="6"/>
      <c r="AF156" s="6"/>
      <c r="AG156" s="6"/>
      <c r="AH156" s="6"/>
      <c r="AI156" s="6"/>
      <c r="AJ156" s="6"/>
      <c r="AK156" s="6"/>
      <c r="AL156" s="6"/>
      <c r="AM156" s="6"/>
      <c r="AN156" s="6"/>
      <c r="AO156" s="6"/>
      <c r="AP156" s="6"/>
      <c r="AQ156" s="6"/>
      <c r="AR156" s="6"/>
      <c r="AS156" s="6"/>
      <c r="AT156" s="6"/>
      <c r="AU156" s="6"/>
      <c r="AV156" s="6"/>
      <c r="AW156" s="55"/>
      <c r="AX156" s="6"/>
      <c r="AY156" s="6"/>
      <c r="AZ156" s="6"/>
      <c r="BA156" s="6"/>
      <c r="BB156" s="6"/>
      <c r="BC156" s="6"/>
      <c r="BD156" s="6"/>
      <c r="BE156" s="6"/>
      <c r="BF156" s="6"/>
      <c r="BG156" s="6"/>
    </row>
    <row r="157" spans="29:59" x14ac:dyDescent="0.25">
      <c r="AC157" s="6"/>
      <c r="AD157" s="6"/>
      <c r="AE157" s="6"/>
      <c r="AF157" s="6"/>
      <c r="AG157" s="6"/>
      <c r="AH157" s="6"/>
      <c r="AI157" s="6"/>
      <c r="AJ157" s="6"/>
      <c r="AK157" s="6"/>
      <c r="AL157" s="6"/>
      <c r="AM157" s="6"/>
      <c r="AN157" s="6"/>
      <c r="AO157" s="6"/>
      <c r="AP157" s="6"/>
      <c r="AQ157" s="6"/>
      <c r="AR157" s="6"/>
      <c r="AS157" s="6"/>
      <c r="AT157" s="6"/>
      <c r="AU157" s="6"/>
      <c r="AV157" s="6"/>
      <c r="AW157" s="55"/>
      <c r="AX157" s="6"/>
      <c r="AY157" s="6"/>
      <c r="AZ157" s="6"/>
      <c r="BA157" s="6"/>
      <c r="BB157" s="6"/>
      <c r="BC157" s="6"/>
      <c r="BD157" s="6"/>
      <c r="BE157" s="6"/>
      <c r="BF157" s="6"/>
      <c r="BG157" s="6"/>
    </row>
    <row r="158" spans="29:59" x14ac:dyDescent="0.25">
      <c r="AC158" s="6"/>
      <c r="AD158" s="6"/>
      <c r="AE158" s="6"/>
      <c r="AF158" s="6"/>
      <c r="AG158" s="6"/>
      <c r="AH158" s="6"/>
      <c r="AI158" s="6"/>
      <c r="AJ158" s="6"/>
      <c r="AK158" s="6"/>
      <c r="AL158" s="6"/>
      <c r="AM158" s="6"/>
      <c r="AN158" s="6"/>
      <c r="AO158" s="6"/>
      <c r="AP158" s="6"/>
      <c r="AQ158" s="6"/>
      <c r="AR158" s="6"/>
      <c r="AS158" s="6"/>
      <c r="AT158" s="6"/>
      <c r="AU158" s="6"/>
      <c r="AV158" s="6"/>
      <c r="AW158" s="55"/>
      <c r="AX158" s="6"/>
      <c r="AY158" s="6"/>
      <c r="AZ158" s="6"/>
      <c r="BA158" s="6"/>
      <c r="BB158" s="6"/>
      <c r="BC158" s="6"/>
      <c r="BD158" s="6"/>
      <c r="BE158" s="6"/>
      <c r="BF158" s="6"/>
      <c r="BG158" s="6"/>
    </row>
    <row r="159" spans="29:59" x14ac:dyDescent="0.25">
      <c r="AC159" s="6"/>
      <c r="AD159" s="6"/>
      <c r="AE159" s="6"/>
      <c r="AF159" s="6"/>
      <c r="AG159" s="6"/>
      <c r="AH159" s="6"/>
      <c r="AI159" s="6"/>
      <c r="AJ159" s="6"/>
      <c r="AK159" s="6"/>
      <c r="AL159" s="6"/>
      <c r="AM159" s="6"/>
      <c r="AN159" s="6"/>
      <c r="AO159" s="6"/>
      <c r="AP159" s="6"/>
      <c r="AQ159" s="6"/>
      <c r="AR159" s="6"/>
      <c r="AS159" s="6"/>
      <c r="AT159" s="6"/>
      <c r="AU159" s="6"/>
      <c r="AV159" s="6"/>
      <c r="AW159" s="55"/>
      <c r="AX159" s="6"/>
      <c r="AY159" s="6"/>
      <c r="AZ159" s="6"/>
      <c r="BA159" s="6"/>
      <c r="BB159" s="6"/>
      <c r="BC159" s="6"/>
      <c r="BD159" s="6"/>
      <c r="BE159" s="6"/>
      <c r="BF159" s="6"/>
      <c r="BG159" s="6"/>
    </row>
    <row r="160" spans="29:59" x14ac:dyDescent="0.25">
      <c r="AC160" s="6"/>
      <c r="AD160" s="6"/>
      <c r="AE160" s="6"/>
      <c r="AF160" s="6"/>
      <c r="AG160" s="6"/>
      <c r="AH160" s="6"/>
      <c r="AI160" s="6"/>
      <c r="AJ160" s="6"/>
      <c r="AK160" s="6"/>
      <c r="AL160" s="6"/>
      <c r="AM160" s="6"/>
      <c r="AN160" s="6"/>
      <c r="AO160" s="6"/>
      <c r="AP160" s="6"/>
      <c r="AQ160" s="6"/>
      <c r="AR160" s="6"/>
      <c r="AS160" s="6"/>
      <c r="AT160" s="6"/>
      <c r="AU160" s="6"/>
      <c r="AV160" s="6"/>
      <c r="AW160" s="55"/>
      <c r="AX160" s="6"/>
      <c r="AY160" s="6"/>
      <c r="AZ160" s="6"/>
      <c r="BA160" s="6"/>
      <c r="BB160" s="6"/>
      <c r="BC160" s="6"/>
      <c r="BD160" s="6"/>
      <c r="BE160" s="6"/>
      <c r="BF160" s="6"/>
      <c r="BG160" s="6"/>
    </row>
    <row r="161" spans="29:59" x14ac:dyDescent="0.25">
      <c r="AC161" s="6"/>
      <c r="AD161" s="6"/>
      <c r="AE161" s="6"/>
      <c r="AF161" s="6"/>
      <c r="AG161" s="6"/>
      <c r="AH161" s="6"/>
      <c r="AI161" s="6"/>
      <c r="AJ161" s="6"/>
      <c r="AK161" s="6"/>
      <c r="AL161" s="6"/>
      <c r="AM161" s="6"/>
      <c r="AN161" s="6"/>
      <c r="AO161" s="6"/>
      <c r="AP161" s="6"/>
      <c r="AQ161" s="6"/>
      <c r="AR161" s="6"/>
      <c r="AS161" s="6"/>
      <c r="AT161" s="6"/>
      <c r="AU161" s="6"/>
      <c r="AV161" s="6"/>
      <c r="AW161" s="55"/>
      <c r="AX161" s="6"/>
      <c r="AY161" s="6"/>
      <c r="AZ161" s="6"/>
      <c r="BA161" s="6"/>
      <c r="BB161" s="6"/>
      <c r="BC161" s="6"/>
      <c r="BD161" s="6"/>
      <c r="BE161" s="6"/>
      <c r="BF161" s="6"/>
      <c r="BG161" s="6"/>
    </row>
    <row r="162" spans="29:59" x14ac:dyDescent="0.25">
      <c r="AC162" s="6"/>
      <c r="AD162" s="6"/>
      <c r="AE162" s="6"/>
      <c r="AF162" s="6"/>
      <c r="AG162" s="6"/>
      <c r="AH162" s="6"/>
      <c r="AI162" s="6"/>
      <c r="AJ162" s="6"/>
      <c r="AK162" s="6"/>
      <c r="AL162" s="6"/>
      <c r="AM162" s="6"/>
      <c r="AN162" s="6"/>
      <c r="AO162" s="6"/>
      <c r="AP162" s="6"/>
      <c r="AQ162" s="6"/>
      <c r="AR162" s="6"/>
      <c r="AS162" s="6"/>
      <c r="AT162" s="6"/>
      <c r="AU162" s="6"/>
      <c r="AV162" s="6"/>
      <c r="AW162" s="55"/>
      <c r="AX162" s="6"/>
      <c r="AY162" s="6"/>
      <c r="AZ162" s="6"/>
      <c r="BA162" s="6"/>
      <c r="BB162" s="6"/>
      <c r="BC162" s="6"/>
      <c r="BD162" s="6"/>
      <c r="BE162" s="6"/>
      <c r="BF162" s="6"/>
      <c r="BG162" s="6"/>
    </row>
    <row r="163" spans="29:59" x14ac:dyDescent="0.25">
      <c r="AC163" s="6"/>
      <c r="AD163" s="6"/>
      <c r="AE163" s="6"/>
      <c r="AF163" s="6"/>
      <c r="AG163" s="6"/>
      <c r="AH163" s="6"/>
      <c r="AI163" s="6"/>
      <c r="AJ163" s="6"/>
      <c r="AK163" s="6"/>
      <c r="AL163" s="6"/>
      <c r="AM163" s="6"/>
      <c r="AN163" s="6"/>
      <c r="AO163" s="6"/>
      <c r="AP163" s="6"/>
      <c r="AQ163" s="6"/>
      <c r="AR163" s="6"/>
      <c r="AS163" s="6"/>
      <c r="AT163" s="6"/>
      <c r="AU163" s="6"/>
      <c r="AV163" s="6"/>
      <c r="AW163" s="55"/>
      <c r="AX163" s="6"/>
      <c r="AY163" s="6"/>
      <c r="AZ163" s="6"/>
      <c r="BA163" s="6"/>
      <c r="BB163" s="6"/>
      <c r="BC163" s="6"/>
      <c r="BD163" s="6"/>
      <c r="BE163" s="6"/>
      <c r="BF163" s="6"/>
      <c r="BG163" s="6"/>
    </row>
    <row r="164" spans="29:59" x14ac:dyDescent="0.25">
      <c r="AC164" s="6"/>
      <c r="AD164" s="6"/>
      <c r="AE164" s="6"/>
      <c r="AF164" s="6"/>
      <c r="AG164" s="6"/>
      <c r="AH164" s="6"/>
      <c r="AI164" s="6"/>
      <c r="AJ164" s="6"/>
      <c r="AK164" s="6"/>
      <c r="AL164" s="6"/>
      <c r="AM164" s="6"/>
      <c r="AN164" s="6"/>
      <c r="AO164" s="6"/>
      <c r="AP164" s="6"/>
      <c r="AQ164" s="6"/>
      <c r="AR164" s="6"/>
      <c r="AS164" s="6"/>
      <c r="AT164" s="6"/>
      <c r="AU164" s="6"/>
      <c r="AV164" s="6"/>
      <c r="AW164" s="55"/>
      <c r="AX164" s="6"/>
      <c r="AY164" s="6"/>
      <c r="AZ164" s="6"/>
      <c r="BA164" s="6"/>
      <c r="BB164" s="6"/>
      <c r="BC164" s="6"/>
      <c r="BD164" s="6"/>
      <c r="BE164" s="6"/>
      <c r="BF164" s="6"/>
      <c r="BG164" s="6"/>
    </row>
    <row r="165" spans="29:59" x14ac:dyDescent="0.25">
      <c r="AC165" s="6"/>
      <c r="AD165" s="6"/>
      <c r="AE165" s="6"/>
      <c r="AF165" s="6"/>
      <c r="AG165" s="6"/>
      <c r="AH165" s="6"/>
      <c r="AI165" s="6"/>
      <c r="AJ165" s="6"/>
      <c r="AK165" s="6"/>
      <c r="AL165" s="6"/>
      <c r="AM165" s="6"/>
      <c r="AN165" s="6"/>
      <c r="AO165" s="6"/>
      <c r="AP165" s="6"/>
      <c r="AQ165" s="6"/>
      <c r="AR165" s="6"/>
      <c r="AS165" s="6"/>
      <c r="AT165" s="6"/>
      <c r="AU165" s="6"/>
      <c r="AV165" s="6"/>
      <c r="AW165" s="55"/>
      <c r="AX165" s="6"/>
      <c r="AY165" s="6"/>
      <c r="AZ165" s="6"/>
      <c r="BA165" s="6"/>
      <c r="BB165" s="6"/>
      <c r="BC165" s="6"/>
      <c r="BD165" s="6"/>
      <c r="BE165" s="6"/>
      <c r="BF165" s="6"/>
      <c r="BG165" s="6"/>
    </row>
    <row r="166" spans="29:59" x14ac:dyDescent="0.25">
      <c r="AC166" s="6"/>
      <c r="AD166" s="6"/>
      <c r="AE166" s="6"/>
      <c r="AF166" s="6"/>
      <c r="AG166" s="6"/>
      <c r="AH166" s="6"/>
      <c r="AI166" s="6"/>
      <c r="AJ166" s="6"/>
      <c r="AK166" s="6"/>
      <c r="AL166" s="6"/>
      <c r="AM166" s="6"/>
      <c r="AN166" s="6"/>
      <c r="AO166" s="6"/>
      <c r="AP166" s="6"/>
      <c r="AQ166" s="6"/>
      <c r="AR166" s="6"/>
      <c r="AS166" s="6"/>
      <c r="AT166" s="6"/>
      <c r="AU166" s="6"/>
      <c r="AV166" s="6"/>
      <c r="AW166" s="55"/>
      <c r="AX166" s="6"/>
      <c r="AY166" s="6"/>
      <c r="AZ166" s="6"/>
      <c r="BA166" s="6"/>
      <c r="BB166" s="6"/>
      <c r="BC166" s="6"/>
      <c r="BD166" s="6"/>
      <c r="BE166" s="6"/>
      <c r="BF166" s="6"/>
      <c r="BG166" s="6"/>
    </row>
    <row r="167" spans="29:59" x14ac:dyDescent="0.25">
      <c r="AC167" s="6"/>
      <c r="AD167" s="6"/>
      <c r="AE167" s="6"/>
      <c r="AF167" s="6"/>
      <c r="AG167" s="6"/>
      <c r="AH167" s="6"/>
      <c r="AI167" s="6"/>
      <c r="AJ167" s="6"/>
      <c r="AK167" s="6"/>
      <c r="AL167" s="6"/>
      <c r="AM167" s="6"/>
      <c r="AN167" s="6"/>
      <c r="AO167" s="6"/>
      <c r="AP167" s="6"/>
      <c r="AQ167" s="6"/>
      <c r="AR167" s="6"/>
      <c r="AS167" s="6"/>
      <c r="AT167" s="6"/>
      <c r="AU167" s="6"/>
      <c r="AV167" s="6"/>
      <c r="AW167" s="55"/>
      <c r="AX167" s="6"/>
      <c r="AY167" s="6"/>
      <c r="AZ167" s="6"/>
      <c r="BA167" s="6"/>
      <c r="BB167" s="6"/>
      <c r="BC167" s="6"/>
      <c r="BD167" s="6"/>
      <c r="BE167" s="6"/>
      <c r="BF167" s="6"/>
      <c r="BG167" s="6"/>
    </row>
    <row r="168" spans="29:59" x14ac:dyDescent="0.25">
      <c r="AC168" s="6"/>
      <c r="AD168" s="6"/>
      <c r="AE168" s="6"/>
      <c r="AF168" s="6"/>
      <c r="AG168" s="6"/>
      <c r="AH168" s="6"/>
      <c r="AI168" s="6"/>
      <c r="AJ168" s="6"/>
      <c r="AK168" s="6"/>
      <c r="AL168" s="6"/>
      <c r="AM168" s="6"/>
      <c r="AN168" s="6"/>
      <c r="AO168" s="6"/>
      <c r="AP168" s="6"/>
      <c r="AQ168" s="6"/>
      <c r="AR168" s="6"/>
      <c r="AS168" s="6"/>
      <c r="AT168" s="6"/>
      <c r="AU168" s="6"/>
      <c r="AV168" s="6"/>
      <c r="AW168" s="55"/>
      <c r="AX168" s="6"/>
      <c r="AY168" s="6"/>
      <c r="AZ168" s="6"/>
      <c r="BA168" s="6"/>
      <c r="BB168" s="6"/>
      <c r="BC168" s="6"/>
      <c r="BD168" s="6"/>
      <c r="BE168" s="6"/>
      <c r="BF168" s="6"/>
      <c r="BG168" s="6"/>
    </row>
    <row r="169" spans="29:59" x14ac:dyDescent="0.25">
      <c r="AC169" s="6"/>
      <c r="AD169" s="6"/>
      <c r="AE169" s="6"/>
      <c r="AF169" s="6"/>
      <c r="AG169" s="6"/>
      <c r="AH169" s="6"/>
      <c r="AI169" s="6"/>
      <c r="AJ169" s="6"/>
      <c r="AK169" s="6"/>
      <c r="AL169" s="6"/>
      <c r="AM169" s="6"/>
      <c r="AN169" s="6"/>
      <c r="AO169" s="6"/>
      <c r="AP169" s="6"/>
      <c r="AQ169" s="6"/>
      <c r="AR169" s="6"/>
      <c r="AS169" s="6"/>
      <c r="AT169" s="6"/>
      <c r="AU169" s="6"/>
      <c r="AV169" s="6"/>
      <c r="AW169" s="55"/>
      <c r="AX169" s="6"/>
      <c r="AY169" s="6"/>
      <c r="AZ169" s="6"/>
      <c r="BA169" s="6"/>
      <c r="BB169" s="6"/>
      <c r="BC169" s="6"/>
      <c r="BD169" s="6"/>
      <c r="BE169" s="6"/>
      <c r="BF169" s="6"/>
      <c r="BG169" s="6"/>
    </row>
    <row r="170" spans="29:59" x14ac:dyDescent="0.25">
      <c r="AC170" s="6"/>
      <c r="AD170" s="6"/>
      <c r="AE170" s="6"/>
      <c r="AF170" s="6"/>
      <c r="AG170" s="6"/>
      <c r="AH170" s="6"/>
      <c r="AI170" s="6"/>
      <c r="AJ170" s="6"/>
      <c r="AK170" s="6"/>
      <c r="AL170" s="6"/>
      <c r="AM170" s="6"/>
      <c r="AN170" s="6"/>
      <c r="AO170" s="6"/>
      <c r="AP170" s="6"/>
      <c r="AQ170" s="6"/>
      <c r="AR170" s="6"/>
      <c r="AS170" s="6"/>
      <c r="AT170" s="6"/>
      <c r="AU170" s="6"/>
      <c r="AV170" s="6"/>
      <c r="AW170" s="55"/>
      <c r="AX170" s="6"/>
      <c r="AY170" s="6"/>
      <c r="AZ170" s="6"/>
      <c r="BA170" s="6"/>
      <c r="BB170" s="6"/>
      <c r="BC170" s="6"/>
      <c r="BD170" s="6"/>
      <c r="BE170" s="6"/>
      <c r="BF170" s="6"/>
      <c r="BG170" s="6"/>
    </row>
    <row r="171" spans="29:59" x14ac:dyDescent="0.25">
      <c r="AC171" s="6"/>
      <c r="AD171" s="6"/>
      <c r="AE171" s="6"/>
      <c r="AF171" s="6"/>
      <c r="AG171" s="6"/>
      <c r="AH171" s="6"/>
      <c r="AI171" s="6"/>
      <c r="AJ171" s="6"/>
      <c r="AK171" s="6"/>
      <c r="AL171" s="6"/>
      <c r="AM171" s="6"/>
      <c r="AN171" s="6"/>
      <c r="AO171" s="6"/>
      <c r="AP171" s="6"/>
      <c r="AQ171" s="6"/>
      <c r="AR171" s="6"/>
      <c r="AS171" s="6"/>
      <c r="AT171" s="6"/>
      <c r="AU171" s="6"/>
      <c r="AV171" s="6"/>
      <c r="AW171" s="55"/>
      <c r="AX171" s="6"/>
      <c r="AY171" s="6"/>
      <c r="AZ171" s="6"/>
      <c r="BA171" s="6"/>
      <c r="BB171" s="6"/>
      <c r="BC171" s="6"/>
      <c r="BD171" s="6"/>
      <c r="BE171" s="6"/>
      <c r="BF171" s="6"/>
      <c r="BG171" s="6"/>
    </row>
    <row r="172" spans="29:59" x14ac:dyDescent="0.25">
      <c r="AC172" s="6"/>
      <c r="AD172" s="6"/>
      <c r="AE172" s="6"/>
      <c r="AF172" s="6"/>
      <c r="AG172" s="6"/>
      <c r="AH172" s="6"/>
      <c r="AI172" s="6"/>
      <c r="AJ172" s="6"/>
      <c r="AK172" s="6"/>
      <c r="AL172" s="6"/>
      <c r="AM172" s="6"/>
      <c r="AN172" s="6"/>
      <c r="AO172" s="6"/>
      <c r="AP172" s="6"/>
      <c r="AQ172" s="6"/>
      <c r="AR172" s="6"/>
      <c r="AS172" s="6"/>
      <c r="AT172" s="6"/>
      <c r="AU172" s="6"/>
      <c r="AV172" s="6"/>
      <c r="AW172" s="55"/>
      <c r="AX172" s="6"/>
      <c r="AY172" s="6"/>
      <c r="AZ172" s="6"/>
      <c r="BA172" s="6"/>
      <c r="BB172" s="6"/>
      <c r="BC172" s="6"/>
      <c r="BD172" s="6"/>
      <c r="BE172" s="6"/>
      <c r="BF172" s="6"/>
      <c r="BG172" s="6"/>
    </row>
    <row r="173" spans="29:59" x14ac:dyDescent="0.25">
      <c r="AC173" s="6"/>
      <c r="AD173" s="6"/>
      <c r="AE173" s="6"/>
      <c r="AF173" s="6"/>
      <c r="AG173" s="6"/>
      <c r="AH173" s="6"/>
      <c r="AI173" s="6"/>
      <c r="AJ173" s="6"/>
      <c r="AK173" s="6"/>
      <c r="AL173" s="6"/>
      <c r="AM173" s="6"/>
      <c r="AN173" s="6"/>
      <c r="AO173" s="6"/>
      <c r="AP173" s="6"/>
      <c r="AQ173" s="6"/>
      <c r="AR173" s="6"/>
      <c r="AS173" s="6"/>
      <c r="AT173" s="6"/>
      <c r="AU173" s="6"/>
      <c r="AV173" s="6"/>
      <c r="AW173" s="55"/>
      <c r="AX173" s="6"/>
      <c r="AY173" s="6"/>
      <c r="AZ173" s="6"/>
      <c r="BA173" s="6"/>
      <c r="BB173" s="6"/>
      <c r="BC173" s="6"/>
      <c r="BD173" s="6"/>
      <c r="BE173" s="6"/>
      <c r="BF173" s="6"/>
      <c r="BG173" s="6"/>
    </row>
    <row r="174" spans="29:59" x14ac:dyDescent="0.25">
      <c r="AC174" s="6"/>
      <c r="AD174" s="6"/>
      <c r="AE174" s="6"/>
      <c r="AF174" s="6"/>
      <c r="AG174" s="6"/>
      <c r="AH174" s="6"/>
      <c r="AI174" s="6"/>
      <c r="AJ174" s="6"/>
      <c r="AK174" s="6"/>
      <c r="AL174" s="6"/>
      <c r="AM174" s="6"/>
      <c r="AN174" s="6"/>
      <c r="AO174" s="6"/>
      <c r="AP174" s="6"/>
      <c r="AQ174" s="6"/>
      <c r="AR174" s="6"/>
      <c r="AS174" s="6"/>
      <c r="AT174" s="6"/>
      <c r="AU174" s="6"/>
      <c r="AV174" s="6"/>
      <c r="AW174" s="55"/>
      <c r="AX174" s="6"/>
      <c r="AY174" s="6"/>
      <c r="AZ174" s="6"/>
      <c r="BA174" s="6"/>
      <c r="BB174" s="6"/>
      <c r="BC174" s="6"/>
      <c r="BD174" s="6"/>
      <c r="BE174" s="6"/>
      <c r="BF174" s="6"/>
      <c r="BG174" s="6"/>
    </row>
    <row r="175" spans="29:59" x14ac:dyDescent="0.25">
      <c r="AC175" s="6"/>
      <c r="AD175" s="6"/>
      <c r="AE175" s="6"/>
      <c r="AF175" s="6"/>
      <c r="AG175" s="6"/>
      <c r="AH175" s="6"/>
      <c r="AI175" s="6"/>
      <c r="AJ175" s="6"/>
      <c r="AK175" s="6"/>
      <c r="AL175" s="6"/>
      <c r="AM175" s="6"/>
      <c r="AN175" s="6"/>
      <c r="AO175" s="6"/>
      <c r="AP175" s="6"/>
      <c r="AQ175" s="6"/>
      <c r="AR175" s="6"/>
      <c r="AS175" s="6"/>
      <c r="AT175" s="6"/>
      <c r="AU175" s="6"/>
      <c r="AV175" s="6"/>
      <c r="AW175" s="55"/>
      <c r="AX175" s="6"/>
      <c r="AY175" s="6"/>
      <c r="AZ175" s="6"/>
      <c r="BA175" s="6"/>
      <c r="BB175" s="6"/>
      <c r="BC175" s="6"/>
      <c r="BD175" s="6"/>
      <c r="BE175" s="6"/>
      <c r="BF175" s="6"/>
      <c r="BG175" s="6"/>
    </row>
    <row r="176" spans="29:59" x14ac:dyDescent="0.25">
      <c r="AC176" s="6"/>
      <c r="AD176" s="6"/>
      <c r="AE176" s="6"/>
      <c r="AF176" s="6"/>
      <c r="AG176" s="6"/>
      <c r="AH176" s="6"/>
      <c r="AI176" s="6"/>
      <c r="AJ176" s="6"/>
      <c r="AK176" s="6"/>
      <c r="AL176" s="6"/>
      <c r="AM176" s="6"/>
      <c r="AN176" s="6"/>
      <c r="AO176" s="6"/>
      <c r="AP176" s="6"/>
      <c r="AQ176" s="6"/>
      <c r="AR176" s="6"/>
      <c r="AS176" s="6"/>
      <c r="AT176" s="6"/>
      <c r="AU176" s="6"/>
      <c r="AV176" s="6"/>
      <c r="AW176" s="55"/>
      <c r="AX176" s="6"/>
      <c r="AY176" s="6"/>
      <c r="AZ176" s="6"/>
      <c r="BA176" s="6"/>
      <c r="BB176" s="6"/>
      <c r="BC176" s="6"/>
      <c r="BD176" s="6"/>
      <c r="BE176" s="6"/>
      <c r="BF176" s="6"/>
      <c r="BG176" s="6"/>
    </row>
    <row r="177" spans="29:59" x14ac:dyDescent="0.25">
      <c r="AC177" s="6"/>
      <c r="AD177" s="6"/>
      <c r="AE177" s="6"/>
      <c r="AF177" s="6"/>
      <c r="AG177" s="6"/>
      <c r="AH177" s="6"/>
      <c r="AI177" s="6"/>
      <c r="AJ177" s="6"/>
      <c r="AK177" s="6"/>
      <c r="AL177" s="6"/>
      <c r="AM177" s="6"/>
      <c r="AN177" s="6"/>
      <c r="AO177" s="6"/>
      <c r="AP177" s="6"/>
      <c r="AQ177" s="6"/>
      <c r="AR177" s="6"/>
      <c r="AS177" s="6"/>
      <c r="AT177" s="6"/>
      <c r="AU177" s="6"/>
      <c r="AV177" s="6"/>
      <c r="AW177" s="55"/>
      <c r="AX177" s="6"/>
      <c r="AY177" s="6"/>
      <c r="AZ177" s="6"/>
      <c r="BA177" s="6"/>
      <c r="BB177" s="6"/>
      <c r="BC177" s="6"/>
      <c r="BD177" s="6"/>
      <c r="BE177" s="6"/>
      <c r="BF177" s="6"/>
      <c r="BG177" s="6"/>
    </row>
    <row r="178" spans="29:59" x14ac:dyDescent="0.25">
      <c r="AC178" s="6"/>
      <c r="AD178" s="6"/>
      <c r="AE178" s="6"/>
      <c r="AF178" s="6"/>
      <c r="AG178" s="6"/>
      <c r="AH178" s="6"/>
      <c r="AI178" s="6"/>
      <c r="AJ178" s="6"/>
      <c r="AK178" s="6"/>
      <c r="AL178" s="6"/>
      <c r="AM178" s="6"/>
      <c r="AN178" s="6"/>
      <c r="AO178" s="6"/>
      <c r="AP178" s="6"/>
      <c r="AQ178" s="6"/>
      <c r="AR178" s="6"/>
      <c r="AS178" s="6"/>
      <c r="AT178" s="6"/>
      <c r="AU178" s="6"/>
      <c r="AV178" s="6"/>
      <c r="AW178" s="55"/>
      <c r="AX178" s="6"/>
      <c r="AY178" s="6"/>
      <c r="AZ178" s="6"/>
      <c r="BA178" s="6"/>
      <c r="BB178" s="6"/>
      <c r="BC178" s="6"/>
      <c r="BD178" s="6"/>
      <c r="BE178" s="6"/>
      <c r="BF178" s="6"/>
      <c r="BG178" s="6"/>
    </row>
    <row r="179" spans="29:59" x14ac:dyDescent="0.25">
      <c r="AC179" s="6"/>
      <c r="AD179" s="6"/>
      <c r="AE179" s="6"/>
      <c r="AF179" s="6"/>
      <c r="AG179" s="6"/>
      <c r="AH179" s="6"/>
      <c r="AI179" s="6"/>
      <c r="AJ179" s="6"/>
      <c r="AK179" s="6"/>
      <c r="AL179" s="6"/>
      <c r="AM179" s="6"/>
      <c r="AN179" s="6"/>
      <c r="AO179" s="6"/>
      <c r="AP179" s="6"/>
      <c r="AQ179" s="6"/>
      <c r="AR179" s="6"/>
      <c r="AS179" s="6"/>
      <c r="AT179" s="6"/>
      <c r="AU179" s="6"/>
      <c r="AV179" s="6"/>
      <c r="AW179" s="55"/>
      <c r="AX179" s="6"/>
      <c r="AY179" s="6"/>
      <c r="AZ179" s="6"/>
      <c r="BA179" s="6"/>
      <c r="BB179" s="6"/>
      <c r="BC179" s="6"/>
      <c r="BD179" s="6"/>
      <c r="BE179" s="6"/>
      <c r="BF179" s="6"/>
      <c r="BG179" s="6"/>
    </row>
    <row r="180" spans="29:59" x14ac:dyDescent="0.25">
      <c r="AC180" s="6"/>
      <c r="AD180" s="6"/>
      <c r="AE180" s="6"/>
      <c r="AF180" s="6"/>
      <c r="AG180" s="6"/>
      <c r="AH180" s="6"/>
      <c r="AI180" s="6"/>
      <c r="AJ180" s="6"/>
      <c r="AK180" s="6"/>
      <c r="AL180" s="6"/>
      <c r="AM180" s="6"/>
      <c r="AN180" s="6"/>
      <c r="AO180" s="6"/>
      <c r="AP180" s="6"/>
      <c r="AQ180" s="6"/>
      <c r="AR180" s="6"/>
      <c r="AS180" s="6"/>
      <c r="AT180" s="6"/>
      <c r="AU180" s="6"/>
      <c r="AV180" s="6"/>
      <c r="AW180" s="55"/>
      <c r="AX180" s="6"/>
      <c r="AY180" s="6"/>
      <c r="AZ180" s="6"/>
      <c r="BA180" s="6"/>
      <c r="BB180" s="6"/>
      <c r="BC180" s="6"/>
      <c r="BD180" s="6"/>
      <c r="BE180" s="6"/>
      <c r="BF180" s="6"/>
      <c r="BG180" s="6"/>
    </row>
    <row r="181" spans="29:59" x14ac:dyDescent="0.25">
      <c r="AC181" s="6"/>
      <c r="AD181" s="6"/>
      <c r="AE181" s="6"/>
      <c r="AF181" s="6"/>
      <c r="AG181" s="6"/>
      <c r="AH181" s="6"/>
      <c r="AI181" s="6"/>
      <c r="AJ181" s="6"/>
      <c r="AK181" s="6"/>
      <c r="AL181" s="6"/>
      <c r="AM181" s="6"/>
      <c r="AN181" s="6"/>
      <c r="AO181" s="6"/>
      <c r="AP181" s="6"/>
      <c r="AQ181" s="6"/>
      <c r="AR181" s="6"/>
      <c r="AS181" s="6"/>
      <c r="AT181" s="6"/>
      <c r="AU181" s="6"/>
      <c r="AV181" s="6"/>
      <c r="AW181" s="55"/>
      <c r="AX181" s="6"/>
      <c r="AY181" s="6"/>
      <c r="AZ181" s="6"/>
      <c r="BA181" s="6"/>
      <c r="BB181" s="6"/>
      <c r="BC181" s="6"/>
      <c r="BD181" s="6"/>
      <c r="BE181" s="6"/>
      <c r="BF181" s="6"/>
      <c r="BG181" s="6"/>
    </row>
    <row r="182" spans="29:59" x14ac:dyDescent="0.25">
      <c r="AC182" s="6"/>
      <c r="AD182" s="6"/>
      <c r="AE182" s="6"/>
      <c r="AF182" s="6"/>
      <c r="AG182" s="6"/>
      <c r="AH182" s="6"/>
      <c r="AI182" s="6"/>
      <c r="AJ182" s="6"/>
      <c r="AK182" s="6"/>
      <c r="AL182" s="6"/>
      <c r="AM182" s="6"/>
      <c r="AN182" s="6"/>
      <c r="AO182" s="6"/>
      <c r="AP182" s="6"/>
      <c r="AQ182" s="6"/>
      <c r="AR182" s="6"/>
      <c r="AS182" s="6"/>
      <c r="AT182" s="6"/>
      <c r="AU182" s="6"/>
      <c r="AV182" s="6"/>
      <c r="AW182" s="55"/>
      <c r="AX182" s="6"/>
      <c r="AY182" s="6"/>
      <c r="AZ182" s="6"/>
      <c r="BA182" s="6"/>
      <c r="BB182" s="6"/>
      <c r="BC182" s="6"/>
      <c r="BD182" s="6"/>
      <c r="BE182" s="6"/>
      <c r="BF182" s="6"/>
      <c r="BG182" s="6"/>
    </row>
    <row r="183" spans="29:59" x14ac:dyDescent="0.25">
      <c r="AC183" s="6"/>
      <c r="AD183" s="6"/>
      <c r="AE183" s="6"/>
      <c r="AF183" s="6"/>
      <c r="AG183" s="6"/>
      <c r="AH183" s="6"/>
      <c r="AI183" s="6"/>
      <c r="AJ183" s="6"/>
      <c r="AK183" s="6"/>
      <c r="AL183" s="6"/>
      <c r="AM183" s="6"/>
      <c r="AN183" s="6"/>
      <c r="AO183" s="6"/>
      <c r="AP183" s="6"/>
      <c r="AQ183" s="6"/>
      <c r="AR183" s="6"/>
      <c r="AS183" s="6"/>
      <c r="AT183" s="6"/>
      <c r="AU183" s="6"/>
      <c r="AV183" s="6"/>
      <c r="AW183" s="55"/>
      <c r="AX183" s="6"/>
      <c r="AY183" s="6"/>
      <c r="AZ183" s="6"/>
      <c r="BA183" s="6"/>
      <c r="BB183" s="6"/>
      <c r="BC183" s="6"/>
      <c r="BD183" s="6"/>
      <c r="BE183" s="6"/>
      <c r="BF183" s="6"/>
      <c r="BG183" s="6"/>
    </row>
    <row r="184" spans="29:59" x14ac:dyDescent="0.25">
      <c r="AC184" s="6"/>
      <c r="AD184" s="6"/>
      <c r="AE184" s="6"/>
      <c r="AF184" s="6"/>
      <c r="AG184" s="6"/>
      <c r="AH184" s="6"/>
      <c r="AI184" s="6"/>
      <c r="AJ184" s="6"/>
      <c r="AK184" s="6"/>
      <c r="AL184" s="6"/>
      <c r="AM184" s="6"/>
      <c r="AN184" s="6"/>
      <c r="AO184" s="6"/>
      <c r="AP184" s="6"/>
      <c r="AQ184" s="6"/>
      <c r="AR184" s="6"/>
      <c r="AS184" s="6"/>
      <c r="AT184" s="6"/>
      <c r="AU184" s="6"/>
      <c r="AV184" s="6"/>
      <c r="AW184" s="55"/>
      <c r="AX184" s="6"/>
      <c r="AY184" s="6"/>
      <c r="AZ184" s="6"/>
      <c r="BA184" s="6"/>
      <c r="BB184" s="6"/>
      <c r="BC184" s="6"/>
      <c r="BD184" s="6"/>
      <c r="BE184" s="6"/>
      <c r="BF184" s="6"/>
      <c r="BG184" s="6"/>
    </row>
    <row r="185" spans="29:59" x14ac:dyDescent="0.25">
      <c r="AC185" s="6"/>
      <c r="AD185" s="6"/>
      <c r="AE185" s="6"/>
      <c r="AF185" s="6"/>
      <c r="AG185" s="6"/>
      <c r="AH185" s="6"/>
      <c r="AI185" s="6"/>
      <c r="AJ185" s="6"/>
      <c r="AK185" s="6"/>
      <c r="AL185" s="6"/>
      <c r="AM185" s="6"/>
      <c r="AN185" s="6"/>
      <c r="AO185" s="6"/>
      <c r="AP185" s="6"/>
      <c r="AQ185" s="6"/>
      <c r="AR185" s="6"/>
      <c r="AS185" s="6"/>
      <c r="AT185" s="6"/>
      <c r="AU185" s="6"/>
      <c r="AV185" s="6"/>
      <c r="AW185" s="55"/>
      <c r="AX185" s="6"/>
      <c r="AY185" s="6"/>
      <c r="AZ185" s="6"/>
      <c r="BA185" s="6"/>
      <c r="BB185" s="6"/>
      <c r="BC185" s="6"/>
      <c r="BD185" s="6"/>
      <c r="BE185" s="6"/>
      <c r="BF185" s="6"/>
      <c r="BG185" s="6"/>
    </row>
    <row r="186" spans="29:59" x14ac:dyDescent="0.25">
      <c r="AC186" s="6"/>
      <c r="AD186" s="6"/>
      <c r="AE186" s="6"/>
      <c r="AF186" s="6"/>
      <c r="AG186" s="6"/>
      <c r="AH186" s="6"/>
      <c r="AI186" s="6"/>
      <c r="AJ186" s="6"/>
      <c r="AK186" s="6"/>
      <c r="AL186" s="6"/>
      <c r="AM186" s="6"/>
      <c r="AN186" s="6"/>
      <c r="AO186" s="6"/>
      <c r="AP186" s="6"/>
      <c r="AQ186" s="6"/>
      <c r="AR186" s="6"/>
      <c r="AS186" s="6"/>
      <c r="AT186" s="6"/>
      <c r="AU186" s="6"/>
      <c r="AV186" s="6"/>
      <c r="AW186" s="55"/>
      <c r="AX186" s="6"/>
      <c r="AY186" s="6"/>
      <c r="AZ186" s="6"/>
      <c r="BA186" s="6"/>
      <c r="BB186" s="6"/>
      <c r="BC186" s="6"/>
      <c r="BD186" s="6"/>
      <c r="BE186" s="6"/>
      <c r="BF186" s="6"/>
      <c r="BG186" s="6"/>
    </row>
    <row r="187" spans="29:59" x14ac:dyDescent="0.25">
      <c r="AC187" s="6"/>
      <c r="AD187" s="6"/>
      <c r="AE187" s="6"/>
      <c r="AF187" s="6"/>
      <c r="AG187" s="6"/>
      <c r="AH187" s="6"/>
      <c r="AI187" s="6"/>
      <c r="AJ187" s="6"/>
      <c r="AK187" s="6"/>
      <c r="AL187" s="6"/>
      <c r="AM187" s="6"/>
      <c r="AN187" s="6"/>
      <c r="AO187" s="6"/>
      <c r="AP187" s="6"/>
      <c r="AQ187" s="6"/>
      <c r="AR187" s="6"/>
      <c r="AS187" s="6"/>
      <c r="AT187" s="6"/>
      <c r="AU187" s="6"/>
      <c r="AV187" s="6"/>
      <c r="AW187" s="55"/>
      <c r="AX187" s="6"/>
      <c r="AY187" s="6"/>
      <c r="AZ187" s="6"/>
      <c r="BA187" s="6"/>
      <c r="BB187" s="6"/>
      <c r="BC187" s="6"/>
      <c r="BD187" s="6"/>
      <c r="BE187" s="6"/>
      <c r="BF187" s="6"/>
      <c r="BG187" s="6"/>
    </row>
    <row r="188" spans="29:59" x14ac:dyDescent="0.25">
      <c r="AC188" s="6"/>
      <c r="AD188" s="6"/>
      <c r="AE188" s="6"/>
      <c r="AF188" s="6"/>
      <c r="AG188" s="6"/>
      <c r="AH188" s="6"/>
      <c r="AI188" s="6"/>
      <c r="AJ188" s="6"/>
      <c r="AK188" s="6"/>
      <c r="AL188" s="6"/>
      <c r="AM188" s="6"/>
      <c r="AN188" s="6"/>
      <c r="AO188" s="6"/>
      <c r="AP188" s="6"/>
      <c r="AQ188" s="6"/>
      <c r="AR188" s="6"/>
      <c r="AS188" s="6"/>
      <c r="AT188" s="6"/>
      <c r="AU188" s="6"/>
      <c r="AV188" s="6"/>
      <c r="AW188" s="55"/>
      <c r="AX188" s="6"/>
      <c r="AY188" s="6"/>
      <c r="AZ188" s="6"/>
      <c r="BA188" s="6"/>
      <c r="BB188" s="6"/>
      <c r="BC188" s="6"/>
      <c r="BD188" s="6"/>
      <c r="BE188" s="6"/>
      <c r="BF188" s="6"/>
      <c r="BG188" s="6"/>
    </row>
    <row r="189" spans="29:59" x14ac:dyDescent="0.25">
      <c r="AC189" s="6"/>
      <c r="AD189" s="6"/>
      <c r="AE189" s="6"/>
      <c r="AF189" s="6"/>
      <c r="AG189" s="6"/>
      <c r="AH189" s="6"/>
      <c r="AI189" s="6"/>
      <c r="AJ189" s="6"/>
      <c r="AK189" s="6"/>
      <c r="AL189" s="6"/>
      <c r="AM189" s="6"/>
      <c r="AN189" s="6"/>
      <c r="AO189" s="6"/>
      <c r="AP189" s="6"/>
      <c r="AQ189" s="6"/>
      <c r="AR189" s="6"/>
      <c r="AS189" s="6"/>
      <c r="AT189" s="6"/>
      <c r="AU189" s="6"/>
      <c r="AV189" s="6"/>
      <c r="AW189" s="55"/>
      <c r="AX189" s="6"/>
      <c r="AY189" s="6"/>
      <c r="AZ189" s="6"/>
      <c r="BA189" s="6"/>
      <c r="BB189" s="6"/>
      <c r="BC189" s="6"/>
      <c r="BD189" s="6"/>
      <c r="BE189" s="6"/>
      <c r="BF189" s="6"/>
      <c r="BG189" s="6"/>
    </row>
    <row r="190" spans="29:59" x14ac:dyDescent="0.25">
      <c r="AC190" s="6"/>
      <c r="AD190" s="6"/>
      <c r="AE190" s="6"/>
      <c r="AF190" s="6"/>
      <c r="AG190" s="6"/>
      <c r="AH190" s="6"/>
      <c r="AI190" s="6"/>
      <c r="AJ190" s="6"/>
      <c r="AK190" s="6"/>
      <c r="AL190" s="6"/>
      <c r="AM190" s="6"/>
      <c r="AN190" s="6"/>
      <c r="AO190" s="6"/>
      <c r="AP190" s="6"/>
      <c r="AQ190" s="6"/>
      <c r="AR190" s="6"/>
      <c r="AS190" s="6"/>
      <c r="AT190" s="6"/>
      <c r="AU190" s="6"/>
      <c r="AV190" s="6"/>
      <c r="AW190" s="55"/>
      <c r="AX190" s="6"/>
      <c r="AY190" s="6"/>
      <c r="AZ190" s="6"/>
      <c r="BA190" s="6"/>
      <c r="BB190" s="6"/>
      <c r="BC190" s="6"/>
      <c r="BD190" s="6"/>
      <c r="BE190" s="6"/>
      <c r="BF190" s="6"/>
      <c r="BG190" s="6"/>
    </row>
    <row r="191" spans="29:59" x14ac:dyDescent="0.25">
      <c r="AC191" s="6"/>
      <c r="AD191" s="6"/>
      <c r="AE191" s="6"/>
      <c r="AF191" s="6"/>
      <c r="AG191" s="6"/>
      <c r="AH191" s="6"/>
      <c r="AI191" s="6"/>
      <c r="AJ191" s="6"/>
      <c r="AK191" s="6"/>
      <c r="AL191" s="6"/>
      <c r="AM191" s="6"/>
      <c r="AN191" s="6"/>
      <c r="AO191" s="6"/>
      <c r="AP191" s="6"/>
      <c r="AQ191" s="6"/>
      <c r="AR191" s="6"/>
      <c r="AS191" s="6"/>
      <c r="AT191" s="6"/>
      <c r="AU191" s="6"/>
      <c r="AV191" s="6"/>
      <c r="AW191" s="55"/>
      <c r="AX191" s="6"/>
      <c r="AY191" s="6"/>
      <c r="AZ191" s="6"/>
      <c r="BA191" s="6"/>
      <c r="BB191" s="6"/>
      <c r="BC191" s="6"/>
      <c r="BD191" s="6"/>
      <c r="BE191" s="6"/>
      <c r="BF191" s="6"/>
      <c r="BG191" s="6"/>
    </row>
    <row r="192" spans="29:59" x14ac:dyDescent="0.25">
      <c r="AC192" s="6"/>
      <c r="AD192" s="6"/>
      <c r="AE192" s="6"/>
      <c r="AF192" s="6"/>
      <c r="AG192" s="6"/>
      <c r="AH192" s="6"/>
      <c r="AI192" s="6"/>
      <c r="AJ192" s="6"/>
      <c r="AK192" s="6"/>
      <c r="AL192" s="6"/>
      <c r="AM192" s="6"/>
      <c r="AN192" s="6"/>
      <c r="AO192" s="6"/>
      <c r="AP192" s="6"/>
      <c r="AQ192" s="6"/>
      <c r="AR192" s="6"/>
      <c r="AS192" s="6"/>
      <c r="AT192" s="6"/>
      <c r="AU192" s="6"/>
      <c r="AV192" s="6"/>
      <c r="AW192" s="55"/>
      <c r="AX192" s="6"/>
      <c r="AY192" s="6"/>
      <c r="AZ192" s="6"/>
      <c r="BA192" s="6"/>
      <c r="BB192" s="6"/>
      <c r="BC192" s="6"/>
      <c r="BD192" s="6"/>
      <c r="BE192" s="6"/>
      <c r="BF192" s="6"/>
      <c r="BG192" s="6"/>
    </row>
    <row r="193" spans="29:59" x14ac:dyDescent="0.25">
      <c r="AC193" s="6"/>
      <c r="AD193" s="6"/>
      <c r="AE193" s="6"/>
      <c r="AF193" s="6"/>
      <c r="AG193" s="6"/>
      <c r="AH193" s="6"/>
      <c r="AI193" s="6"/>
      <c r="AJ193" s="6"/>
      <c r="AK193" s="6"/>
      <c r="AL193" s="6"/>
      <c r="AM193" s="6"/>
      <c r="AN193" s="6"/>
      <c r="AO193" s="6"/>
      <c r="AP193" s="6"/>
      <c r="AQ193" s="6"/>
      <c r="AR193" s="6"/>
      <c r="AS193" s="6"/>
      <c r="AT193" s="6"/>
      <c r="AU193" s="6"/>
      <c r="AV193" s="6"/>
      <c r="AW193" s="55"/>
      <c r="AX193" s="6"/>
      <c r="AY193" s="6"/>
      <c r="AZ193" s="6"/>
      <c r="BA193" s="6"/>
      <c r="BB193" s="6"/>
      <c r="BC193" s="6"/>
      <c r="BD193" s="6"/>
      <c r="BE193" s="6"/>
      <c r="BF193" s="6"/>
      <c r="BG193" s="6"/>
    </row>
    <row r="194" spans="29:59" x14ac:dyDescent="0.25">
      <c r="AC194" s="6"/>
      <c r="AD194" s="6"/>
      <c r="AE194" s="6"/>
      <c r="AF194" s="6"/>
      <c r="AG194" s="6"/>
      <c r="AH194" s="6"/>
      <c r="AI194" s="6"/>
      <c r="AJ194" s="6"/>
      <c r="AK194" s="6"/>
      <c r="AL194" s="6"/>
      <c r="AM194" s="6"/>
      <c r="AN194" s="6"/>
      <c r="AO194" s="6"/>
      <c r="AP194" s="6"/>
      <c r="AQ194" s="6"/>
      <c r="AR194" s="6"/>
      <c r="AS194" s="6"/>
      <c r="AT194" s="6"/>
      <c r="AU194" s="6"/>
      <c r="AV194" s="6"/>
      <c r="AW194" s="55"/>
      <c r="AX194" s="6"/>
      <c r="AY194" s="6"/>
      <c r="AZ194" s="6"/>
      <c r="BA194" s="6"/>
      <c r="BB194" s="6"/>
      <c r="BC194" s="6"/>
      <c r="BD194" s="6"/>
      <c r="BE194" s="6"/>
      <c r="BF194" s="6"/>
      <c r="BG194" s="6"/>
    </row>
    <row r="195" spans="29:59" x14ac:dyDescent="0.25">
      <c r="AC195" s="6"/>
      <c r="AD195" s="6"/>
      <c r="AE195" s="6"/>
      <c r="AF195" s="6"/>
      <c r="AG195" s="6"/>
      <c r="AH195" s="6"/>
      <c r="AI195" s="6"/>
      <c r="AJ195" s="6"/>
      <c r="AK195" s="6"/>
      <c r="AL195" s="6"/>
      <c r="AM195" s="6"/>
      <c r="AN195" s="6"/>
      <c r="AO195" s="6"/>
      <c r="AP195" s="6"/>
      <c r="AQ195" s="6"/>
      <c r="AR195" s="6"/>
      <c r="AS195" s="6"/>
      <c r="AT195" s="6"/>
      <c r="AU195" s="6"/>
      <c r="AV195" s="6"/>
      <c r="AW195" s="55"/>
      <c r="AX195" s="6"/>
      <c r="AY195" s="6"/>
      <c r="AZ195" s="6"/>
      <c r="BA195" s="6"/>
      <c r="BB195" s="6"/>
      <c r="BC195" s="6"/>
      <c r="BD195" s="6"/>
      <c r="BE195" s="6"/>
      <c r="BF195" s="6"/>
      <c r="BG195" s="6"/>
    </row>
    <row r="196" spans="29:59" x14ac:dyDescent="0.25">
      <c r="AC196" s="6"/>
      <c r="AD196" s="6"/>
      <c r="AE196" s="6"/>
      <c r="AF196" s="6"/>
      <c r="AG196" s="6"/>
      <c r="AH196" s="6"/>
      <c r="AI196" s="6"/>
      <c r="AJ196" s="6"/>
      <c r="AK196" s="6"/>
      <c r="AL196" s="6"/>
      <c r="AM196" s="6"/>
      <c r="AN196" s="6"/>
      <c r="AO196" s="6"/>
      <c r="AP196" s="6"/>
      <c r="AQ196" s="6"/>
      <c r="AR196" s="6"/>
      <c r="AS196" s="6"/>
      <c r="AT196" s="6"/>
      <c r="AU196" s="6"/>
      <c r="AV196" s="6"/>
      <c r="AW196" s="55"/>
      <c r="AX196" s="6"/>
      <c r="AY196" s="6"/>
      <c r="AZ196" s="6"/>
      <c r="BA196" s="6"/>
      <c r="BB196" s="6"/>
      <c r="BC196" s="6"/>
      <c r="BD196" s="6"/>
      <c r="BE196" s="6"/>
      <c r="BF196" s="6"/>
      <c r="BG196" s="6"/>
    </row>
    <row r="197" spans="29:59" x14ac:dyDescent="0.25">
      <c r="AC197" s="6"/>
      <c r="AD197" s="6"/>
      <c r="AE197" s="6"/>
      <c r="AF197" s="6"/>
      <c r="AG197" s="6"/>
      <c r="AH197" s="6"/>
      <c r="AI197" s="6"/>
      <c r="AJ197" s="6"/>
      <c r="AK197" s="6"/>
      <c r="AL197" s="6"/>
      <c r="AM197" s="6"/>
      <c r="AN197" s="6"/>
      <c r="AO197" s="6"/>
      <c r="AP197" s="6"/>
      <c r="AQ197" s="6"/>
      <c r="AR197" s="6"/>
      <c r="AS197" s="6"/>
      <c r="AT197" s="6"/>
      <c r="AU197" s="6"/>
      <c r="AV197" s="6"/>
      <c r="AW197" s="55"/>
      <c r="AX197" s="6"/>
      <c r="AY197" s="6"/>
      <c r="AZ197" s="6"/>
      <c r="BA197" s="6"/>
      <c r="BB197" s="6"/>
      <c r="BC197" s="6"/>
      <c r="BD197" s="6"/>
      <c r="BE197" s="6"/>
      <c r="BF197" s="6"/>
      <c r="BG197" s="6"/>
    </row>
    <row r="198" spans="29:59" x14ac:dyDescent="0.25">
      <c r="AC198" s="6"/>
      <c r="AD198" s="6"/>
      <c r="AE198" s="6"/>
      <c r="AF198" s="6"/>
      <c r="AG198" s="6"/>
      <c r="AH198" s="6"/>
      <c r="AI198" s="6"/>
      <c r="AJ198" s="6"/>
      <c r="AK198" s="6"/>
      <c r="AL198" s="6"/>
      <c r="AM198" s="6"/>
      <c r="AN198" s="6"/>
      <c r="AO198" s="6"/>
      <c r="AP198" s="6"/>
      <c r="AQ198" s="6"/>
      <c r="AR198" s="6"/>
      <c r="AS198" s="6"/>
      <c r="AT198" s="6"/>
      <c r="AU198" s="6"/>
      <c r="AV198" s="6"/>
      <c r="AW198" s="55"/>
      <c r="AX198" s="6"/>
      <c r="AY198" s="6"/>
      <c r="AZ198" s="6"/>
      <c r="BA198" s="6"/>
      <c r="BB198" s="6"/>
      <c r="BC198" s="6"/>
      <c r="BD198" s="6"/>
      <c r="BE198" s="6"/>
      <c r="BF198" s="6"/>
      <c r="BG198" s="6"/>
    </row>
    <row r="199" spans="29:59" x14ac:dyDescent="0.25">
      <c r="AC199" s="6"/>
      <c r="AD199" s="6"/>
      <c r="AE199" s="6"/>
      <c r="AF199" s="6"/>
      <c r="AG199" s="6"/>
      <c r="AH199" s="6"/>
      <c r="AI199" s="6"/>
      <c r="AJ199" s="6"/>
      <c r="AK199" s="6"/>
      <c r="AL199" s="6"/>
      <c r="AM199" s="6"/>
      <c r="AN199" s="6"/>
      <c r="AO199" s="6"/>
      <c r="AP199" s="6"/>
      <c r="AQ199" s="6"/>
      <c r="AR199" s="6"/>
      <c r="AS199" s="6"/>
      <c r="AT199" s="6"/>
      <c r="AU199" s="6"/>
      <c r="AV199" s="6"/>
      <c r="AW199" s="55"/>
      <c r="AX199" s="6"/>
      <c r="AY199" s="6"/>
      <c r="AZ199" s="6"/>
      <c r="BA199" s="6"/>
      <c r="BB199" s="6"/>
      <c r="BC199" s="6"/>
      <c r="BD199" s="6"/>
      <c r="BE199" s="6"/>
      <c r="BF199" s="6"/>
      <c r="BG199" s="6"/>
    </row>
    <row r="200" spans="29:59" x14ac:dyDescent="0.25">
      <c r="AC200" s="6"/>
      <c r="AD200" s="6"/>
      <c r="AE200" s="6"/>
      <c r="AF200" s="6"/>
      <c r="AG200" s="6"/>
      <c r="AH200" s="6"/>
      <c r="AI200" s="6"/>
      <c r="AJ200" s="6"/>
      <c r="AK200" s="6"/>
      <c r="AL200" s="6"/>
      <c r="AM200" s="6"/>
      <c r="AN200" s="6"/>
      <c r="AO200" s="6"/>
      <c r="AP200" s="6"/>
      <c r="AQ200" s="6"/>
      <c r="AR200" s="6"/>
      <c r="AS200" s="6"/>
      <c r="AT200" s="6"/>
      <c r="AU200" s="6"/>
      <c r="AV200" s="6"/>
      <c r="AW200" s="55"/>
      <c r="AX200" s="6"/>
      <c r="AY200" s="6"/>
      <c r="AZ200" s="6"/>
      <c r="BA200" s="6"/>
      <c r="BB200" s="6"/>
      <c r="BC200" s="6"/>
      <c r="BD200" s="6"/>
      <c r="BE200" s="6"/>
      <c r="BF200" s="6"/>
      <c r="BG200" s="6"/>
    </row>
    <row r="201" spans="29:59" x14ac:dyDescent="0.25">
      <c r="AC201" s="6"/>
      <c r="AD201" s="6"/>
      <c r="AE201" s="6"/>
      <c r="AF201" s="6"/>
      <c r="AG201" s="6"/>
      <c r="AH201" s="6"/>
      <c r="AI201" s="6"/>
      <c r="AJ201" s="6"/>
      <c r="AK201" s="6"/>
      <c r="AL201" s="6"/>
      <c r="AM201" s="6"/>
      <c r="AN201" s="6"/>
      <c r="AO201" s="6"/>
      <c r="AP201" s="6"/>
      <c r="AQ201" s="6"/>
      <c r="AR201" s="6"/>
      <c r="AS201" s="6"/>
      <c r="AT201" s="6"/>
      <c r="AU201" s="6"/>
      <c r="AV201" s="6"/>
      <c r="AW201" s="55"/>
      <c r="AX201" s="6"/>
      <c r="AY201" s="6"/>
      <c r="AZ201" s="6"/>
      <c r="BA201" s="6"/>
      <c r="BB201" s="6"/>
      <c r="BC201" s="6"/>
      <c r="BD201" s="6"/>
      <c r="BE201" s="6"/>
      <c r="BF201" s="6"/>
      <c r="BG201" s="6"/>
    </row>
    <row r="202" spans="29:59" x14ac:dyDescent="0.25">
      <c r="AC202" s="6"/>
      <c r="AD202" s="6"/>
      <c r="AE202" s="6"/>
      <c r="AF202" s="6"/>
      <c r="AG202" s="6"/>
      <c r="AH202" s="6"/>
      <c r="AI202" s="6"/>
      <c r="AJ202" s="6"/>
      <c r="AK202" s="6"/>
      <c r="AL202" s="6"/>
      <c r="AM202" s="6"/>
      <c r="AN202" s="6"/>
      <c r="AO202" s="6"/>
      <c r="AP202" s="6"/>
      <c r="AQ202" s="6"/>
      <c r="AR202" s="6"/>
      <c r="AS202" s="6"/>
      <c r="AT202" s="6"/>
      <c r="AU202" s="6"/>
      <c r="AV202" s="6"/>
      <c r="AW202" s="55"/>
      <c r="AX202" s="6"/>
      <c r="AY202" s="6"/>
      <c r="AZ202" s="6"/>
      <c r="BA202" s="6"/>
      <c r="BB202" s="6"/>
      <c r="BC202" s="6"/>
      <c r="BD202" s="6"/>
      <c r="BE202" s="6"/>
      <c r="BF202" s="6"/>
      <c r="BG202" s="6"/>
    </row>
    <row r="203" spans="29:59" x14ac:dyDescent="0.25">
      <c r="AC203" s="6"/>
      <c r="AD203" s="6"/>
      <c r="AE203" s="6"/>
      <c r="AF203" s="6"/>
      <c r="AG203" s="6"/>
      <c r="AH203" s="6"/>
      <c r="AI203" s="6"/>
      <c r="AJ203" s="6"/>
      <c r="AK203" s="6"/>
      <c r="AL203" s="6"/>
      <c r="AM203" s="6"/>
      <c r="AN203" s="6"/>
      <c r="AO203" s="6"/>
      <c r="AP203" s="6"/>
      <c r="AQ203" s="6"/>
      <c r="AR203" s="6"/>
      <c r="AS203" s="6"/>
      <c r="AT203" s="6"/>
      <c r="AU203" s="6"/>
      <c r="AV203" s="6"/>
      <c r="AW203" s="55"/>
      <c r="AX203" s="6"/>
      <c r="AY203" s="6"/>
      <c r="AZ203" s="6"/>
      <c r="BA203" s="6"/>
      <c r="BB203" s="6"/>
      <c r="BC203" s="6"/>
      <c r="BD203" s="6"/>
      <c r="BE203" s="6"/>
      <c r="BF203" s="6"/>
      <c r="BG203" s="6"/>
    </row>
    <row r="204" spans="29:59" x14ac:dyDescent="0.25">
      <c r="AC204" s="6"/>
      <c r="AD204" s="6"/>
      <c r="AE204" s="6"/>
      <c r="AF204" s="6"/>
      <c r="AG204" s="6"/>
      <c r="AH204" s="6"/>
      <c r="AI204" s="6"/>
      <c r="AJ204" s="6"/>
      <c r="AK204" s="6"/>
      <c r="AL204" s="6"/>
      <c r="AM204" s="6"/>
      <c r="AN204" s="6"/>
      <c r="AO204" s="6"/>
      <c r="AP204" s="6"/>
      <c r="AQ204" s="6"/>
      <c r="AR204" s="6"/>
      <c r="AS204" s="6"/>
      <c r="AT204" s="6"/>
      <c r="AU204" s="6"/>
      <c r="AV204" s="6"/>
      <c r="AW204" s="55"/>
      <c r="AX204" s="6"/>
      <c r="AY204" s="6"/>
      <c r="AZ204" s="6"/>
      <c r="BA204" s="6"/>
      <c r="BB204" s="6"/>
      <c r="BC204" s="6"/>
      <c r="BD204" s="6"/>
      <c r="BE204" s="6"/>
      <c r="BF204" s="6"/>
      <c r="BG204" s="6"/>
    </row>
    <row r="205" spans="29:59" x14ac:dyDescent="0.25">
      <c r="AC205" s="6"/>
      <c r="AD205" s="6"/>
      <c r="AE205" s="6"/>
      <c r="AF205" s="6"/>
      <c r="AG205" s="6"/>
      <c r="AH205" s="6"/>
      <c r="AI205" s="6"/>
      <c r="AJ205" s="6"/>
      <c r="AK205" s="6"/>
      <c r="AL205" s="6"/>
      <c r="AM205" s="6"/>
      <c r="AN205" s="6"/>
      <c r="AO205" s="6"/>
      <c r="AP205" s="6"/>
      <c r="AQ205" s="6"/>
      <c r="AR205" s="6"/>
      <c r="AS205" s="6"/>
      <c r="AT205" s="6"/>
      <c r="AU205" s="6"/>
      <c r="AV205" s="6"/>
      <c r="AW205" s="55"/>
      <c r="AX205" s="6"/>
      <c r="AY205" s="6"/>
      <c r="AZ205" s="6"/>
      <c r="BA205" s="6"/>
      <c r="BB205" s="6"/>
      <c r="BC205" s="6"/>
      <c r="BD205" s="6"/>
      <c r="BE205" s="6"/>
      <c r="BF205" s="6"/>
      <c r="BG205" s="6"/>
    </row>
    <row r="206" spans="29:59" x14ac:dyDescent="0.25">
      <c r="AC206" s="6"/>
      <c r="AD206" s="6"/>
      <c r="AE206" s="6"/>
      <c r="AF206" s="6"/>
      <c r="AG206" s="6"/>
      <c r="AH206" s="6"/>
      <c r="AI206" s="6"/>
      <c r="AJ206" s="6"/>
      <c r="AK206" s="6"/>
      <c r="AL206" s="6"/>
      <c r="AM206" s="6"/>
      <c r="AN206" s="6"/>
      <c r="AO206" s="6"/>
      <c r="AP206" s="6"/>
      <c r="AQ206" s="6"/>
      <c r="AR206" s="6"/>
      <c r="AS206" s="6"/>
      <c r="AT206" s="6"/>
      <c r="AU206" s="6"/>
      <c r="AV206" s="6"/>
      <c r="AW206" s="55"/>
      <c r="AX206" s="6"/>
      <c r="AY206" s="6"/>
      <c r="AZ206" s="6"/>
      <c r="BA206" s="6"/>
      <c r="BB206" s="6"/>
      <c r="BC206" s="6"/>
      <c r="BD206" s="6"/>
      <c r="BE206" s="6"/>
      <c r="BF206" s="6"/>
      <c r="BG206" s="6"/>
    </row>
    <row r="207" spans="29:59" x14ac:dyDescent="0.25">
      <c r="AC207" s="6"/>
      <c r="AD207" s="6"/>
      <c r="AE207" s="6"/>
      <c r="AF207" s="6"/>
      <c r="AG207" s="6"/>
      <c r="AH207" s="6"/>
      <c r="AI207" s="6"/>
      <c r="AJ207" s="6"/>
      <c r="AK207" s="6"/>
      <c r="AL207" s="6"/>
      <c r="AM207" s="6"/>
      <c r="AN207" s="6"/>
      <c r="AO207" s="6"/>
      <c r="AP207" s="6"/>
      <c r="AQ207" s="6"/>
      <c r="AR207" s="6"/>
      <c r="AS207" s="6"/>
      <c r="AT207" s="6"/>
      <c r="AU207" s="6"/>
      <c r="AV207" s="6"/>
      <c r="AW207" s="55"/>
      <c r="AX207" s="6"/>
      <c r="AY207" s="6"/>
      <c r="AZ207" s="6"/>
      <c r="BA207" s="6"/>
      <c r="BB207" s="6"/>
      <c r="BC207" s="6"/>
      <c r="BD207" s="6"/>
      <c r="BE207" s="6"/>
      <c r="BF207" s="6"/>
      <c r="BG207" s="6"/>
    </row>
    <row r="208" spans="29:59" x14ac:dyDescent="0.25">
      <c r="AC208" s="6"/>
      <c r="AD208" s="6"/>
      <c r="AE208" s="6"/>
      <c r="AF208" s="6"/>
      <c r="AG208" s="6"/>
      <c r="AH208" s="6"/>
      <c r="AI208" s="6"/>
      <c r="AJ208" s="6"/>
      <c r="AK208" s="6"/>
      <c r="AL208" s="6"/>
      <c r="AM208" s="6"/>
      <c r="AN208" s="6"/>
      <c r="AO208" s="6"/>
      <c r="AP208" s="6"/>
      <c r="AQ208" s="6"/>
      <c r="AR208" s="6"/>
      <c r="AS208" s="6"/>
      <c r="AT208" s="6"/>
      <c r="AU208" s="6"/>
      <c r="AV208" s="6"/>
      <c r="AW208" s="55"/>
      <c r="AX208" s="6"/>
      <c r="AY208" s="6"/>
      <c r="AZ208" s="6"/>
      <c r="BA208" s="6"/>
      <c r="BB208" s="6"/>
      <c r="BC208" s="6"/>
      <c r="BD208" s="6"/>
      <c r="BE208" s="6"/>
      <c r="BF208" s="6"/>
      <c r="BG208" s="6"/>
    </row>
    <row r="209" spans="29:59" x14ac:dyDescent="0.25">
      <c r="AC209" s="6"/>
      <c r="AD209" s="6"/>
      <c r="AE209" s="6"/>
      <c r="AF209" s="6"/>
      <c r="AG209" s="6"/>
      <c r="AH209" s="6"/>
      <c r="AI209" s="6"/>
      <c r="AJ209" s="6"/>
      <c r="AK209" s="6"/>
      <c r="AL209" s="6"/>
      <c r="AM209" s="6"/>
      <c r="AN209" s="6"/>
      <c r="AO209" s="6"/>
      <c r="AP209" s="6"/>
      <c r="AQ209" s="6"/>
      <c r="AR209" s="6"/>
      <c r="AS209" s="6"/>
      <c r="AT209" s="6"/>
      <c r="AU209" s="6"/>
      <c r="AV209" s="6"/>
      <c r="AW209" s="55"/>
      <c r="AX209" s="6"/>
      <c r="AY209" s="6"/>
      <c r="AZ209" s="6"/>
      <c r="BA209" s="6"/>
      <c r="BB209" s="6"/>
      <c r="BC209" s="6"/>
      <c r="BD209" s="6"/>
      <c r="BE209" s="6"/>
      <c r="BF209" s="6"/>
      <c r="BG209" s="6"/>
    </row>
    <row r="210" spans="29:59" x14ac:dyDescent="0.25">
      <c r="AC210" s="6"/>
      <c r="AD210" s="6"/>
      <c r="AE210" s="6"/>
      <c r="AF210" s="6"/>
      <c r="AG210" s="6"/>
      <c r="AH210" s="6"/>
      <c r="AI210" s="6"/>
      <c r="AJ210" s="6"/>
      <c r="AK210" s="6"/>
      <c r="AL210" s="6"/>
      <c r="AM210" s="6"/>
      <c r="AN210" s="6"/>
      <c r="AO210" s="6"/>
      <c r="AP210" s="6"/>
      <c r="AQ210" s="6"/>
      <c r="AR210" s="6"/>
      <c r="AS210" s="6"/>
      <c r="AT210" s="6"/>
      <c r="AU210" s="6"/>
      <c r="AV210" s="6"/>
      <c r="AW210" s="55"/>
      <c r="AX210" s="6"/>
      <c r="AY210" s="6"/>
      <c r="AZ210" s="6"/>
      <c r="BA210" s="6"/>
      <c r="BB210" s="6"/>
      <c r="BC210" s="6"/>
      <c r="BD210" s="6"/>
      <c r="BE210" s="6"/>
      <c r="BF210" s="6"/>
      <c r="BG210" s="6"/>
    </row>
    <row r="211" spans="29:59" x14ac:dyDescent="0.25">
      <c r="AC211" s="6"/>
      <c r="AD211" s="6"/>
      <c r="AE211" s="6"/>
      <c r="AF211" s="6"/>
      <c r="AG211" s="6"/>
      <c r="AH211" s="6"/>
      <c r="AI211" s="6"/>
      <c r="AJ211" s="6"/>
      <c r="AK211" s="6"/>
      <c r="AL211" s="6"/>
      <c r="AM211" s="6"/>
      <c r="AN211" s="6"/>
      <c r="AO211" s="6"/>
      <c r="AP211" s="6"/>
      <c r="AQ211" s="6"/>
      <c r="AR211" s="6"/>
      <c r="AS211" s="6"/>
      <c r="AT211" s="6"/>
      <c r="AU211" s="6"/>
      <c r="AV211" s="6"/>
      <c r="AW211" s="55"/>
      <c r="AX211" s="6"/>
      <c r="AY211" s="6"/>
      <c r="AZ211" s="6"/>
      <c r="BA211" s="6"/>
      <c r="BB211" s="6"/>
      <c r="BC211" s="6"/>
      <c r="BD211" s="6"/>
      <c r="BE211" s="6"/>
      <c r="BF211" s="6"/>
      <c r="BG211" s="6"/>
    </row>
    <row r="212" spans="29:59" x14ac:dyDescent="0.25">
      <c r="AC212" s="6"/>
      <c r="AD212" s="6"/>
      <c r="AE212" s="6"/>
      <c r="AF212" s="6"/>
      <c r="AG212" s="6"/>
      <c r="AH212" s="6"/>
      <c r="AI212" s="6"/>
      <c r="AJ212" s="6"/>
      <c r="AK212" s="6"/>
      <c r="AL212" s="6"/>
      <c r="AM212" s="6"/>
      <c r="AN212" s="6"/>
      <c r="AO212" s="6"/>
      <c r="AP212" s="6"/>
      <c r="AQ212" s="6"/>
      <c r="AR212" s="6"/>
      <c r="AS212" s="6"/>
      <c r="AT212" s="6"/>
      <c r="AU212" s="6"/>
      <c r="AV212" s="6"/>
      <c r="AW212" s="55"/>
      <c r="AX212" s="6"/>
      <c r="AY212" s="6"/>
      <c r="AZ212" s="6"/>
      <c r="BA212" s="6"/>
      <c r="BB212" s="6"/>
      <c r="BC212" s="6"/>
      <c r="BD212" s="6"/>
      <c r="BE212" s="6"/>
      <c r="BF212" s="6"/>
      <c r="BG212" s="6"/>
    </row>
    <row r="213" spans="29:59" x14ac:dyDescent="0.25">
      <c r="AC213" s="6"/>
      <c r="AD213" s="6"/>
      <c r="AE213" s="6"/>
      <c r="AF213" s="6"/>
      <c r="AG213" s="6"/>
      <c r="AH213" s="6"/>
      <c r="AI213" s="6"/>
      <c r="AJ213" s="6"/>
      <c r="AK213" s="6"/>
      <c r="AL213" s="6"/>
      <c r="AM213" s="6"/>
      <c r="AN213" s="6"/>
      <c r="AO213" s="6"/>
      <c r="AP213" s="6"/>
      <c r="AQ213" s="6"/>
      <c r="AR213" s="6"/>
      <c r="AS213" s="6"/>
      <c r="AT213" s="6"/>
      <c r="AU213" s="6"/>
      <c r="AV213" s="6"/>
      <c r="AW213" s="55"/>
      <c r="AX213" s="6"/>
      <c r="AY213" s="6"/>
      <c r="AZ213" s="6"/>
      <c r="BA213" s="6"/>
      <c r="BB213" s="6"/>
      <c r="BC213" s="6"/>
      <c r="BD213" s="6"/>
      <c r="BE213" s="6"/>
      <c r="BF213" s="6"/>
      <c r="BG213" s="6"/>
    </row>
    <row r="214" spans="29:59" x14ac:dyDescent="0.25">
      <c r="AC214" s="6"/>
      <c r="AD214" s="6"/>
      <c r="AE214" s="6"/>
      <c r="AF214" s="6"/>
      <c r="AG214" s="6"/>
      <c r="AH214" s="6"/>
      <c r="AI214" s="6"/>
      <c r="AJ214" s="6"/>
      <c r="AK214" s="6"/>
      <c r="AL214" s="6"/>
      <c r="AM214" s="6"/>
      <c r="AN214" s="6"/>
      <c r="AO214" s="6"/>
      <c r="AP214" s="6"/>
      <c r="AQ214" s="6"/>
      <c r="AR214" s="6"/>
      <c r="AS214" s="6"/>
      <c r="AT214" s="6"/>
      <c r="AU214" s="6"/>
      <c r="AV214" s="6"/>
      <c r="AW214" s="55"/>
      <c r="AX214" s="6"/>
      <c r="AY214" s="6"/>
      <c r="AZ214" s="6"/>
      <c r="BA214" s="6"/>
      <c r="BB214" s="6"/>
      <c r="BC214" s="6"/>
      <c r="BD214" s="6"/>
      <c r="BE214" s="6"/>
      <c r="BF214" s="6"/>
      <c r="BG214" s="6"/>
    </row>
    <row r="215" spans="29:59" x14ac:dyDescent="0.25">
      <c r="AC215" s="6"/>
      <c r="AD215" s="6"/>
      <c r="AE215" s="6"/>
      <c r="AF215" s="6"/>
      <c r="AG215" s="6"/>
      <c r="AH215" s="6"/>
      <c r="AI215" s="6"/>
      <c r="AJ215" s="6"/>
      <c r="AK215" s="6"/>
      <c r="AL215" s="6"/>
      <c r="AM215" s="6"/>
      <c r="AN215" s="6"/>
      <c r="AO215" s="6"/>
      <c r="AP215" s="6"/>
      <c r="AQ215" s="6"/>
      <c r="AR215" s="6"/>
      <c r="AS215" s="6"/>
      <c r="AT215" s="6"/>
      <c r="AU215" s="6"/>
      <c r="AV215" s="6"/>
      <c r="AW215" s="55"/>
      <c r="AX215" s="6"/>
      <c r="AY215" s="6"/>
      <c r="AZ215" s="6"/>
      <c r="BA215" s="6"/>
      <c r="BB215" s="6"/>
      <c r="BC215" s="6"/>
      <c r="BD215" s="6"/>
      <c r="BE215" s="6"/>
      <c r="BF215" s="6"/>
      <c r="BG215" s="6"/>
    </row>
    <row r="216" spans="29:59" x14ac:dyDescent="0.25">
      <c r="AC216" s="6"/>
      <c r="AD216" s="6"/>
      <c r="AE216" s="6"/>
      <c r="AF216" s="6"/>
      <c r="AG216" s="6"/>
      <c r="AH216" s="6"/>
      <c r="AI216" s="6"/>
      <c r="AJ216" s="6"/>
      <c r="AK216" s="6"/>
      <c r="AL216" s="6"/>
      <c r="AM216" s="6"/>
      <c r="AN216" s="6"/>
      <c r="AO216" s="6"/>
      <c r="AP216" s="6"/>
      <c r="AQ216" s="6"/>
      <c r="AR216" s="6"/>
      <c r="AS216" s="6"/>
      <c r="AT216" s="6"/>
      <c r="AU216" s="6"/>
      <c r="AV216" s="6"/>
      <c r="AW216" s="55"/>
      <c r="AX216" s="6"/>
      <c r="AY216" s="6"/>
      <c r="AZ216" s="6"/>
      <c r="BA216" s="6"/>
      <c r="BB216" s="6"/>
      <c r="BC216" s="6"/>
      <c r="BD216" s="6"/>
      <c r="BE216" s="6"/>
      <c r="BF216" s="6"/>
      <c r="BG216" s="6"/>
    </row>
    <row r="217" spans="29:59" x14ac:dyDescent="0.25">
      <c r="AC217" s="6"/>
      <c r="AD217" s="6"/>
      <c r="AE217" s="6"/>
      <c r="AF217" s="6"/>
      <c r="AG217" s="6"/>
      <c r="AH217" s="6"/>
      <c r="AI217" s="6"/>
      <c r="AJ217" s="6"/>
      <c r="AK217" s="6"/>
      <c r="AL217" s="6"/>
      <c r="AM217" s="6"/>
      <c r="AN217" s="6"/>
      <c r="AO217" s="6"/>
      <c r="AP217" s="6"/>
      <c r="AQ217" s="6"/>
      <c r="AR217" s="6"/>
      <c r="AS217" s="6"/>
      <c r="AT217" s="6"/>
      <c r="AU217" s="6"/>
      <c r="AV217" s="6"/>
      <c r="AW217" s="55"/>
      <c r="AX217" s="6"/>
      <c r="AY217" s="6"/>
      <c r="AZ217" s="6"/>
      <c r="BA217" s="6"/>
      <c r="BB217" s="6"/>
      <c r="BC217" s="6"/>
      <c r="BD217" s="6"/>
      <c r="BE217" s="6"/>
      <c r="BF217" s="6"/>
      <c r="BG217" s="6"/>
    </row>
    <row r="218" spans="29:59" x14ac:dyDescent="0.25">
      <c r="AC218" s="6"/>
      <c r="AD218" s="6"/>
      <c r="AE218" s="6"/>
      <c r="AF218" s="6"/>
      <c r="AG218" s="6"/>
      <c r="AH218" s="6"/>
      <c r="AI218" s="6"/>
      <c r="AJ218" s="6"/>
      <c r="AK218" s="6"/>
      <c r="AL218" s="6"/>
      <c r="AM218" s="6"/>
      <c r="AN218" s="6"/>
      <c r="AO218" s="6"/>
      <c r="AP218" s="6"/>
      <c r="AQ218" s="6"/>
      <c r="AR218" s="6"/>
      <c r="AS218" s="6"/>
      <c r="AT218" s="6"/>
      <c r="AU218" s="6"/>
      <c r="AV218" s="6"/>
      <c r="AW218" s="55"/>
      <c r="AX218" s="6"/>
      <c r="AY218" s="6"/>
      <c r="AZ218" s="6"/>
      <c r="BA218" s="6"/>
      <c r="BB218" s="6"/>
      <c r="BC218" s="6"/>
      <c r="BD218" s="6"/>
      <c r="BE218" s="6"/>
      <c r="BF218" s="6"/>
      <c r="BG218" s="6"/>
    </row>
    <row r="219" spans="29:59" x14ac:dyDescent="0.25">
      <c r="AC219" s="6"/>
      <c r="AD219" s="6"/>
      <c r="AE219" s="6"/>
      <c r="AF219" s="6"/>
      <c r="AG219" s="6"/>
      <c r="AH219" s="6"/>
      <c r="AI219" s="6"/>
      <c r="AJ219" s="6"/>
      <c r="AK219" s="6"/>
      <c r="AL219" s="6"/>
      <c r="AM219" s="6"/>
      <c r="AN219" s="6"/>
      <c r="AO219" s="6"/>
      <c r="AP219" s="6"/>
      <c r="AQ219" s="6"/>
      <c r="AR219" s="6"/>
      <c r="AS219" s="6"/>
      <c r="AT219" s="6"/>
      <c r="AU219" s="6"/>
      <c r="AV219" s="6"/>
      <c r="AW219" s="55"/>
      <c r="AX219" s="6"/>
      <c r="AY219" s="6"/>
      <c r="AZ219" s="6"/>
      <c r="BA219" s="6"/>
      <c r="BB219" s="6"/>
      <c r="BC219" s="6"/>
      <c r="BD219" s="6"/>
      <c r="BE219" s="6"/>
      <c r="BF219" s="6"/>
      <c r="BG219" s="6"/>
    </row>
    <row r="220" spans="29:59" x14ac:dyDescent="0.25">
      <c r="AC220" s="6"/>
      <c r="AD220" s="6"/>
      <c r="AE220" s="6"/>
      <c r="AF220" s="6"/>
      <c r="AG220" s="6"/>
      <c r="AH220" s="6"/>
      <c r="AI220" s="6"/>
      <c r="AJ220" s="6"/>
      <c r="AK220" s="6"/>
      <c r="AL220" s="6"/>
      <c r="AM220" s="6"/>
      <c r="AN220" s="6"/>
      <c r="AO220" s="6"/>
      <c r="AP220" s="6"/>
      <c r="AQ220" s="6"/>
      <c r="AR220" s="6"/>
      <c r="AS220" s="6"/>
      <c r="AT220" s="6"/>
      <c r="AU220" s="6"/>
      <c r="AV220" s="6"/>
      <c r="AW220" s="55"/>
      <c r="AX220" s="6"/>
      <c r="AY220" s="6"/>
      <c r="AZ220" s="6"/>
      <c r="BA220" s="6"/>
      <c r="BB220" s="6"/>
      <c r="BC220" s="6"/>
      <c r="BD220" s="6"/>
      <c r="BE220" s="6"/>
      <c r="BF220" s="6"/>
      <c r="BG220" s="6"/>
    </row>
    <row r="221" spans="29:59" x14ac:dyDescent="0.25">
      <c r="AC221" s="6"/>
      <c r="AD221" s="6"/>
      <c r="AE221" s="6"/>
      <c r="AF221" s="6"/>
      <c r="AG221" s="6"/>
      <c r="AH221" s="6"/>
      <c r="AI221" s="6"/>
      <c r="AJ221" s="6"/>
      <c r="AK221" s="6"/>
      <c r="AL221" s="6"/>
      <c r="AM221" s="6"/>
      <c r="AN221" s="6"/>
      <c r="AO221" s="6"/>
      <c r="AP221" s="6"/>
      <c r="AQ221" s="6"/>
      <c r="AR221" s="6"/>
      <c r="AS221" s="6"/>
      <c r="AT221" s="6"/>
      <c r="AU221" s="6"/>
      <c r="AV221" s="6"/>
      <c r="AW221" s="55"/>
      <c r="AX221" s="6"/>
      <c r="AY221" s="6"/>
      <c r="AZ221" s="6"/>
      <c r="BA221" s="6"/>
      <c r="BB221" s="6"/>
      <c r="BC221" s="6"/>
      <c r="BD221" s="6"/>
      <c r="BE221" s="6"/>
      <c r="BF221" s="6"/>
      <c r="BG221" s="6"/>
    </row>
    <row r="222" spans="29:59" x14ac:dyDescent="0.25">
      <c r="AC222" s="6"/>
      <c r="AD222" s="6"/>
      <c r="AE222" s="6"/>
      <c r="AF222" s="6"/>
      <c r="AG222" s="6"/>
      <c r="AH222" s="6"/>
      <c r="AI222" s="6"/>
      <c r="AJ222" s="6"/>
      <c r="AK222" s="6"/>
      <c r="AL222" s="6"/>
      <c r="AM222" s="6"/>
      <c r="AN222" s="6"/>
      <c r="AO222" s="6"/>
      <c r="AP222" s="6"/>
      <c r="AQ222" s="6"/>
      <c r="AR222" s="6"/>
      <c r="AS222" s="6"/>
      <c r="AT222" s="6"/>
      <c r="AU222" s="6"/>
      <c r="AV222" s="6"/>
      <c r="AW222" s="55"/>
      <c r="AX222" s="6"/>
      <c r="AY222" s="6"/>
      <c r="AZ222" s="6"/>
      <c r="BA222" s="6"/>
      <c r="BB222" s="6"/>
      <c r="BC222" s="6"/>
      <c r="BD222" s="6"/>
      <c r="BE222" s="6"/>
      <c r="BF222" s="6"/>
      <c r="BG222" s="6"/>
    </row>
    <row r="223" spans="29:59" x14ac:dyDescent="0.25">
      <c r="AC223" s="6"/>
      <c r="AD223" s="6"/>
      <c r="AE223" s="6"/>
      <c r="AF223" s="6"/>
      <c r="AG223" s="6"/>
      <c r="AH223" s="6"/>
      <c r="AI223" s="6"/>
      <c r="AJ223" s="6"/>
      <c r="AK223" s="6"/>
      <c r="AL223" s="6"/>
      <c r="AM223" s="6"/>
      <c r="AN223" s="6"/>
      <c r="AO223" s="6"/>
      <c r="AP223" s="6"/>
      <c r="AQ223" s="6"/>
      <c r="AR223" s="6"/>
      <c r="AS223" s="6"/>
      <c r="AT223" s="6"/>
      <c r="AU223" s="6"/>
      <c r="AV223" s="6"/>
      <c r="AW223" s="55"/>
      <c r="AX223" s="6"/>
      <c r="AY223" s="6"/>
      <c r="AZ223" s="6"/>
      <c r="BA223" s="6"/>
      <c r="BB223" s="6"/>
      <c r="BC223" s="6"/>
      <c r="BD223" s="6"/>
      <c r="BE223" s="6"/>
      <c r="BF223" s="6"/>
      <c r="BG223" s="6"/>
    </row>
    <row r="224" spans="29:59" x14ac:dyDescent="0.25">
      <c r="AC224" s="6"/>
      <c r="AD224" s="6"/>
      <c r="AE224" s="6"/>
      <c r="AF224" s="6"/>
      <c r="AG224" s="6"/>
      <c r="AH224" s="6"/>
      <c r="AI224" s="6"/>
      <c r="AJ224" s="6"/>
      <c r="AK224" s="6"/>
      <c r="AL224" s="6"/>
      <c r="AM224" s="6"/>
      <c r="AN224" s="6"/>
      <c r="AO224" s="6"/>
      <c r="AP224" s="6"/>
      <c r="AQ224" s="6"/>
      <c r="AR224" s="6"/>
      <c r="AS224" s="6"/>
      <c r="AT224" s="6"/>
      <c r="AU224" s="6"/>
      <c r="AV224" s="6"/>
      <c r="AW224" s="55"/>
      <c r="AX224" s="6"/>
      <c r="AY224" s="6"/>
      <c r="AZ224" s="6"/>
      <c r="BA224" s="6"/>
      <c r="BB224" s="6"/>
      <c r="BC224" s="6"/>
      <c r="BD224" s="6"/>
      <c r="BE224" s="6"/>
      <c r="BF224" s="6"/>
      <c r="BG224" s="6"/>
    </row>
    <row r="225" spans="29:59" x14ac:dyDescent="0.25">
      <c r="AC225" s="6"/>
      <c r="AD225" s="6"/>
      <c r="AE225" s="6"/>
      <c r="AF225" s="6"/>
      <c r="AG225" s="6"/>
      <c r="AH225" s="6"/>
      <c r="AI225" s="6"/>
      <c r="AJ225" s="6"/>
      <c r="AK225" s="6"/>
      <c r="AL225" s="6"/>
      <c r="AM225" s="6"/>
      <c r="AN225" s="6"/>
      <c r="AO225" s="6"/>
      <c r="AP225" s="6"/>
      <c r="AQ225" s="6"/>
      <c r="AR225" s="6"/>
      <c r="AS225" s="6"/>
      <c r="AT225" s="6"/>
      <c r="AU225" s="6"/>
      <c r="AV225" s="6"/>
      <c r="AW225" s="55"/>
      <c r="AX225" s="6"/>
      <c r="AY225" s="6"/>
      <c r="AZ225" s="6"/>
      <c r="BA225" s="6"/>
      <c r="BB225" s="6"/>
      <c r="BC225" s="6"/>
      <c r="BD225" s="6"/>
      <c r="BE225" s="6"/>
      <c r="BF225" s="6"/>
      <c r="BG225" s="6"/>
    </row>
    <row r="226" spans="29:59" x14ac:dyDescent="0.25">
      <c r="AC226" s="6"/>
      <c r="AD226" s="6"/>
      <c r="AE226" s="6"/>
      <c r="AF226" s="6"/>
      <c r="AG226" s="6"/>
      <c r="AH226" s="6"/>
      <c r="AI226" s="6"/>
      <c r="AJ226" s="6"/>
      <c r="AK226" s="6"/>
      <c r="AL226" s="6"/>
      <c r="AM226" s="6"/>
      <c r="AN226" s="6"/>
      <c r="AO226" s="6"/>
      <c r="AP226" s="6"/>
      <c r="AQ226" s="6"/>
      <c r="AR226" s="6"/>
      <c r="AS226" s="6"/>
      <c r="AT226" s="6"/>
      <c r="AU226" s="6"/>
      <c r="AV226" s="6"/>
      <c r="AW226" s="55"/>
      <c r="AX226" s="6"/>
      <c r="AY226" s="6"/>
      <c r="AZ226" s="6"/>
      <c r="BA226" s="6"/>
      <c r="BB226" s="6"/>
      <c r="BC226" s="6"/>
      <c r="BD226" s="6"/>
      <c r="BE226" s="6"/>
      <c r="BF226" s="6"/>
      <c r="BG226" s="6"/>
    </row>
    <row r="227" spans="29:59" x14ac:dyDescent="0.25">
      <c r="AC227" s="6"/>
      <c r="AD227" s="6"/>
      <c r="AE227" s="6"/>
      <c r="AF227" s="6"/>
      <c r="AG227" s="6"/>
      <c r="AH227" s="6"/>
      <c r="AI227" s="6"/>
      <c r="AJ227" s="6"/>
      <c r="AK227" s="6"/>
      <c r="AL227" s="6"/>
      <c r="AM227" s="6"/>
      <c r="AN227" s="6"/>
      <c r="AO227" s="6"/>
      <c r="AP227" s="6"/>
      <c r="AQ227" s="6"/>
      <c r="AR227" s="6"/>
      <c r="AS227" s="6"/>
      <c r="AT227" s="6"/>
      <c r="AU227" s="6"/>
      <c r="AV227" s="6"/>
      <c r="AW227" s="55"/>
      <c r="AX227" s="6"/>
      <c r="AY227" s="6"/>
      <c r="AZ227" s="6"/>
      <c r="BA227" s="6"/>
      <c r="BB227" s="6"/>
      <c r="BC227" s="6"/>
      <c r="BD227" s="6"/>
      <c r="BE227" s="6"/>
      <c r="BF227" s="6"/>
      <c r="BG227" s="6"/>
    </row>
    <row r="228" spans="29:59" x14ac:dyDescent="0.25">
      <c r="AC228" s="6"/>
      <c r="AD228" s="6"/>
      <c r="AE228" s="6"/>
      <c r="AF228" s="6"/>
      <c r="AG228" s="6"/>
      <c r="AH228" s="6"/>
      <c r="AI228" s="6"/>
      <c r="AJ228" s="6"/>
      <c r="AK228" s="6"/>
      <c r="AL228" s="6"/>
      <c r="AM228" s="6"/>
      <c r="AN228" s="6"/>
      <c r="AO228" s="6"/>
      <c r="AP228" s="6"/>
      <c r="AQ228" s="6"/>
      <c r="AR228" s="6"/>
      <c r="AS228" s="6"/>
      <c r="AT228" s="6"/>
      <c r="AU228" s="6"/>
      <c r="AV228" s="6"/>
      <c r="AW228" s="55"/>
      <c r="AX228" s="6"/>
      <c r="AY228" s="6"/>
      <c r="AZ228" s="6"/>
      <c r="BA228" s="6"/>
      <c r="BB228" s="6"/>
      <c r="BC228" s="6"/>
      <c r="BD228" s="6"/>
      <c r="BE228" s="6"/>
      <c r="BF228" s="6"/>
      <c r="BG228" s="6"/>
    </row>
    <row r="229" spans="29:59" x14ac:dyDescent="0.25">
      <c r="AC229" s="6"/>
      <c r="AD229" s="6"/>
      <c r="AE229" s="6"/>
      <c r="AF229" s="6"/>
      <c r="AG229" s="6"/>
      <c r="AH229" s="6"/>
      <c r="AI229" s="6"/>
      <c r="AJ229" s="6"/>
      <c r="AK229" s="6"/>
      <c r="AL229" s="6"/>
      <c r="AM229" s="6"/>
      <c r="AN229" s="6"/>
      <c r="AO229" s="6"/>
      <c r="AP229" s="6"/>
      <c r="AQ229" s="6"/>
      <c r="AR229" s="6"/>
      <c r="AS229" s="6"/>
      <c r="AT229" s="6"/>
      <c r="AU229" s="6"/>
      <c r="AV229" s="6"/>
      <c r="AW229" s="55"/>
      <c r="AX229" s="6"/>
      <c r="AY229" s="6"/>
      <c r="AZ229" s="6"/>
      <c r="BA229" s="6"/>
      <c r="BB229" s="6"/>
      <c r="BC229" s="6"/>
      <c r="BD229" s="6"/>
      <c r="BE229" s="6"/>
      <c r="BF229" s="6"/>
      <c r="BG229" s="6"/>
    </row>
    <row r="230" spans="29:59" x14ac:dyDescent="0.25">
      <c r="AC230" s="6"/>
      <c r="AD230" s="6"/>
      <c r="AE230" s="6"/>
      <c r="AF230" s="6"/>
      <c r="AG230" s="6"/>
      <c r="AH230" s="6"/>
      <c r="AI230" s="6"/>
      <c r="AJ230" s="6"/>
      <c r="AK230" s="6"/>
      <c r="AL230" s="6"/>
      <c r="AM230" s="6"/>
      <c r="AN230" s="6"/>
      <c r="AO230" s="6"/>
      <c r="AP230" s="6"/>
      <c r="AQ230" s="6"/>
      <c r="AR230" s="6"/>
      <c r="AS230" s="6"/>
      <c r="AT230" s="6"/>
      <c r="AU230" s="6"/>
      <c r="AV230" s="6"/>
      <c r="AW230" s="55"/>
      <c r="AX230" s="6"/>
      <c r="AY230" s="6"/>
      <c r="AZ230" s="6"/>
      <c r="BA230" s="6"/>
      <c r="BB230" s="6"/>
      <c r="BC230" s="6"/>
      <c r="BD230" s="6"/>
      <c r="BE230" s="6"/>
      <c r="BF230" s="6"/>
      <c r="BG230" s="6"/>
    </row>
    <row r="231" spans="29:59" x14ac:dyDescent="0.25">
      <c r="AC231" s="6"/>
      <c r="AD231" s="6"/>
      <c r="AE231" s="6"/>
      <c r="AF231" s="6"/>
      <c r="AG231" s="6"/>
      <c r="AH231" s="6"/>
      <c r="AI231" s="6"/>
      <c r="AJ231" s="6"/>
      <c r="AK231" s="6"/>
      <c r="AL231" s="6"/>
      <c r="AM231" s="6"/>
      <c r="AN231" s="6"/>
      <c r="AO231" s="6"/>
      <c r="AP231" s="6"/>
      <c r="AQ231" s="6"/>
      <c r="AR231" s="6"/>
      <c r="AS231" s="6"/>
      <c r="AT231" s="6"/>
      <c r="AU231" s="6"/>
      <c r="AV231" s="6"/>
      <c r="AW231" s="55"/>
      <c r="AX231" s="6"/>
      <c r="AY231" s="6"/>
      <c r="AZ231" s="6"/>
      <c r="BA231" s="6"/>
      <c r="BB231" s="6"/>
      <c r="BC231" s="6"/>
      <c r="BD231" s="6"/>
      <c r="BE231" s="6"/>
      <c r="BF231" s="6"/>
      <c r="BG231" s="6"/>
    </row>
    <row r="232" spans="29:59" x14ac:dyDescent="0.25">
      <c r="AC232" s="6"/>
      <c r="AD232" s="6"/>
      <c r="AE232" s="6"/>
      <c r="AF232" s="6"/>
      <c r="AG232" s="6"/>
      <c r="AH232" s="6"/>
      <c r="AI232" s="6"/>
      <c r="AJ232" s="6"/>
      <c r="AK232" s="6"/>
      <c r="AL232" s="6"/>
      <c r="AM232" s="6"/>
      <c r="AN232" s="6"/>
      <c r="AO232" s="6"/>
      <c r="AP232" s="6"/>
      <c r="AQ232" s="6"/>
      <c r="AR232" s="6"/>
      <c r="AS232" s="6"/>
      <c r="AT232" s="6"/>
      <c r="AU232" s="6"/>
      <c r="AV232" s="6"/>
      <c r="AW232" s="55"/>
      <c r="AX232" s="6"/>
      <c r="AY232" s="6"/>
      <c r="AZ232" s="6"/>
      <c r="BA232" s="6"/>
      <c r="BB232" s="6"/>
      <c r="BC232" s="6"/>
      <c r="BD232" s="6"/>
      <c r="BE232" s="6"/>
      <c r="BF232" s="6"/>
      <c r="BG232" s="6"/>
    </row>
    <row r="233" spans="29:59" x14ac:dyDescent="0.25">
      <c r="AC233" s="6"/>
      <c r="AD233" s="6"/>
      <c r="AE233" s="6"/>
      <c r="AF233" s="6"/>
      <c r="AG233" s="6"/>
      <c r="AH233" s="6"/>
      <c r="AI233" s="6"/>
      <c r="AJ233" s="6"/>
      <c r="AK233" s="6"/>
      <c r="AL233" s="6"/>
      <c r="AM233" s="6"/>
      <c r="AN233" s="6"/>
      <c r="AO233" s="6"/>
      <c r="AP233" s="6"/>
      <c r="AQ233" s="6"/>
      <c r="AR233" s="6"/>
      <c r="AS233" s="6"/>
      <c r="AT233" s="6"/>
      <c r="AU233" s="6"/>
      <c r="AV233" s="6"/>
      <c r="AW233" s="55"/>
      <c r="AX233" s="6"/>
      <c r="AY233" s="6"/>
      <c r="AZ233" s="6"/>
      <c r="BA233" s="6"/>
      <c r="BB233" s="6"/>
      <c r="BC233" s="6"/>
      <c r="BD233" s="6"/>
      <c r="BE233" s="6"/>
      <c r="BF233" s="6"/>
      <c r="BG233" s="6"/>
    </row>
    <row r="234" spans="29:59" x14ac:dyDescent="0.25">
      <c r="AC234" s="6"/>
      <c r="AD234" s="6"/>
      <c r="AE234" s="6"/>
      <c r="AF234" s="6"/>
      <c r="AG234" s="6"/>
      <c r="AH234" s="6"/>
      <c r="AI234" s="6"/>
      <c r="AJ234" s="6"/>
      <c r="AK234" s="6"/>
      <c r="AL234" s="6"/>
      <c r="AM234" s="6"/>
      <c r="AN234" s="6"/>
      <c r="AO234" s="6"/>
      <c r="AP234" s="6"/>
      <c r="AQ234" s="6"/>
      <c r="AR234" s="6"/>
      <c r="AS234" s="6"/>
      <c r="AT234" s="6"/>
      <c r="AU234" s="6"/>
      <c r="AV234" s="6"/>
      <c r="AW234" s="55"/>
      <c r="AX234" s="6"/>
      <c r="AY234" s="6"/>
      <c r="AZ234" s="6"/>
      <c r="BA234" s="6"/>
      <c r="BB234" s="6"/>
      <c r="BC234" s="6"/>
      <c r="BD234" s="6"/>
      <c r="BE234" s="6"/>
      <c r="BF234" s="6"/>
      <c r="BG234" s="6"/>
    </row>
    <row r="235" spans="29:59" x14ac:dyDescent="0.25">
      <c r="AC235" s="6"/>
      <c r="AD235" s="6"/>
      <c r="AE235" s="6"/>
      <c r="AF235" s="6"/>
      <c r="AG235" s="6"/>
      <c r="AH235" s="6"/>
      <c r="AI235" s="6"/>
      <c r="AJ235" s="6"/>
      <c r="AK235" s="6"/>
      <c r="AL235" s="6"/>
      <c r="AM235" s="6"/>
      <c r="AN235" s="6"/>
      <c r="AO235" s="6"/>
      <c r="AP235" s="6"/>
      <c r="AQ235" s="6"/>
      <c r="AR235" s="6"/>
      <c r="AS235" s="6"/>
      <c r="AT235" s="6"/>
      <c r="AU235" s="6"/>
      <c r="AV235" s="6"/>
      <c r="AW235" s="55"/>
      <c r="AX235" s="6"/>
      <c r="AY235" s="6"/>
      <c r="AZ235" s="6"/>
      <c r="BA235" s="6"/>
      <c r="BB235" s="6"/>
      <c r="BC235" s="6"/>
      <c r="BD235" s="6"/>
      <c r="BE235" s="6"/>
      <c r="BF235" s="6"/>
      <c r="BG235" s="6"/>
    </row>
    <row r="236" spans="29:59" x14ac:dyDescent="0.25">
      <c r="AC236" s="6"/>
      <c r="AD236" s="6"/>
      <c r="AE236" s="6"/>
      <c r="AF236" s="6"/>
      <c r="AG236" s="6"/>
      <c r="AH236" s="6"/>
      <c r="AI236" s="6"/>
      <c r="AJ236" s="6"/>
      <c r="AK236" s="6"/>
      <c r="AL236" s="6"/>
      <c r="AM236" s="6"/>
      <c r="AN236" s="6"/>
      <c r="AO236" s="6"/>
      <c r="AP236" s="6"/>
      <c r="AQ236" s="6"/>
      <c r="AR236" s="6"/>
      <c r="AS236" s="6"/>
      <c r="AT236" s="6"/>
      <c r="AU236" s="6"/>
      <c r="AV236" s="6"/>
      <c r="AW236" s="55"/>
      <c r="AX236" s="6"/>
      <c r="AY236" s="6"/>
      <c r="AZ236" s="6"/>
      <c r="BA236" s="6"/>
      <c r="BB236" s="6"/>
      <c r="BC236" s="6"/>
      <c r="BD236" s="6"/>
      <c r="BE236" s="6"/>
      <c r="BF236" s="6"/>
      <c r="BG236" s="6"/>
    </row>
    <row r="237" spans="29:59" x14ac:dyDescent="0.25">
      <c r="AC237" s="6"/>
      <c r="AD237" s="6"/>
      <c r="AE237" s="6"/>
      <c r="AF237" s="6"/>
      <c r="AG237" s="6"/>
      <c r="AH237" s="6"/>
      <c r="AI237" s="6"/>
      <c r="AJ237" s="6"/>
      <c r="AK237" s="6"/>
      <c r="AL237" s="6"/>
      <c r="AM237" s="6"/>
      <c r="AN237" s="6"/>
      <c r="AO237" s="6"/>
      <c r="AP237" s="6"/>
      <c r="AQ237" s="6"/>
      <c r="AR237" s="6"/>
      <c r="AS237" s="6"/>
      <c r="AT237" s="6"/>
      <c r="AU237" s="6"/>
      <c r="AV237" s="6"/>
      <c r="AW237" s="55"/>
      <c r="AX237" s="6"/>
      <c r="AY237" s="6"/>
      <c r="AZ237" s="6"/>
      <c r="BA237" s="6"/>
      <c r="BB237" s="6"/>
      <c r="BC237" s="6"/>
      <c r="BD237" s="6"/>
      <c r="BE237" s="6"/>
      <c r="BF237" s="6"/>
      <c r="BG237" s="6"/>
    </row>
    <row r="238" spans="29:59" x14ac:dyDescent="0.25">
      <c r="AC238" s="6"/>
      <c r="AD238" s="6"/>
      <c r="AE238" s="6"/>
      <c r="AF238" s="6"/>
      <c r="AG238" s="6"/>
      <c r="AH238" s="6"/>
      <c r="AI238" s="6"/>
      <c r="AJ238" s="6"/>
      <c r="AK238" s="6"/>
      <c r="AL238" s="6"/>
      <c r="AM238" s="6"/>
      <c r="AN238" s="6"/>
      <c r="AO238" s="6"/>
      <c r="AP238" s="6"/>
      <c r="AQ238" s="6"/>
      <c r="AR238" s="6"/>
      <c r="AS238" s="6"/>
      <c r="AT238" s="6"/>
      <c r="AU238" s="6"/>
      <c r="AV238" s="6"/>
      <c r="AW238" s="55"/>
      <c r="AX238" s="6"/>
      <c r="AY238" s="6"/>
      <c r="AZ238" s="6"/>
      <c r="BA238" s="6"/>
      <c r="BB238" s="6"/>
      <c r="BC238" s="6"/>
      <c r="BD238" s="6"/>
      <c r="BE238" s="6"/>
      <c r="BF238" s="6"/>
      <c r="BG238" s="6"/>
    </row>
    <row r="239" spans="29:59" x14ac:dyDescent="0.25">
      <c r="AC239" s="6"/>
      <c r="AD239" s="6"/>
      <c r="AE239" s="6"/>
      <c r="AF239" s="6"/>
      <c r="AG239" s="6"/>
      <c r="AH239" s="6"/>
      <c r="AI239" s="6"/>
      <c r="AJ239" s="6"/>
      <c r="AK239" s="6"/>
      <c r="AL239" s="6"/>
      <c r="AM239" s="6"/>
      <c r="AN239" s="6"/>
      <c r="AO239" s="6"/>
      <c r="AP239" s="6"/>
      <c r="AQ239" s="6"/>
      <c r="AR239" s="6"/>
      <c r="AS239" s="6"/>
      <c r="AT239" s="6"/>
      <c r="AU239" s="6"/>
      <c r="AV239" s="6"/>
      <c r="AW239" s="55"/>
      <c r="AX239" s="6"/>
      <c r="AY239" s="6"/>
      <c r="AZ239" s="6"/>
      <c r="BA239" s="6"/>
      <c r="BB239" s="6"/>
      <c r="BC239" s="6"/>
      <c r="BD239" s="6"/>
      <c r="BE239" s="6"/>
      <c r="BF239" s="6"/>
      <c r="BG239" s="6"/>
    </row>
    <row r="240" spans="29:59" x14ac:dyDescent="0.25">
      <c r="AC240" s="6"/>
      <c r="AD240" s="6"/>
      <c r="AE240" s="6"/>
      <c r="AF240" s="6"/>
      <c r="AG240" s="6"/>
      <c r="AH240" s="6"/>
      <c r="AI240" s="6"/>
      <c r="AJ240" s="6"/>
      <c r="AK240" s="6"/>
      <c r="AL240" s="6"/>
      <c r="AM240" s="6"/>
      <c r="AN240" s="6"/>
      <c r="AO240" s="6"/>
      <c r="AP240" s="6"/>
      <c r="AQ240" s="6"/>
      <c r="AR240" s="6"/>
      <c r="AS240" s="6"/>
      <c r="AT240" s="6"/>
      <c r="AU240" s="6"/>
      <c r="AV240" s="6"/>
      <c r="AW240" s="55"/>
      <c r="AX240" s="6"/>
      <c r="AY240" s="6"/>
      <c r="AZ240" s="6"/>
      <c r="BA240" s="6"/>
      <c r="BB240" s="6"/>
      <c r="BC240" s="6"/>
      <c r="BD240" s="6"/>
      <c r="BE240" s="6"/>
      <c r="BF240" s="6"/>
      <c r="BG240" s="6"/>
    </row>
    <row r="241" spans="29:59" x14ac:dyDescent="0.25">
      <c r="AC241" s="6"/>
      <c r="AD241" s="6"/>
      <c r="AE241" s="6"/>
      <c r="AF241" s="6"/>
      <c r="AG241" s="6"/>
      <c r="AH241" s="6"/>
      <c r="AI241" s="6"/>
      <c r="AJ241" s="6"/>
      <c r="AK241" s="6"/>
      <c r="AL241" s="6"/>
      <c r="AM241" s="6"/>
      <c r="AN241" s="6"/>
      <c r="AO241" s="6"/>
      <c r="AP241" s="6"/>
      <c r="AQ241" s="6"/>
      <c r="AR241" s="6"/>
      <c r="AS241" s="6"/>
      <c r="AT241" s="6"/>
      <c r="AU241" s="6"/>
      <c r="AV241" s="6"/>
      <c r="AW241" s="55"/>
      <c r="AX241" s="6"/>
      <c r="AY241" s="6"/>
      <c r="AZ241" s="6"/>
      <c r="BA241" s="6"/>
      <c r="BB241" s="6"/>
      <c r="BC241" s="6"/>
      <c r="BD241" s="6"/>
      <c r="BE241" s="6"/>
      <c r="BF241" s="6"/>
      <c r="BG241" s="6"/>
    </row>
    <row r="242" spans="29:59" x14ac:dyDescent="0.25">
      <c r="AC242" s="6"/>
      <c r="AD242" s="6"/>
      <c r="AE242" s="6"/>
      <c r="AF242" s="6"/>
      <c r="AG242" s="6"/>
      <c r="AH242" s="6"/>
      <c r="AI242" s="6"/>
      <c r="AJ242" s="6"/>
      <c r="AK242" s="6"/>
      <c r="AL242" s="6"/>
      <c r="AM242" s="6"/>
      <c r="AN242" s="6"/>
      <c r="AO242" s="6"/>
      <c r="AP242" s="6"/>
      <c r="AQ242" s="6"/>
      <c r="AR242" s="6"/>
      <c r="AS242" s="6"/>
      <c r="AT242" s="6"/>
      <c r="AU242" s="6"/>
      <c r="AV242" s="6"/>
      <c r="AW242" s="55"/>
      <c r="AX242" s="6"/>
      <c r="AY242" s="6"/>
      <c r="AZ242" s="6"/>
      <c r="BA242" s="6"/>
      <c r="BB242" s="6"/>
      <c r="BC242" s="6"/>
      <c r="BD242" s="6"/>
      <c r="BE242" s="6"/>
      <c r="BF242" s="6"/>
      <c r="BG242" s="6"/>
    </row>
    <row r="243" spans="29:59" x14ac:dyDescent="0.25">
      <c r="AC243" s="6"/>
      <c r="AD243" s="6"/>
      <c r="AE243" s="6"/>
      <c r="AF243" s="6"/>
      <c r="AG243" s="6"/>
      <c r="AH243" s="6"/>
      <c r="AI243" s="6"/>
      <c r="AJ243" s="6"/>
      <c r="AK243" s="6"/>
      <c r="AL243" s="6"/>
      <c r="AM243" s="6"/>
      <c r="AN243" s="6"/>
      <c r="AO243" s="6"/>
      <c r="AP243" s="6"/>
      <c r="AQ243" s="6"/>
      <c r="AR243" s="6"/>
      <c r="AS243" s="6"/>
      <c r="AT243" s="6"/>
      <c r="AU243" s="6"/>
      <c r="AV243" s="6"/>
      <c r="AW243" s="55"/>
      <c r="AX243" s="6"/>
      <c r="AY243" s="6"/>
      <c r="AZ243" s="6"/>
      <c r="BA243" s="6"/>
      <c r="BB243" s="6"/>
      <c r="BC243" s="6"/>
      <c r="BD243" s="6"/>
      <c r="BE243" s="6"/>
      <c r="BF243" s="6"/>
      <c r="BG243" s="6"/>
    </row>
    <row r="244" spans="29:59" x14ac:dyDescent="0.25">
      <c r="AC244" s="6"/>
      <c r="AD244" s="6"/>
      <c r="AE244" s="6"/>
      <c r="AF244" s="6"/>
      <c r="AG244" s="6"/>
      <c r="AH244" s="6"/>
      <c r="AI244" s="6"/>
      <c r="AJ244" s="6"/>
      <c r="AK244" s="6"/>
      <c r="AL244" s="6"/>
      <c r="AM244" s="6"/>
      <c r="AN244" s="6"/>
      <c r="AO244" s="6"/>
      <c r="AP244" s="6"/>
      <c r="AQ244" s="6"/>
      <c r="AR244" s="6"/>
      <c r="AS244" s="6"/>
      <c r="AT244" s="6"/>
      <c r="AU244" s="6"/>
      <c r="AV244" s="6"/>
      <c r="AW244" s="55"/>
      <c r="AX244" s="6"/>
      <c r="AY244" s="6"/>
      <c r="AZ244" s="6"/>
      <c r="BA244" s="6"/>
      <c r="BB244" s="6"/>
      <c r="BC244" s="6"/>
      <c r="BD244" s="6"/>
      <c r="BE244" s="6"/>
      <c r="BF244" s="6"/>
      <c r="BG244" s="6"/>
    </row>
    <row r="245" spans="29:59" x14ac:dyDescent="0.25">
      <c r="AC245" s="6"/>
      <c r="AD245" s="6"/>
      <c r="AE245" s="6"/>
      <c r="AF245" s="6"/>
      <c r="AG245" s="6"/>
      <c r="AH245" s="6"/>
      <c r="AI245" s="6"/>
      <c r="AJ245" s="6"/>
      <c r="AK245" s="6"/>
      <c r="AL245" s="6"/>
      <c r="AM245" s="6"/>
      <c r="AN245" s="6"/>
      <c r="AO245" s="6"/>
      <c r="AP245" s="6"/>
      <c r="AQ245" s="6"/>
      <c r="AR245" s="6"/>
      <c r="AS245" s="6"/>
      <c r="AT245" s="6"/>
      <c r="AU245" s="6"/>
      <c r="AV245" s="6"/>
      <c r="AW245" s="55"/>
      <c r="AX245" s="6"/>
      <c r="AY245" s="6"/>
      <c r="AZ245" s="6"/>
      <c r="BA245" s="6"/>
      <c r="BB245" s="6"/>
      <c r="BC245" s="6"/>
      <c r="BD245" s="6"/>
      <c r="BE245" s="6"/>
      <c r="BF245" s="6"/>
      <c r="BG245" s="6"/>
    </row>
    <row r="246" spans="29:59" x14ac:dyDescent="0.25">
      <c r="AC246" s="6"/>
      <c r="AD246" s="6"/>
      <c r="AE246" s="6"/>
      <c r="AF246" s="6"/>
      <c r="AG246" s="6"/>
      <c r="AH246" s="6"/>
      <c r="AI246" s="6"/>
      <c r="AJ246" s="6"/>
      <c r="AK246" s="6"/>
      <c r="AL246" s="6"/>
      <c r="AM246" s="6"/>
      <c r="AN246" s="6"/>
      <c r="AO246" s="6"/>
      <c r="AP246" s="6"/>
      <c r="AQ246" s="6"/>
      <c r="AR246" s="6"/>
      <c r="AS246" s="6"/>
      <c r="AT246" s="6"/>
      <c r="AU246" s="6"/>
      <c r="AV246" s="6"/>
      <c r="AW246" s="55"/>
      <c r="AX246" s="6"/>
      <c r="AY246" s="6"/>
      <c r="AZ246" s="6"/>
      <c r="BA246" s="6"/>
      <c r="BB246" s="6"/>
      <c r="BC246" s="6"/>
      <c r="BD246" s="6"/>
      <c r="BE246" s="6"/>
      <c r="BF246" s="6"/>
      <c r="BG246" s="6"/>
    </row>
    <row r="247" spans="29:59" x14ac:dyDescent="0.25">
      <c r="AC247" s="6"/>
      <c r="AD247" s="6"/>
      <c r="AE247" s="6"/>
      <c r="AF247" s="6"/>
      <c r="AG247" s="6"/>
      <c r="AH247" s="6"/>
      <c r="AI247" s="6"/>
      <c r="AJ247" s="6"/>
      <c r="AK247" s="6"/>
      <c r="AL247" s="6"/>
      <c r="AM247" s="6"/>
      <c r="AN247" s="6"/>
      <c r="AO247" s="6"/>
      <c r="AP247" s="6"/>
      <c r="AQ247" s="6"/>
      <c r="AR247" s="6"/>
      <c r="AS247" s="6"/>
      <c r="AT247" s="6"/>
      <c r="AU247" s="6"/>
      <c r="AV247" s="6"/>
      <c r="AW247" s="55"/>
      <c r="AX247" s="6"/>
      <c r="AY247" s="6"/>
      <c r="AZ247" s="6"/>
      <c r="BA247" s="6"/>
      <c r="BB247" s="6"/>
      <c r="BC247" s="6"/>
      <c r="BD247" s="6"/>
      <c r="BE247" s="6"/>
      <c r="BF247" s="6"/>
      <c r="BG247" s="6"/>
    </row>
    <row r="248" spans="29:59" x14ac:dyDescent="0.25">
      <c r="AC248" s="6"/>
      <c r="AD248" s="6"/>
      <c r="AE248" s="6"/>
      <c r="AF248" s="6"/>
      <c r="AG248" s="6"/>
      <c r="AH248" s="6"/>
      <c r="AI248" s="6"/>
      <c r="AJ248" s="6"/>
      <c r="AK248" s="6"/>
      <c r="AL248" s="6"/>
      <c r="AM248" s="6"/>
      <c r="AN248" s="6"/>
      <c r="AO248" s="6"/>
      <c r="AP248" s="6"/>
      <c r="AQ248" s="6"/>
      <c r="AR248" s="6"/>
      <c r="AS248" s="6"/>
      <c r="AT248" s="6"/>
      <c r="AU248" s="6"/>
      <c r="AV248" s="6"/>
      <c r="AW248" s="55"/>
      <c r="AX248" s="6"/>
      <c r="AY248" s="6"/>
      <c r="AZ248" s="6"/>
      <c r="BA248" s="6"/>
      <c r="BB248" s="6"/>
      <c r="BC248" s="6"/>
      <c r="BD248" s="6"/>
      <c r="BE248" s="6"/>
      <c r="BF248" s="6"/>
      <c r="BG248" s="6"/>
    </row>
    <row r="249" spans="29:59" x14ac:dyDescent="0.25">
      <c r="AC249" s="6"/>
      <c r="AD249" s="6"/>
      <c r="AE249" s="6"/>
      <c r="AF249" s="6"/>
      <c r="AG249" s="6"/>
      <c r="AH249" s="6"/>
      <c r="AI249" s="6"/>
      <c r="AJ249" s="6"/>
      <c r="AK249" s="6"/>
      <c r="AL249" s="6"/>
      <c r="AM249" s="6"/>
      <c r="AN249" s="6"/>
      <c r="AO249" s="6"/>
      <c r="AP249" s="6"/>
      <c r="AQ249" s="6"/>
      <c r="AR249" s="6"/>
      <c r="AS249" s="6"/>
      <c r="AT249" s="6"/>
      <c r="AU249" s="6"/>
      <c r="AV249" s="6"/>
      <c r="AW249" s="55"/>
      <c r="AX249" s="6"/>
      <c r="AY249" s="6"/>
      <c r="AZ249" s="6"/>
      <c r="BA249" s="6"/>
      <c r="BB249" s="6"/>
      <c r="BC249" s="6"/>
      <c r="BD249" s="6"/>
      <c r="BE249" s="6"/>
      <c r="BF249" s="6"/>
      <c r="BG249" s="6"/>
    </row>
    <row r="250" spans="29:59" x14ac:dyDescent="0.25">
      <c r="AC250" s="6"/>
      <c r="AD250" s="6"/>
      <c r="AE250" s="6"/>
      <c r="AF250" s="6"/>
      <c r="AG250" s="6"/>
      <c r="AH250" s="6"/>
      <c r="AI250" s="6"/>
      <c r="AJ250" s="6"/>
      <c r="AK250" s="6"/>
      <c r="AL250" s="6"/>
      <c r="AM250" s="6"/>
      <c r="AN250" s="6"/>
      <c r="AO250" s="6"/>
      <c r="AP250" s="6"/>
      <c r="AQ250" s="6"/>
      <c r="AR250" s="6"/>
      <c r="AS250" s="6"/>
      <c r="AT250" s="6"/>
      <c r="AU250" s="6"/>
      <c r="AV250" s="6"/>
      <c r="AW250" s="55"/>
      <c r="AX250" s="6"/>
      <c r="AY250" s="6"/>
      <c r="AZ250" s="6"/>
      <c r="BA250" s="6"/>
      <c r="BB250" s="6"/>
      <c r="BC250" s="6"/>
      <c r="BD250" s="6"/>
      <c r="BE250" s="6"/>
      <c r="BF250" s="6"/>
      <c r="BG250" s="6"/>
    </row>
    <row r="251" spans="29:59" x14ac:dyDescent="0.25">
      <c r="AC251" s="6"/>
      <c r="AD251" s="6"/>
      <c r="AE251" s="6"/>
      <c r="AF251" s="6"/>
      <c r="AG251" s="6"/>
      <c r="AH251" s="6"/>
      <c r="AI251" s="6"/>
      <c r="AJ251" s="6"/>
      <c r="AK251" s="6"/>
      <c r="AL251" s="6"/>
      <c r="AM251" s="6"/>
      <c r="AN251" s="6"/>
      <c r="AO251" s="6"/>
      <c r="AP251" s="6"/>
      <c r="AQ251" s="6"/>
      <c r="AR251" s="6"/>
      <c r="AS251" s="6"/>
      <c r="AT251" s="6"/>
      <c r="AU251" s="6"/>
      <c r="AV251" s="6"/>
      <c r="AW251" s="55"/>
      <c r="AX251" s="6"/>
      <c r="AY251" s="6"/>
      <c r="AZ251" s="6"/>
      <c r="BA251" s="6"/>
      <c r="BB251" s="6"/>
      <c r="BC251" s="6"/>
      <c r="BD251" s="6"/>
      <c r="BE251" s="6"/>
      <c r="BF251" s="6"/>
      <c r="BG251" s="6"/>
    </row>
    <row r="252" spans="29:59" x14ac:dyDescent="0.25">
      <c r="AC252" s="6"/>
      <c r="AD252" s="6"/>
      <c r="AE252" s="6"/>
      <c r="AF252" s="6"/>
      <c r="AG252" s="6"/>
      <c r="AH252" s="6"/>
      <c r="AI252" s="6"/>
      <c r="AJ252" s="6"/>
      <c r="AK252" s="6"/>
      <c r="AL252" s="6"/>
      <c r="AM252" s="6"/>
      <c r="AN252" s="6"/>
      <c r="AO252" s="6"/>
      <c r="AP252" s="6"/>
      <c r="AQ252" s="6"/>
      <c r="AR252" s="6"/>
      <c r="AS252" s="6"/>
      <c r="AT252" s="6"/>
      <c r="AU252" s="6"/>
      <c r="AV252" s="6"/>
      <c r="AW252" s="55"/>
      <c r="AX252" s="6"/>
      <c r="AY252" s="6"/>
      <c r="AZ252" s="6"/>
      <c r="BA252" s="6"/>
      <c r="BB252" s="6"/>
      <c r="BC252" s="6"/>
      <c r="BD252" s="6"/>
      <c r="BE252" s="6"/>
      <c r="BF252" s="6"/>
      <c r="BG252" s="6"/>
    </row>
    <row r="253" spans="29:59" x14ac:dyDescent="0.25">
      <c r="AC253" s="6"/>
      <c r="AD253" s="6"/>
      <c r="AE253" s="6"/>
      <c r="AF253" s="6"/>
      <c r="AG253" s="6"/>
      <c r="AH253" s="6"/>
      <c r="AI253" s="6"/>
      <c r="AJ253" s="6"/>
      <c r="AK253" s="6"/>
      <c r="AL253" s="6"/>
      <c r="AM253" s="6"/>
      <c r="AN253" s="6"/>
      <c r="AO253" s="6"/>
      <c r="AP253" s="6"/>
      <c r="AQ253" s="6"/>
      <c r="AR253" s="6"/>
      <c r="AS253" s="6"/>
      <c r="AT253" s="6"/>
      <c r="AU253" s="6"/>
      <c r="AV253" s="6"/>
      <c r="AW253" s="55"/>
      <c r="AX253" s="6"/>
      <c r="AY253" s="6"/>
      <c r="AZ253" s="6"/>
      <c r="BA253" s="6"/>
      <c r="BB253" s="6"/>
      <c r="BC253" s="6"/>
      <c r="BD253" s="6"/>
      <c r="BE253" s="6"/>
      <c r="BF253" s="6"/>
      <c r="BG253" s="6"/>
    </row>
    <row r="254" spans="29:59" x14ac:dyDescent="0.25">
      <c r="AC254" s="6"/>
      <c r="AD254" s="6"/>
      <c r="AE254" s="6"/>
      <c r="AF254" s="6"/>
      <c r="AG254" s="6"/>
      <c r="AH254" s="6"/>
      <c r="AI254" s="6"/>
      <c r="AJ254" s="6"/>
      <c r="AK254" s="6"/>
      <c r="AL254" s="6"/>
      <c r="AM254" s="6"/>
      <c r="AN254" s="6"/>
      <c r="AO254" s="6"/>
      <c r="AP254" s="6"/>
      <c r="AQ254" s="6"/>
      <c r="AR254" s="6"/>
      <c r="AS254" s="6"/>
      <c r="AT254" s="6"/>
      <c r="AU254" s="6"/>
      <c r="AV254" s="6"/>
      <c r="AW254" s="55"/>
      <c r="AX254" s="6"/>
      <c r="AY254" s="6"/>
      <c r="AZ254" s="6"/>
      <c r="BA254" s="6"/>
      <c r="BB254" s="6"/>
      <c r="BC254" s="6"/>
      <c r="BD254" s="6"/>
      <c r="BE254" s="6"/>
      <c r="BF254" s="6"/>
      <c r="BG254" s="6"/>
    </row>
    <row r="255" spans="29:59" x14ac:dyDescent="0.25">
      <c r="AC255" s="6"/>
      <c r="AD255" s="6"/>
      <c r="AE255" s="6"/>
      <c r="AF255" s="6"/>
      <c r="AG255" s="6"/>
      <c r="AH255" s="6"/>
      <c r="AI255" s="6"/>
      <c r="AJ255" s="6"/>
      <c r="AK255" s="6"/>
      <c r="AL255" s="6"/>
      <c r="AM255" s="6"/>
      <c r="AN255" s="6"/>
      <c r="AO255" s="6"/>
      <c r="AP255" s="6"/>
      <c r="AQ255" s="6"/>
      <c r="AR255" s="6"/>
      <c r="AS255" s="6"/>
      <c r="AT255" s="6"/>
      <c r="AU255" s="6"/>
      <c r="AV255" s="6"/>
      <c r="AW255" s="55"/>
      <c r="AX255" s="6"/>
      <c r="AY255" s="6"/>
      <c r="AZ255" s="6"/>
      <c r="BA255" s="6"/>
      <c r="BB255" s="6"/>
      <c r="BC255" s="6"/>
      <c r="BD255" s="6"/>
      <c r="BE255" s="6"/>
      <c r="BF255" s="6"/>
      <c r="BG255" s="6"/>
    </row>
    <row r="256" spans="29:59" x14ac:dyDescent="0.25">
      <c r="AC256" s="6"/>
      <c r="AD256" s="6"/>
      <c r="AE256" s="6"/>
      <c r="AF256" s="6"/>
      <c r="AG256" s="6"/>
      <c r="AH256" s="6"/>
      <c r="AI256" s="6"/>
      <c r="AJ256" s="6"/>
      <c r="AK256" s="6"/>
      <c r="AL256" s="6"/>
      <c r="AM256" s="6"/>
      <c r="AN256" s="6"/>
      <c r="AO256" s="6"/>
      <c r="AP256" s="6"/>
      <c r="AQ256" s="6"/>
      <c r="AR256" s="6"/>
      <c r="AS256" s="6"/>
      <c r="AT256" s="6"/>
      <c r="AU256" s="6"/>
      <c r="AV256" s="6"/>
      <c r="AW256" s="55"/>
      <c r="AX256" s="6"/>
      <c r="AY256" s="6"/>
      <c r="AZ256" s="6"/>
      <c r="BA256" s="6"/>
      <c r="BB256" s="6"/>
      <c r="BC256" s="6"/>
      <c r="BD256" s="6"/>
      <c r="BE256" s="6"/>
      <c r="BF256" s="6"/>
      <c r="BG256" s="6"/>
    </row>
    <row r="257" spans="29:59" x14ac:dyDescent="0.25">
      <c r="AC257" s="6"/>
      <c r="AD257" s="6"/>
      <c r="AE257" s="6"/>
      <c r="AF257" s="6"/>
      <c r="AG257" s="6"/>
      <c r="AH257" s="6"/>
      <c r="AI257" s="6"/>
      <c r="AJ257" s="6"/>
      <c r="AK257" s="6"/>
      <c r="AL257" s="6"/>
      <c r="AM257" s="6"/>
      <c r="AN257" s="6"/>
      <c r="AO257" s="6"/>
      <c r="AP257" s="6"/>
      <c r="AQ257" s="6"/>
      <c r="AR257" s="6"/>
      <c r="AS257" s="6"/>
      <c r="AT257" s="6"/>
      <c r="AU257" s="6"/>
      <c r="AV257" s="6"/>
      <c r="AW257" s="55"/>
      <c r="AX257" s="6"/>
      <c r="AY257" s="6"/>
      <c r="AZ257" s="6"/>
      <c r="BA257" s="6"/>
      <c r="BB257" s="6"/>
      <c r="BC257" s="6"/>
      <c r="BD257" s="6"/>
      <c r="BE257" s="6"/>
      <c r="BF257" s="6"/>
      <c r="BG257" s="6"/>
    </row>
    <row r="258" spans="29:59" x14ac:dyDescent="0.25">
      <c r="AC258" s="6"/>
      <c r="AD258" s="6"/>
      <c r="AE258" s="6"/>
      <c r="AF258" s="6"/>
      <c r="AG258" s="6"/>
      <c r="AH258" s="6"/>
      <c r="AI258" s="6"/>
      <c r="AJ258" s="6"/>
      <c r="AK258" s="6"/>
      <c r="AL258" s="6"/>
      <c r="AM258" s="6"/>
      <c r="AN258" s="6"/>
      <c r="AO258" s="6"/>
      <c r="AP258" s="6"/>
      <c r="AQ258" s="6"/>
      <c r="AR258" s="6"/>
      <c r="AS258" s="6"/>
      <c r="AT258" s="6"/>
      <c r="AU258" s="6"/>
      <c r="AV258" s="6"/>
      <c r="AW258" s="55"/>
      <c r="AX258" s="6"/>
      <c r="AY258" s="6"/>
      <c r="AZ258" s="6"/>
      <c r="BA258" s="6"/>
      <c r="BB258" s="6"/>
      <c r="BC258" s="6"/>
      <c r="BD258" s="6"/>
      <c r="BE258" s="6"/>
      <c r="BF258" s="6"/>
      <c r="BG258" s="6"/>
    </row>
    <row r="259" spans="29:59" x14ac:dyDescent="0.25">
      <c r="AC259" s="6"/>
      <c r="AD259" s="6"/>
      <c r="AE259" s="6"/>
      <c r="AF259" s="6"/>
      <c r="AG259" s="6"/>
      <c r="AH259" s="6"/>
      <c r="AI259" s="6"/>
      <c r="AJ259" s="6"/>
      <c r="AK259" s="6"/>
      <c r="AL259" s="6"/>
      <c r="AM259" s="6"/>
      <c r="AN259" s="6"/>
      <c r="AO259" s="6"/>
      <c r="AP259" s="6"/>
      <c r="AQ259" s="6"/>
      <c r="AR259" s="6"/>
      <c r="AS259" s="6"/>
      <c r="AT259" s="6"/>
      <c r="AU259" s="6"/>
      <c r="AV259" s="6"/>
      <c r="AW259" s="55"/>
      <c r="AX259" s="6"/>
      <c r="AY259" s="6"/>
      <c r="AZ259" s="6"/>
      <c r="BA259" s="6"/>
      <c r="BB259" s="6"/>
      <c r="BC259" s="6"/>
      <c r="BD259" s="6"/>
      <c r="BE259" s="6"/>
      <c r="BF259" s="6"/>
      <c r="BG259" s="6"/>
    </row>
    <row r="260" spans="29:59" x14ac:dyDescent="0.25">
      <c r="AC260" s="6"/>
      <c r="AD260" s="6"/>
      <c r="AE260" s="6"/>
      <c r="AF260" s="6"/>
      <c r="AG260" s="6"/>
      <c r="AH260" s="6"/>
      <c r="AI260" s="6"/>
      <c r="AJ260" s="6"/>
      <c r="AK260" s="6"/>
      <c r="AL260" s="6"/>
      <c r="AM260" s="6"/>
      <c r="AN260" s="6"/>
      <c r="AO260" s="6"/>
      <c r="AP260" s="6"/>
      <c r="AQ260" s="6"/>
      <c r="AR260" s="6"/>
      <c r="AS260" s="6"/>
      <c r="AT260" s="6"/>
      <c r="AU260" s="6"/>
      <c r="AV260" s="6"/>
      <c r="AW260" s="55"/>
      <c r="AX260" s="6"/>
      <c r="AY260" s="6"/>
      <c r="AZ260" s="6"/>
      <c r="BA260" s="6"/>
      <c r="BB260" s="6"/>
      <c r="BC260" s="6"/>
      <c r="BD260" s="6"/>
      <c r="BE260" s="6"/>
      <c r="BF260" s="6"/>
      <c r="BG260" s="6"/>
    </row>
    <row r="261" spans="29:59" x14ac:dyDescent="0.25">
      <c r="AC261" s="6"/>
      <c r="AD261" s="6"/>
      <c r="AE261" s="6"/>
      <c r="AF261" s="6"/>
      <c r="AG261" s="6"/>
      <c r="AH261" s="6"/>
      <c r="AI261" s="6"/>
      <c r="AJ261" s="6"/>
      <c r="AK261" s="6"/>
      <c r="AL261" s="6"/>
      <c r="AM261" s="6"/>
      <c r="AN261" s="6"/>
      <c r="AO261" s="6"/>
      <c r="AP261" s="6"/>
      <c r="AQ261" s="6"/>
      <c r="AR261" s="6"/>
      <c r="AS261" s="6"/>
      <c r="AT261" s="6"/>
      <c r="AU261" s="6"/>
      <c r="AV261" s="6"/>
      <c r="AW261" s="55"/>
      <c r="AX261" s="6"/>
      <c r="AY261" s="6"/>
      <c r="AZ261" s="6"/>
      <c r="BA261" s="6"/>
      <c r="BB261" s="6"/>
      <c r="BC261" s="6"/>
      <c r="BD261" s="6"/>
      <c r="BE261" s="6"/>
      <c r="BF261" s="6"/>
      <c r="BG261" s="6"/>
    </row>
    <row r="262" spans="29:59" x14ac:dyDescent="0.25">
      <c r="AC262" s="6"/>
      <c r="AD262" s="6"/>
      <c r="AE262" s="6"/>
      <c r="AF262" s="6"/>
      <c r="AG262" s="6"/>
      <c r="AH262" s="6"/>
      <c r="AI262" s="6"/>
      <c r="AJ262" s="6"/>
      <c r="AK262" s="6"/>
      <c r="AL262" s="6"/>
      <c r="AM262" s="6"/>
      <c r="AN262" s="6"/>
      <c r="AO262" s="6"/>
      <c r="AP262" s="6"/>
      <c r="AQ262" s="6"/>
      <c r="AR262" s="6"/>
      <c r="AS262" s="6"/>
      <c r="AT262" s="6"/>
      <c r="AU262" s="6"/>
      <c r="AV262" s="6"/>
      <c r="AW262" s="55"/>
      <c r="AX262" s="6"/>
      <c r="AY262" s="6"/>
      <c r="AZ262" s="6"/>
      <c r="BA262" s="6"/>
      <c r="BB262" s="6"/>
      <c r="BC262" s="6"/>
      <c r="BD262" s="6"/>
      <c r="BE262" s="6"/>
      <c r="BF262" s="6"/>
      <c r="BG262" s="6"/>
    </row>
    <row r="263" spans="29:59" x14ac:dyDescent="0.25">
      <c r="AC263" s="6"/>
      <c r="AD263" s="6"/>
      <c r="AE263" s="6"/>
      <c r="AF263" s="6"/>
      <c r="AG263" s="6"/>
      <c r="AH263" s="6"/>
      <c r="AI263" s="6"/>
      <c r="AJ263" s="6"/>
      <c r="AK263" s="6"/>
      <c r="AL263" s="6"/>
      <c r="AM263" s="6"/>
      <c r="AN263" s="6"/>
      <c r="AO263" s="6"/>
      <c r="AP263" s="6"/>
      <c r="AQ263" s="6"/>
      <c r="AR263" s="6"/>
      <c r="AS263" s="6"/>
      <c r="AT263" s="6"/>
      <c r="AU263" s="6"/>
      <c r="AV263" s="6"/>
      <c r="AW263" s="55"/>
      <c r="AX263" s="6"/>
      <c r="AY263" s="6"/>
      <c r="AZ263" s="6"/>
      <c r="BA263" s="6"/>
      <c r="BB263" s="6"/>
      <c r="BC263" s="6"/>
      <c r="BD263" s="6"/>
      <c r="BE263" s="6"/>
      <c r="BF263" s="6"/>
      <c r="BG263" s="6"/>
    </row>
    <row r="264" spans="29:59" x14ac:dyDescent="0.25">
      <c r="AC264" s="6"/>
      <c r="AD264" s="6"/>
      <c r="AE264" s="6"/>
      <c r="AF264" s="6"/>
      <c r="AG264" s="6"/>
      <c r="AH264" s="6"/>
      <c r="AI264" s="6"/>
      <c r="AJ264" s="6"/>
      <c r="AK264" s="6"/>
      <c r="AL264" s="6"/>
      <c r="AM264" s="6"/>
      <c r="AN264" s="6"/>
      <c r="AO264" s="6"/>
      <c r="AP264" s="6"/>
      <c r="AQ264" s="6"/>
      <c r="AR264" s="6"/>
      <c r="AS264" s="6"/>
      <c r="AT264" s="6"/>
      <c r="AU264" s="6"/>
      <c r="AV264" s="6"/>
      <c r="AW264" s="55"/>
      <c r="AX264" s="6"/>
      <c r="AY264" s="6"/>
      <c r="AZ264" s="6"/>
      <c r="BA264" s="6"/>
      <c r="BB264" s="6"/>
      <c r="BC264" s="6"/>
      <c r="BD264" s="6"/>
      <c r="BE264" s="6"/>
      <c r="BF264" s="6"/>
      <c r="BG264" s="6"/>
    </row>
    <row r="265" spans="29:59" x14ac:dyDescent="0.25">
      <c r="AC265" s="6"/>
      <c r="AD265" s="6"/>
      <c r="AE265" s="6"/>
      <c r="AF265" s="6"/>
      <c r="AG265" s="6"/>
      <c r="AH265" s="6"/>
      <c r="AI265" s="6"/>
      <c r="AJ265" s="6"/>
      <c r="AK265" s="6"/>
      <c r="AL265" s="6"/>
      <c r="AM265" s="6"/>
      <c r="AN265" s="6"/>
      <c r="AO265" s="6"/>
      <c r="AP265" s="6"/>
      <c r="AQ265" s="6"/>
      <c r="AR265" s="6"/>
      <c r="AS265" s="6"/>
      <c r="AT265" s="6"/>
      <c r="AU265" s="6"/>
      <c r="AV265" s="6"/>
      <c r="AW265" s="55"/>
      <c r="AX265" s="6"/>
      <c r="AY265" s="6"/>
      <c r="AZ265" s="6"/>
      <c r="BA265" s="6"/>
      <c r="BB265" s="6"/>
      <c r="BC265" s="6"/>
      <c r="BD265" s="6"/>
      <c r="BE265" s="6"/>
      <c r="BF265" s="6"/>
      <c r="BG265" s="6"/>
    </row>
    <row r="266" spans="29:59" x14ac:dyDescent="0.25">
      <c r="AC266" s="6"/>
      <c r="AD266" s="6"/>
      <c r="AE266" s="6"/>
      <c r="AF266" s="6"/>
      <c r="AG266" s="6"/>
      <c r="AH266" s="6"/>
      <c r="AI266" s="6"/>
      <c r="AJ266" s="6"/>
      <c r="AK266" s="6"/>
      <c r="AL266" s="6"/>
      <c r="AM266" s="6"/>
      <c r="AN266" s="6"/>
      <c r="AO266" s="6"/>
      <c r="AP266" s="6"/>
      <c r="AQ266" s="6"/>
      <c r="AR266" s="6"/>
      <c r="AS266" s="6"/>
      <c r="AT266" s="6"/>
      <c r="AU266" s="6"/>
      <c r="AV266" s="6"/>
      <c r="AW266" s="55"/>
      <c r="AX266" s="6"/>
      <c r="AY266" s="6"/>
      <c r="AZ266" s="6"/>
      <c r="BA266" s="6"/>
      <c r="BB266" s="6"/>
      <c r="BC266" s="6"/>
      <c r="BD266" s="6"/>
      <c r="BE266" s="6"/>
      <c r="BF266" s="6"/>
      <c r="BG266" s="6"/>
    </row>
    <row r="267" spans="29:59" x14ac:dyDescent="0.25">
      <c r="AC267" s="6"/>
      <c r="AD267" s="6"/>
      <c r="AE267" s="6"/>
      <c r="AF267" s="6"/>
      <c r="AG267" s="6"/>
      <c r="AH267" s="6"/>
      <c r="AI267" s="6"/>
      <c r="AJ267" s="6"/>
      <c r="AK267" s="6"/>
      <c r="AL267" s="6"/>
      <c r="AM267" s="6"/>
      <c r="AN267" s="6"/>
      <c r="AO267" s="6"/>
      <c r="AP267" s="6"/>
      <c r="AQ267" s="6"/>
      <c r="AR267" s="6"/>
      <c r="AS267" s="6"/>
      <c r="AT267" s="6"/>
      <c r="AU267" s="6"/>
      <c r="AV267" s="6"/>
      <c r="AW267" s="55"/>
      <c r="AX267" s="6"/>
      <c r="AY267" s="6"/>
      <c r="AZ267" s="6"/>
      <c r="BA267" s="6"/>
      <c r="BB267" s="6"/>
      <c r="BC267" s="6"/>
      <c r="BD267" s="6"/>
      <c r="BE267" s="6"/>
      <c r="BF267" s="6"/>
      <c r="BG267" s="6"/>
    </row>
    <row r="268" spans="29:59" x14ac:dyDescent="0.25">
      <c r="AC268" s="6"/>
      <c r="AD268" s="6"/>
      <c r="AE268" s="6"/>
      <c r="AF268" s="6"/>
      <c r="AG268" s="6"/>
      <c r="AH268" s="6"/>
      <c r="AI268" s="6"/>
      <c r="AJ268" s="6"/>
      <c r="AK268" s="6"/>
      <c r="AL268" s="6"/>
      <c r="AM268" s="6"/>
      <c r="AN268" s="6"/>
      <c r="AO268" s="6"/>
      <c r="AP268" s="6"/>
      <c r="AQ268" s="6"/>
      <c r="AR268" s="6"/>
      <c r="AS268" s="6"/>
      <c r="AT268" s="6"/>
      <c r="AU268" s="6"/>
      <c r="AV268" s="6"/>
      <c r="AW268" s="55"/>
      <c r="AX268" s="6"/>
      <c r="AY268" s="6"/>
      <c r="AZ268" s="6"/>
      <c r="BA268" s="6"/>
      <c r="BB268" s="6"/>
      <c r="BC268" s="6"/>
      <c r="BD268" s="6"/>
      <c r="BE268" s="6"/>
      <c r="BF268" s="6"/>
      <c r="BG268" s="6"/>
    </row>
    <row r="269" spans="29:59" x14ac:dyDescent="0.25">
      <c r="AC269" s="6"/>
      <c r="AD269" s="6"/>
      <c r="AE269" s="6"/>
      <c r="AF269" s="6"/>
      <c r="AG269" s="6"/>
      <c r="AH269" s="6"/>
      <c r="AI269" s="6"/>
      <c r="AJ269" s="6"/>
      <c r="AK269" s="6"/>
      <c r="AL269" s="6"/>
      <c r="AM269" s="6"/>
      <c r="AN269" s="6"/>
      <c r="AO269" s="6"/>
      <c r="AP269" s="6"/>
      <c r="AQ269" s="6"/>
      <c r="AR269" s="6"/>
      <c r="AS269" s="6"/>
      <c r="AT269" s="6"/>
      <c r="AU269" s="6"/>
      <c r="AV269" s="6"/>
      <c r="AW269" s="55"/>
      <c r="AX269" s="6"/>
      <c r="AY269" s="6"/>
      <c r="AZ269" s="6"/>
      <c r="BA269" s="6"/>
      <c r="BB269" s="6"/>
      <c r="BC269" s="6"/>
      <c r="BD269" s="6"/>
      <c r="BE269" s="6"/>
      <c r="BF269" s="6"/>
      <c r="BG269" s="6"/>
    </row>
    <row r="270" spans="29:59" x14ac:dyDescent="0.25">
      <c r="AC270" s="6"/>
      <c r="AD270" s="6"/>
      <c r="AE270" s="6"/>
      <c r="AF270" s="6"/>
      <c r="AG270" s="6"/>
      <c r="AH270" s="6"/>
      <c r="AI270" s="6"/>
      <c r="AJ270" s="6"/>
      <c r="AK270" s="6"/>
      <c r="AL270" s="6"/>
      <c r="AM270" s="6"/>
      <c r="AN270" s="6"/>
      <c r="AO270" s="6"/>
      <c r="AP270" s="6"/>
      <c r="AQ270" s="6"/>
      <c r="AR270" s="6"/>
      <c r="AS270" s="6"/>
      <c r="AT270" s="6"/>
      <c r="AU270" s="6"/>
      <c r="AV270" s="6"/>
      <c r="AW270" s="55"/>
      <c r="AX270" s="6"/>
      <c r="AY270" s="6"/>
      <c r="AZ270" s="6"/>
      <c r="BA270" s="6"/>
      <c r="BB270" s="6"/>
      <c r="BC270" s="6"/>
      <c r="BD270" s="6"/>
      <c r="BE270" s="6"/>
      <c r="BF270" s="6"/>
      <c r="BG270" s="6"/>
    </row>
    <row r="271" spans="29:59" x14ac:dyDescent="0.25">
      <c r="AC271" s="6"/>
      <c r="AD271" s="6"/>
      <c r="AE271" s="6"/>
      <c r="AF271" s="6"/>
      <c r="AG271" s="6"/>
      <c r="AH271" s="6"/>
      <c r="AI271" s="6"/>
      <c r="AJ271" s="6"/>
      <c r="AK271" s="6"/>
      <c r="AL271" s="6"/>
      <c r="AM271" s="6"/>
      <c r="AN271" s="6"/>
      <c r="AO271" s="6"/>
      <c r="AP271" s="6"/>
      <c r="AQ271" s="6"/>
      <c r="AR271" s="6"/>
      <c r="AS271" s="6"/>
      <c r="AT271" s="6"/>
      <c r="AU271" s="6"/>
      <c r="AV271" s="6"/>
      <c r="AW271" s="55"/>
      <c r="AX271" s="6"/>
      <c r="AY271" s="6"/>
      <c r="AZ271" s="6"/>
      <c r="BA271" s="6"/>
      <c r="BB271" s="6"/>
      <c r="BC271" s="6"/>
      <c r="BD271" s="6"/>
      <c r="BE271" s="6"/>
      <c r="BF271" s="6"/>
      <c r="BG271" s="6"/>
    </row>
    <row r="272" spans="29:59" x14ac:dyDescent="0.25">
      <c r="AC272" s="6"/>
      <c r="AD272" s="6"/>
      <c r="AE272" s="6"/>
      <c r="AF272" s="6"/>
      <c r="AG272" s="6"/>
      <c r="AH272" s="6"/>
      <c r="AI272" s="6"/>
      <c r="AJ272" s="6"/>
      <c r="AK272" s="6"/>
      <c r="AL272" s="6"/>
      <c r="AM272" s="6"/>
      <c r="AN272" s="6"/>
      <c r="AO272" s="6"/>
      <c r="AP272" s="6"/>
      <c r="AQ272" s="6"/>
      <c r="AR272" s="6"/>
      <c r="AS272" s="6"/>
      <c r="AT272" s="6"/>
      <c r="AU272" s="6"/>
      <c r="AV272" s="6"/>
      <c r="AW272" s="55"/>
      <c r="AX272" s="6"/>
      <c r="AY272" s="6"/>
      <c r="AZ272" s="6"/>
      <c r="BA272" s="6"/>
      <c r="BB272" s="6"/>
      <c r="BC272" s="6"/>
      <c r="BD272" s="6"/>
      <c r="BE272" s="6"/>
      <c r="BF272" s="6"/>
      <c r="BG272" s="6"/>
    </row>
    <row r="273" spans="29:59" x14ac:dyDescent="0.25">
      <c r="AC273" s="6"/>
      <c r="AD273" s="6"/>
      <c r="AE273" s="6"/>
      <c r="AF273" s="6"/>
      <c r="AG273" s="6"/>
      <c r="AH273" s="6"/>
      <c r="AI273" s="6"/>
      <c r="AJ273" s="6"/>
      <c r="AK273" s="6"/>
      <c r="AL273" s="6"/>
      <c r="AM273" s="6"/>
      <c r="AN273" s="6"/>
      <c r="AO273" s="6"/>
      <c r="AP273" s="6"/>
      <c r="AQ273" s="6"/>
      <c r="AR273" s="6"/>
      <c r="AS273" s="6"/>
      <c r="AT273" s="6"/>
      <c r="AU273" s="6"/>
      <c r="AV273" s="6"/>
      <c r="AW273" s="55"/>
      <c r="AX273" s="6"/>
      <c r="AY273" s="6"/>
      <c r="AZ273" s="6"/>
      <c r="BA273" s="6"/>
      <c r="BB273" s="6"/>
      <c r="BC273" s="6"/>
      <c r="BD273" s="6"/>
      <c r="BE273" s="6"/>
      <c r="BF273" s="6"/>
      <c r="BG273" s="6"/>
    </row>
    <row r="274" spans="29:59" x14ac:dyDescent="0.25">
      <c r="AC274" s="6"/>
      <c r="AD274" s="6"/>
      <c r="AE274" s="6"/>
      <c r="AF274" s="6"/>
      <c r="AG274" s="6"/>
      <c r="AH274" s="6"/>
      <c r="AI274" s="6"/>
      <c r="AJ274" s="6"/>
      <c r="AK274" s="6"/>
      <c r="AL274" s="6"/>
      <c r="AM274" s="6"/>
      <c r="AN274" s="6"/>
      <c r="AO274" s="6"/>
      <c r="AP274" s="6"/>
      <c r="AQ274" s="6"/>
      <c r="AR274" s="6"/>
      <c r="AS274" s="6"/>
      <c r="AT274" s="6"/>
      <c r="AU274" s="6"/>
      <c r="AV274" s="6"/>
      <c r="AW274" s="55"/>
      <c r="AX274" s="6"/>
      <c r="AY274" s="6"/>
      <c r="AZ274" s="6"/>
      <c r="BA274" s="6"/>
      <c r="BB274" s="6"/>
      <c r="BC274" s="6"/>
      <c r="BD274" s="6"/>
      <c r="BE274" s="6"/>
      <c r="BF274" s="6"/>
      <c r="BG274" s="6"/>
    </row>
    <row r="275" spans="29:59" x14ac:dyDescent="0.25">
      <c r="AC275" s="6"/>
      <c r="AD275" s="6"/>
      <c r="AE275" s="6"/>
      <c r="AF275" s="6"/>
      <c r="AG275" s="6"/>
      <c r="AH275" s="6"/>
      <c r="AI275" s="6"/>
      <c r="AJ275" s="6"/>
      <c r="AK275" s="6"/>
      <c r="AL275" s="6"/>
      <c r="AM275" s="6"/>
      <c r="AN275" s="6"/>
      <c r="AO275" s="6"/>
      <c r="AP275" s="6"/>
      <c r="AQ275" s="6"/>
      <c r="AR275" s="6"/>
      <c r="AS275" s="6"/>
      <c r="AT275" s="6"/>
      <c r="AU275" s="6"/>
      <c r="AV275" s="6"/>
      <c r="AW275" s="55"/>
      <c r="AX275" s="6"/>
      <c r="AY275" s="6"/>
      <c r="AZ275" s="6"/>
      <c r="BA275" s="6"/>
      <c r="BB275" s="6"/>
      <c r="BC275" s="6"/>
      <c r="BD275" s="6"/>
      <c r="BE275" s="6"/>
      <c r="BF275" s="6"/>
      <c r="BG275" s="6"/>
    </row>
    <row r="276" spans="29:59" x14ac:dyDescent="0.25">
      <c r="AC276" s="6"/>
      <c r="AD276" s="6"/>
      <c r="AE276" s="6"/>
      <c r="AF276" s="6"/>
      <c r="AG276" s="6"/>
      <c r="AH276" s="6"/>
      <c r="AI276" s="6"/>
      <c r="AJ276" s="6"/>
      <c r="AK276" s="6"/>
      <c r="AL276" s="6"/>
      <c r="AM276" s="6"/>
      <c r="AN276" s="6"/>
      <c r="AO276" s="6"/>
      <c r="AP276" s="6"/>
      <c r="AQ276" s="6"/>
      <c r="AR276" s="6"/>
      <c r="AS276" s="6"/>
      <c r="AT276" s="6"/>
      <c r="AU276" s="6"/>
      <c r="AV276" s="6"/>
      <c r="AW276" s="55"/>
      <c r="AX276" s="6"/>
      <c r="AY276" s="6"/>
      <c r="AZ276" s="6"/>
      <c r="BA276" s="6"/>
      <c r="BB276" s="6"/>
      <c r="BC276" s="6"/>
      <c r="BD276" s="6"/>
      <c r="BE276" s="6"/>
      <c r="BF276" s="6"/>
      <c r="BG276" s="6"/>
    </row>
    <row r="277" spans="29:59" x14ac:dyDescent="0.25">
      <c r="AC277" s="6"/>
      <c r="AD277" s="6"/>
      <c r="AE277" s="6"/>
      <c r="AF277" s="6"/>
      <c r="AG277" s="6"/>
      <c r="AH277" s="6"/>
      <c r="AI277" s="6"/>
      <c r="AJ277" s="6"/>
      <c r="AK277" s="6"/>
      <c r="AL277" s="6"/>
      <c r="AM277" s="6"/>
      <c r="AN277" s="6"/>
      <c r="AO277" s="6"/>
      <c r="AP277" s="6"/>
      <c r="AQ277" s="6"/>
      <c r="AR277" s="6"/>
      <c r="AS277" s="6"/>
      <c r="AT277" s="6"/>
      <c r="AU277" s="6"/>
      <c r="AV277" s="6"/>
      <c r="AW277" s="55"/>
      <c r="AX277" s="6"/>
      <c r="AY277" s="6"/>
      <c r="AZ277" s="6"/>
      <c r="BA277" s="6"/>
      <c r="BB277" s="6"/>
      <c r="BC277" s="6"/>
      <c r="BD277" s="6"/>
      <c r="BE277" s="6"/>
      <c r="BF277" s="6"/>
      <c r="BG277" s="6"/>
    </row>
    <row r="278" spans="29:59" x14ac:dyDescent="0.25">
      <c r="AC278" s="6"/>
      <c r="AD278" s="6"/>
      <c r="AE278" s="6"/>
      <c r="AF278" s="6"/>
      <c r="AG278" s="6"/>
      <c r="AH278" s="6"/>
      <c r="AI278" s="6"/>
      <c r="AJ278" s="6"/>
      <c r="AK278" s="6"/>
      <c r="AL278" s="6"/>
      <c r="AM278" s="6"/>
      <c r="AN278" s="6"/>
      <c r="AO278" s="6"/>
      <c r="AP278" s="6"/>
      <c r="AQ278" s="6"/>
      <c r="AR278" s="6"/>
      <c r="AS278" s="6"/>
      <c r="AT278" s="6"/>
      <c r="AU278" s="6"/>
      <c r="AV278" s="6"/>
      <c r="AW278" s="55"/>
      <c r="AX278" s="6"/>
      <c r="AY278" s="6"/>
      <c r="AZ278" s="6"/>
      <c r="BA278" s="6"/>
      <c r="BB278" s="6"/>
      <c r="BC278" s="6"/>
      <c r="BD278" s="6"/>
      <c r="BE278" s="6"/>
      <c r="BF278" s="6"/>
      <c r="BG278" s="6"/>
    </row>
    <row r="279" spans="29:59" x14ac:dyDescent="0.25">
      <c r="AC279" s="6"/>
      <c r="AD279" s="6"/>
      <c r="AE279" s="6"/>
      <c r="AF279" s="6"/>
      <c r="AG279" s="6"/>
      <c r="AH279" s="6"/>
      <c r="AI279" s="6"/>
      <c r="AJ279" s="6"/>
      <c r="AK279" s="6"/>
      <c r="AL279" s="6"/>
      <c r="AM279" s="6"/>
      <c r="AN279" s="6"/>
      <c r="AO279" s="6"/>
      <c r="AP279" s="6"/>
      <c r="AQ279" s="6"/>
      <c r="AR279" s="6"/>
      <c r="AS279" s="6"/>
      <c r="AT279" s="6"/>
      <c r="AU279" s="6"/>
      <c r="AV279" s="6"/>
      <c r="AW279" s="55"/>
      <c r="AX279" s="6"/>
      <c r="AY279" s="6"/>
      <c r="AZ279" s="6"/>
      <c r="BA279" s="6"/>
      <c r="BB279" s="6"/>
      <c r="BC279" s="6"/>
      <c r="BD279" s="6"/>
      <c r="BE279" s="6"/>
      <c r="BF279" s="6"/>
      <c r="BG279" s="6"/>
    </row>
    <row r="280" spans="29:59" x14ac:dyDescent="0.25">
      <c r="AC280" s="6"/>
      <c r="AD280" s="6"/>
      <c r="AE280" s="6"/>
      <c r="AF280" s="6"/>
      <c r="AG280" s="6"/>
      <c r="AH280" s="6"/>
      <c r="AI280" s="6"/>
      <c r="AJ280" s="6"/>
      <c r="AK280" s="6"/>
      <c r="AL280" s="6"/>
      <c r="AM280" s="6"/>
      <c r="AN280" s="6"/>
      <c r="AO280" s="6"/>
      <c r="AP280" s="6"/>
      <c r="AQ280" s="6"/>
      <c r="AR280" s="6"/>
      <c r="AS280" s="6"/>
      <c r="AT280" s="6"/>
      <c r="AU280" s="6"/>
      <c r="AV280" s="6"/>
      <c r="AW280" s="55"/>
      <c r="AX280" s="6"/>
      <c r="AY280" s="6"/>
      <c r="AZ280" s="6"/>
      <c r="BA280" s="6"/>
      <c r="BB280" s="6"/>
      <c r="BC280" s="6"/>
      <c r="BD280" s="6"/>
      <c r="BE280" s="6"/>
      <c r="BF280" s="6"/>
      <c r="BG280" s="6"/>
    </row>
    <row r="281" spans="29:59" x14ac:dyDescent="0.25">
      <c r="AC281" s="6"/>
      <c r="AD281" s="6"/>
      <c r="AE281" s="6"/>
      <c r="AF281" s="6"/>
      <c r="AG281" s="6"/>
      <c r="AH281" s="6"/>
      <c r="AI281" s="6"/>
      <c r="AJ281" s="6"/>
      <c r="AK281" s="6"/>
      <c r="AL281" s="6"/>
      <c r="AM281" s="6"/>
      <c r="AN281" s="6"/>
      <c r="AO281" s="6"/>
      <c r="AP281" s="6"/>
      <c r="AQ281" s="6"/>
      <c r="AR281" s="6"/>
      <c r="AS281" s="6"/>
      <c r="AT281" s="6"/>
      <c r="AU281" s="6"/>
      <c r="AV281" s="6"/>
      <c r="AW281" s="55"/>
      <c r="AX281" s="6"/>
      <c r="AY281" s="6"/>
      <c r="AZ281" s="6"/>
      <c r="BA281" s="6"/>
      <c r="BB281" s="6"/>
      <c r="BC281" s="6"/>
      <c r="BD281" s="6"/>
      <c r="BE281" s="6"/>
      <c r="BF281" s="6"/>
      <c r="BG281" s="6"/>
    </row>
    <row r="282" spans="29:59" x14ac:dyDescent="0.25">
      <c r="AC282" s="6"/>
      <c r="AD282" s="6"/>
      <c r="AE282" s="6"/>
      <c r="AF282" s="6"/>
      <c r="AG282" s="6"/>
      <c r="AH282" s="6"/>
      <c r="AI282" s="6"/>
      <c r="AJ282" s="6"/>
      <c r="AK282" s="6"/>
      <c r="AL282" s="6"/>
      <c r="AM282" s="6"/>
      <c r="AN282" s="6"/>
      <c r="AO282" s="6"/>
      <c r="AP282" s="6"/>
      <c r="AQ282" s="6"/>
      <c r="AR282" s="6"/>
      <c r="AS282" s="6"/>
      <c r="AT282" s="6"/>
      <c r="AU282" s="6"/>
      <c r="AV282" s="6"/>
      <c r="AW282" s="55"/>
      <c r="AX282" s="6"/>
      <c r="AY282" s="6"/>
      <c r="AZ282" s="6"/>
      <c r="BA282" s="6"/>
      <c r="BB282" s="6"/>
      <c r="BC282" s="6"/>
      <c r="BD282" s="6"/>
      <c r="BE282" s="6"/>
      <c r="BF282" s="6"/>
      <c r="BG282" s="6"/>
    </row>
    <row r="283" spans="29:59" x14ac:dyDescent="0.25">
      <c r="AC283" s="6"/>
      <c r="AD283" s="6"/>
      <c r="AE283" s="6"/>
      <c r="AF283" s="6"/>
      <c r="AG283" s="6"/>
      <c r="AH283" s="6"/>
      <c r="AI283" s="6"/>
      <c r="AJ283" s="6"/>
      <c r="AK283" s="6"/>
      <c r="AL283" s="6"/>
      <c r="AM283" s="6"/>
      <c r="AN283" s="6"/>
      <c r="AO283" s="6"/>
      <c r="AP283" s="6"/>
      <c r="AQ283" s="6"/>
      <c r="AR283" s="6"/>
      <c r="AS283" s="6"/>
      <c r="AT283" s="6"/>
      <c r="AU283" s="6"/>
      <c r="AV283" s="6"/>
      <c r="AW283" s="55"/>
      <c r="AX283" s="6"/>
      <c r="AY283" s="6"/>
      <c r="AZ283" s="6"/>
      <c r="BA283" s="6"/>
      <c r="BB283" s="6"/>
      <c r="BC283" s="6"/>
      <c r="BD283" s="6"/>
      <c r="BE283" s="6"/>
      <c r="BF283" s="6"/>
      <c r="BG283" s="6"/>
    </row>
    <row r="284" spans="29:59" x14ac:dyDescent="0.25">
      <c r="AC284" s="6"/>
      <c r="AD284" s="6"/>
      <c r="AE284" s="6"/>
      <c r="AF284" s="6"/>
      <c r="AG284" s="6"/>
      <c r="AH284" s="6"/>
      <c r="AI284" s="6"/>
      <c r="AJ284" s="6"/>
      <c r="AK284" s="6"/>
      <c r="AL284" s="6"/>
      <c r="AM284" s="6"/>
      <c r="AN284" s="6"/>
      <c r="AO284" s="6"/>
      <c r="AP284" s="6"/>
      <c r="AQ284" s="6"/>
      <c r="AR284" s="6"/>
      <c r="AS284" s="6"/>
      <c r="AT284" s="6"/>
      <c r="AU284" s="6"/>
      <c r="AV284" s="6"/>
      <c r="AW284" s="55"/>
      <c r="AX284" s="6"/>
      <c r="AY284" s="6"/>
      <c r="AZ284" s="6"/>
      <c r="BA284" s="6"/>
      <c r="BB284" s="6"/>
      <c r="BC284" s="6"/>
      <c r="BD284" s="6"/>
      <c r="BE284" s="6"/>
      <c r="BF284" s="6"/>
      <c r="BG284" s="6"/>
    </row>
    <row r="285" spans="29:59" x14ac:dyDescent="0.25">
      <c r="AC285" s="6"/>
      <c r="AD285" s="6"/>
      <c r="AE285" s="6"/>
      <c r="AF285" s="6"/>
      <c r="AG285" s="6"/>
      <c r="AH285" s="6"/>
      <c r="AI285" s="6"/>
      <c r="AJ285" s="6"/>
      <c r="AK285" s="6"/>
      <c r="AL285" s="6"/>
      <c r="AM285" s="6"/>
      <c r="AN285" s="6"/>
      <c r="AO285" s="6"/>
      <c r="AP285" s="6"/>
      <c r="AQ285" s="6"/>
      <c r="AR285" s="6"/>
      <c r="AS285" s="6"/>
      <c r="AT285" s="6"/>
      <c r="AU285" s="6"/>
      <c r="AV285" s="6"/>
      <c r="AW285" s="55"/>
      <c r="AX285" s="6"/>
      <c r="AY285" s="6"/>
      <c r="AZ285" s="6"/>
      <c r="BA285" s="6"/>
      <c r="BB285" s="6"/>
      <c r="BC285" s="6"/>
      <c r="BD285" s="6"/>
      <c r="BE285" s="6"/>
      <c r="BF285" s="6"/>
      <c r="BG285" s="6"/>
    </row>
    <row r="286" spans="29:59" x14ac:dyDescent="0.25">
      <c r="AC286" s="6"/>
      <c r="AD286" s="6"/>
      <c r="AE286" s="6"/>
      <c r="AF286" s="6"/>
      <c r="AG286" s="6"/>
      <c r="AH286" s="6"/>
      <c r="AI286" s="6"/>
      <c r="AJ286" s="6"/>
      <c r="AK286" s="6"/>
      <c r="AL286" s="6"/>
      <c r="AM286" s="6"/>
      <c r="AN286" s="6"/>
      <c r="AO286" s="6"/>
      <c r="AP286" s="6"/>
      <c r="AQ286" s="6"/>
      <c r="AR286" s="6"/>
      <c r="AS286" s="6"/>
      <c r="AT286" s="6"/>
      <c r="AU286" s="6"/>
      <c r="AV286" s="6"/>
      <c r="AW286" s="55"/>
      <c r="AX286" s="6"/>
      <c r="AY286" s="6"/>
      <c r="AZ286" s="6"/>
      <c r="BA286" s="6"/>
      <c r="BB286" s="6"/>
      <c r="BC286" s="6"/>
      <c r="BD286" s="6"/>
      <c r="BE286" s="6"/>
      <c r="BF286" s="6"/>
      <c r="BG286" s="6"/>
    </row>
    <row r="287" spans="29:59" x14ac:dyDescent="0.25">
      <c r="AC287" s="6"/>
      <c r="AD287" s="6"/>
      <c r="AE287" s="6"/>
      <c r="AF287" s="6"/>
      <c r="AG287" s="6"/>
      <c r="AH287" s="6"/>
      <c r="AI287" s="6"/>
      <c r="AJ287" s="6"/>
      <c r="AK287" s="6"/>
      <c r="AL287" s="6"/>
      <c r="AM287" s="6"/>
      <c r="AN287" s="6"/>
      <c r="AO287" s="6"/>
      <c r="AP287" s="6"/>
      <c r="AQ287" s="6"/>
      <c r="AR287" s="6"/>
      <c r="AS287" s="6"/>
      <c r="AT287" s="6"/>
      <c r="AU287" s="6"/>
      <c r="AV287" s="6"/>
      <c r="AW287" s="55"/>
      <c r="AX287" s="6"/>
      <c r="AY287" s="6"/>
      <c r="AZ287" s="6"/>
      <c r="BA287" s="6"/>
      <c r="BB287" s="6"/>
      <c r="BC287" s="6"/>
      <c r="BD287" s="6"/>
      <c r="BE287" s="6"/>
      <c r="BF287" s="6"/>
      <c r="BG287" s="6"/>
    </row>
    <row r="288" spans="29:59" x14ac:dyDescent="0.25">
      <c r="AC288" s="6"/>
      <c r="AD288" s="6"/>
      <c r="AE288" s="6"/>
      <c r="AF288" s="6"/>
      <c r="AG288" s="6"/>
      <c r="AH288" s="6"/>
      <c r="AI288" s="6"/>
      <c r="AJ288" s="6"/>
      <c r="AK288" s="6"/>
      <c r="AL288" s="6"/>
      <c r="AM288" s="6"/>
      <c r="AN288" s="6"/>
      <c r="AO288" s="6"/>
      <c r="AP288" s="6"/>
      <c r="AQ288" s="6"/>
      <c r="AR288" s="6"/>
      <c r="AS288" s="6"/>
      <c r="AT288" s="6"/>
      <c r="AU288" s="6"/>
      <c r="AV288" s="6"/>
      <c r="AW288" s="55"/>
      <c r="AX288" s="6"/>
      <c r="AY288" s="6"/>
      <c r="AZ288" s="6"/>
      <c r="BA288" s="6"/>
      <c r="BB288" s="6"/>
      <c r="BC288" s="6"/>
      <c r="BD288" s="6"/>
      <c r="BE288" s="6"/>
      <c r="BF288" s="6"/>
      <c r="BG288" s="6"/>
    </row>
    <row r="289" spans="29:59" x14ac:dyDescent="0.25">
      <c r="AC289" s="6"/>
      <c r="AD289" s="6"/>
      <c r="AE289" s="6"/>
      <c r="AF289" s="6"/>
      <c r="AG289" s="6"/>
      <c r="AH289" s="6"/>
      <c r="AI289" s="6"/>
      <c r="AJ289" s="6"/>
      <c r="AK289" s="6"/>
      <c r="AL289" s="6"/>
      <c r="AM289" s="6"/>
      <c r="AN289" s="6"/>
      <c r="AO289" s="6"/>
      <c r="AP289" s="6"/>
      <c r="AQ289" s="6"/>
      <c r="AR289" s="6"/>
      <c r="AS289" s="6"/>
      <c r="AT289" s="6"/>
      <c r="AU289" s="6"/>
      <c r="AV289" s="6"/>
      <c r="AW289" s="55"/>
      <c r="AX289" s="6"/>
      <c r="AY289" s="6"/>
      <c r="AZ289" s="6"/>
      <c r="BA289" s="6"/>
      <c r="BB289" s="6"/>
      <c r="BC289" s="6"/>
      <c r="BD289" s="6"/>
      <c r="BE289" s="6"/>
      <c r="BF289" s="6"/>
      <c r="BG289" s="6"/>
    </row>
    <row r="290" spans="29:59" x14ac:dyDescent="0.25">
      <c r="AC290" s="6"/>
      <c r="AD290" s="6"/>
      <c r="AE290" s="6"/>
      <c r="AF290" s="6"/>
      <c r="AG290" s="6"/>
      <c r="AH290" s="6"/>
      <c r="AI290" s="6"/>
      <c r="AJ290" s="6"/>
      <c r="AK290" s="6"/>
      <c r="AL290" s="6"/>
      <c r="AM290" s="6"/>
      <c r="AN290" s="6"/>
      <c r="AO290" s="6"/>
      <c r="AP290" s="6"/>
      <c r="AQ290" s="6"/>
      <c r="AR290" s="6"/>
      <c r="AS290" s="6"/>
      <c r="AT290" s="6"/>
      <c r="AU290" s="6"/>
      <c r="AV290" s="6"/>
      <c r="AW290" s="55"/>
      <c r="AX290" s="6"/>
      <c r="AY290" s="6"/>
      <c r="AZ290" s="6"/>
      <c r="BA290" s="6"/>
      <c r="BB290" s="6"/>
      <c r="BC290" s="6"/>
      <c r="BD290" s="6"/>
      <c r="BE290" s="6"/>
      <c r="BF290" s="6"/>
      <c r="BG290" s="6"/>
    </row>
    <row r="291" spans="29:59" x14ac:dyDescent="0.25">
      <c r="AC291" s="6"/>
      <c r="AD291" s="6"/>
      <c r="AE291" s="6"/>
      <c r="AF291" s="6"/>
      <c r="AG291" s="6"/>
      <c r="AH291" s="6"/>
      <c r="AI291" s="6"/>
      <c r="AJ291" s="6"/>
      <c r="AK291" s="6"/>
      <c r="AL291" s="6"/>
      <c r="AM291" s="6"/>
      <c r="AN291" s="6"/>
      <c r="AO291" s="6"/>
      <c r="AP291" s="6"/>
      <c r="AQ291" s="6"/>
      <c r="AR291" s="6"/>
      <c r="AS291" s="6"/>
      <c r="AT291" s="6"/>
      <c r="AU291" s="6"/>
      <c r="AV291" s="6"/>
      <c r="AW291" s="55"/>
      <c r="AX291" s="6"/>
      <c r="AY291" s="6"/>
      <c r="AZ291" s="6"/>
      <c r="BA291" s="6"/>
      <c r="BB291" s="6"/>
      <c r="BC291" s="6"/>
      <c r="BD291" s="6"/>
      <c r="BE291" s="6"/>
      <c r="BF291" s="6"/>
      <c r="BG291" s="6"/>
    </row>
    <row r="292" spans="29:59" x14ac:dyDescent="0.25">
      <c r="AC292" s="6"/>
      <c r="AD292" s="6"/>
      <c r="AE292" s="6"/>
      <c r="AF292" s="6"/>
      <c r="AG292" s="6"/>
      <c r="AH292" s="6"/>
      <c r="AI292" s="6"/>
      <c r="AJ292" s="6"/>
      <c r="AK292" s="6"/>
      <c r="AL292" s="6"/>
      <c r="AM292" s="6"/>
      <c r="AN292" s="6"/>
      <c r="AO292" s="6"/>
      <c r="AP292" s="6"/>
      <c r="AQ292" s="6"/>
      <c r="AR292" s="6"/>
      <c r="AS292" s="6"/>
      <c r="AT292" s="6"/>
      <c r="AU292" s="6"/>
      <c r="AV292" s="6"/>
      <c r="AW292" s="55"/>
      <c r="AX292" s="6"/>
      <c r="AY292" s="6"/>
      <c r="AZ292" s="6"/>
      <c r="BA292" s="6"/>
      <c r="BB292" s="6"/>
      <c r="BC292" s="6"/>
      <c r="BD292" s="6"/>
      <c r="BE292" s="6"/>
      <c r="BF292" s="6"/>
      <c r="BG292" s="6"/>
    </row>
    <row r="293" spans="29:59" x14ac:dyDescent="0.25">
      <c r="AC293" s="6"/>
      <c r="AD293" s="6"/>
      <c r="AE293" s="6"/>
      <c r="AF293" s="6"/>
      <c r="AG293" s="6"/>
      <c r="AH293" s="6"/>
      <c r="AI293" s="6"/>
      <c r="AJ293" s="6"/>
      <c r="AK293" s="6"/>
      <c r="AL293" s="6"/>
      <c r="AM293" s="6"/>
      <c r="AN293" s="6"/>
      <c r="AO293" s="6"/>
      <c r="AP293" s="6"/>
      <c r="AQ293" s="6"/>
      <c r="AR293" s="6"/>
      <c r="AS293" s="6"/>
      <c r="AT293" s="6"/>
      <c r="AU293" s="6"/>
      <c r="AV293" s="6"/>
      <c r="AW293" s="55"/>
      <c r="AX293" s="6"/>
      <c r="AY293" s="6"/>
      <c r="AZ293" s="6"/>
      <c r="BA293" s="6"/>
      <c r="BB293" s="6"/>
      <c r="BC293" s="6"/>
      <c r="BD293" s="6"/>
      <c r="BE293" s="6"/>
      <c r="BF293" s="6"/>
      <c r="BG293" s="6"/>
    </row>
    <row r="294" spans="29:59" x14ac:dyDescent="0.25">
      <c r="AC294" s="6"/>
      <c r="AD294" s="6"/>
      <c r="AE294" s="6"/>
      <c r="AF294" s="6"/>
      <c r="AG294" s="6"/>
      <c r="AH294" s="6"/>
      <c r="AI294" s="6"/>
      <c r="AJ294" s="6"/>
      <c r="AK294" s="6"/>
      <c r="AL294" s="6"/>
      <c r="AM294" s="6"/>
      <c r="AN294" s="6"/>
      <c r="AO294" s="6"/>
      <c r="AP294" s="6"/>
      <c r="AQ294" s="6"/>
      <c r="AR294" s="6"/>
      <c r="AS294" s="6"/>
      <c r="AT294" s="6"/>
      <c r="AU294" s="6"/>
      <c r="AV294" s="6"/>
      <c r="AW294" s="55"/>
      <c r="AX294" s="6"/>
      <c r="AY294" s="6"/>
      <c r="AZ294" s="6"/>
      <c r="BA294" s="6"/>
      <c r="BB294" s="6"/>
      <c r="BC294" s="6"/>
      <c r="BD294" s="6"/>
      <c r="BE294" s="6"/>
      <c r="BF294" s="6"/>
      <c r="BG294" s="6"/>
    </row>
    <row r="295" spans="29:59" x14ac:dyDescent="0.25">
      <c r="AC295" s="6"/>
      <c r="AD295" s="6"/>
      <c r="AE295" s="6"/>
      <c r="AF295" s="6"/>
      <c r="AG295" s="6"/>
      <c r="AH295" s="6"/>
      <c r="AI295" s="6"/>
      <c r="AJ295" s="6"/>
      <c r="AK295" s="6"/>
      <c r="AL295" s="6"/>
      <c r="AM295" s="6"/>
      <c r="AN295" s="6"/>
      <c r="AO295" s="6"/>
      <c r="AP295" s="6"/>
      <c r="AQ295" s="6"/>
      <c r="AR295" s="6"/>
      <c r="AS295" s="6"/>
      <c r="AT295" s="6"/>
      <c r="AU295" s="6"/>
      <c r="AV295" s="6"/>
      <c r="AW295" s="55"/>
      <c r="AX295" s="6"/>
      <c r="AY295" s="6"/>
      <c r="AZ295" s="6"/>
      <c r="BA295" s="6"/>
      <c r="BB295" s="6"/>
      <c r="BC295" s="6"/>
      <c r="BD295" s="6"/>
      <c r="BE295" s="6"/>
      <c r="BF295" s="6"/>
      <c r="BG295" s="6"/>
    </row>
    <row r="296" spans="29:59" x14ac:dyDescent="0.25">
      <c r="AC296" s="6"/>
      <c r="AD296" s="6"/>
      <c r="AE296" s="6"/>
      <c r="AF296" s="6"/>
      <c r="AG296" s="6"/>
      <c r="AH296" s="6"/>
      <c r="AI296" s="6"/>
      <c r="AJ296" s="6"/>
      <c r="AK296" s="6"/>
      <c r="AL296" s="6"/>
      <c r="AM296" s="6"/>
      <c r="AN296" s="6"/>
      <c r="AO296" s="6"/>
      <c r="AP296" s="6"/>
      <c r="AQ296" s="6"/>
      <c r="AR296" s="6"/>
      <c r="AS296" s="6"/>
      <c r="AT296" s="6"/>
      <c r="AU296" s="6"/>
      <c r="AV296" s="6"/>
      <c r="AW296" s="55"/>
      <c r="AX296" s="6"/>
      <c r="AY296" s="6"/>
      <c r="AZ296" s="6"/>
      <c r="BA296" s="6"/>
      <c r="BB296" s="6"/>
      <c r="BC296" s="6"/>
      <c r="BD296" s="6"/>
      <c r="BE296" s="6"/>
      <c r="BF296" s="6"/>
      <c r="BG296" s="6"/>
    </row>
    <row r="297" spans="29:59" x14ac:dyDescent="0.25">
      <c r="AC297" s="6"/>
      <c r="AD297" s="6"/>
      <c r="AE297" s="6"/>
      <c r="AF297" s="6"/>
      <c r="AG297" s="6"/>
      <c r="AH297" s="6"/>
      <c r="AI297" s="6"/>
      <c r="AJ297" s="6"/>
      <c r="AK297" s="6"/>
      <c r="AL297" s="6"/>
      <c r="AM297" s="6"/>
      <c r="AN297" s="6"/>
      <c r="AO297" s="6"/>
      <c r="AP297" s="6"/>
      <c r="AQ297" s="6"/>
      <c r="AR297" s="6"/>
      <c r="AS297" s="6"/>
      <c r="AT297" s="6"/>
      <c r="AU297" s="6"/>
      <c r="AV297" s="6"/>
      <c r="AW297" s="55"/>
      <c r="AX297" s="6"/>
      <c r="AY297" s="6"/>
      <c r="AZ297" s="6"/>
      <c r="BA297" s="6"/>
      <c r="BB297" s="6"/>
      <c r="BC297" s="6"/>
      <c r="BD297" s="6"/>
      <c r="BE297" s="6"/>
      <c r="BF297" s="6"/>
      <c r="BG297" s="6"/>
    </row>
    <row r="298" spans="29:59" x14ac:dyDescent="0.25">
      <c r="AC298" s="6"/>
      <c r="AD298" s="6"/>
      <c r="AE298" s="6"/>
      <c r="AF298" s="6"/>
      <c r="AG298" s="6"/>
      <c r="AH298" s="6"/>
      <c r="AI298" s="6"/>
      <c r="AJ298" s="6"/>
      <c r="AK298" s="6"/>
      <c r="AL298" s="6"/>
      <c r="AM298" s="6"/>
      <c r="AN298" s="6"/>
      <c r="AO298" s="6"/>
      <c r="AP298" s="6"/>
      <c r="AQ298" s="6"/>
      <c r="AR298" s="6"/>
      <c r="AS298" s="6"/>
      <c r="AT298" s="6"/>
      <c r="AU298" s="6"/>
      <c r="AV298" s="6"/>
      <c r="AW298" s="55"/>
      <c r="AX298" s="6"/>
      <c r="AY298" s="6"/>
      <c r="AZ298" s="6"/>
      <c r="BA298" s="6"/>
      <c r="BB298" s="6"/>
      <c r="BC298" s="6"/>
      <c r="BD298" s="6"/>
      <c r="BE298" s="6"/>
      <c r="BF298" s="6"/>
      <c r="BG298" s="6"/>
    </row>
    <row r="299" spans="29:59" x14ac:dyDescent="0.25">
      <c r="AC299" s="6"/>
      <c r="AD299" s="6"/>
      <c r="AE299" s="6"/>
      <c r="AF299" s="6"/>
      <c r="AG299" s="6"/>
      <c r="AH299" s="6"/>
      <c r="AI299" s="6"/>
      <c r="AJ299" s="6"/>
      <c r="AK299" s="6"/>
      <c r="AL299" s="6"/>
      <c r="AM299" s="6"/>
      <c r="AN299" s="6"/>
      <c r="AO299" s="6"/>
      <c r="AP299" s="6"/>
      <c r="AQ299" s="6"/>
      <c r="AR299" s="6"/>
      <c r="AS299" s="6"/>
      <c r="AT299" s="6"/>
      <c r="AU299" s="6"/>
      <c r="AV299" s="6"/>
      <c r="AW299" s="55"/>
      <c r="AX299" s="6"/>
      <c r="AY299" s="6"/>
      <c r="AZ299" s="6"/>
      <c r="BA299" s="6"/>
      <c r="BB299" s="6"/>
      <c r="BC299" s="6"/>
      <c r="BD299" s="6"/>
      <c r="BE299" s="6"/>
      <c r="BF299" s="6"/>
      <c r="BG299" s="6"/>
    </row>
    <row r="300" spans="29:59" x14ac:dyDescent="0.25">
      <c r="AC300" s="6"/>
      <c r="AD300" s="6"/>
      <c r="AE300" s="6"/>
      <c r="AF300" s="6"/>
      <c r="AG300" s="6"/>
      <c r="AH300" s="6"/>
      <c r="AI300" s="6"/>
      <c r="AJ300" s="6"/>
      <c r="AK300" s="6"/>
      <c r="AL300" s="6"/>
      <c r="AM300" s="6"/>
      <c r="AN300" s="6"/>
      <c r="AO300" s="6"/>
      <c r="AP300" s="6"/>
      <c r="AQ300" s="6"/>
      <c r="AR300" s="6"/>
      <c r="AS300" s="6"/>
      <c r="AT300" s="6"/>
      <c r="AU300" s="6"/>
      <c r="AV300" s="6"/>
      <c r="AW300" s="55"/>
      <c r="AX300" s="6"/>
      <c r="AY300" s="6"/>
      <c r="AZ300" s="6"/>
      <c r="BA300" s="6"/>
      <c r="BB300" s="6"/>
      <c r="BC300" s="6"/>
      <c r="BD300" s="6"/>
      <c r="BE300" s="6"/>
      <c r="BF300" s="6"/>
      <c r="BG300" s="6"/>
    </row>
    <row r="301" spans="29:59" x14ac:dyDescent="0.25">
      <c r="AC301" s="6"/>
      <c r="AD301" s="6"/>
      <c r="AE301" s="6"/>
      <c r="AF301" s="6"/>
      <c r="AG301" s="6"/>
      <c r="AH301" s="6"/>
      <c r="AI301" s="6"/>
      <c r="AJ301" s="6"/>
      <c r="AK301" s="6"/>
      <c r="AL301" s="6"/>
      <c r="AM301" s="6"/>
      <c r="AN301" s="6"/>
      <c r="AO301" s="6"/>
      <c r="AP301" s="6"/>
      <c r="AQ301" s="6"/>
      <c r="AR301" s="6"/>
      <c r="AS301" s="6"/>
      <c r="AT301" s="6"/>
      <c r="AU301" s="6"/>
      <c r="AV301" s="6"/>
      <c r="AW301" s="55"/>
      <c r="AX301" s="6"/>
      <c r="AY301" s="6"/>
      <c r="AZ301" s="6"/>
      <c r="BA301" s="6"/>
      <c r="BB301" s="6"/>
      <c r="BC301" s="6"/>
      <c r="BD301" s="6"/>
      <c r="BE301" s="6"/>
      <c r="BF301" s="6"/>
      <c r="BG301" s="6"/>
    </row>
    <row r="302" spans="29:59" x14ac:dyDescent="0.25">
      <c r="AC302" s="6"/>
      <c r="AD302" s="6"/>
      <c r="AE302" s="6"/>
      <c r="AF302" s="6"/>
      <c r="AG302" s="6"/>
      <c r="AH302" s="6"/>
      <c r="AI302" s="6"/>
      <c r="AJ302" s="6"/>
      <c r="AK302" s="6"/>
      <c r="AL302" s="6"/>
      <c r="AM302" s="6"/>
      <c r="AN302" s="6"/>
      <c r="AO302" s="6"/>
      <c r="AP302" s="6"/>
      <c r="AQ302" s="6"/>
      <c r="AR302" s="6"/>
      <c r="AS302" s="6"/>
      <c r="AT302" s="6"/>
      <c r="AU302" s="6"/>
      <c r="AV302" s="6"/>
      <c r="AW302" s="55"/>
      <c r="AX302" s="6"/>
      <c r="AY302" s="6"/>
      <c r="AZ302" s="6"/>
      <c r="BA302" s="6"/>
      <c r="BB302" s="6"/>
      <c r="BC302" s="6"/>
      <c r="BD302" s="6"/>
      <c r="BE302" s="6"/>
      <c r="BF302" s="6"/>
      <c r="BG302" s="6"/>
    </row>
    <row r="303" spans="29:59" x14ac:dyDescent="0.25">
      <c r="AC303" s="6"/>
      <c r="AD303" s="6"/>
      <c r="AE303" s="6"/>
      <c r="AF303" s="6"/>
      <c r="AG303" s="6"/>
      <c r="AH303" s="6"/>
      <c r="AI303" s="6"/>
      <c r="AJ303" s="6"/>
      <c r="AK303" s="6"/>
      <c r="AL303" s="6"/>
      <c r="AM303" s="6"/>
      <c r="AN303" s="6"/>
      <c r="AO303" s="6"/>
      <c r="AP303" s="6"/>
      <c r="AQ303" s="6"/>
      <c r="AR303" s="6"/>
      <c r="AS303" s="6"/>
      <c r="AT303" s="6"/>
      <c r="AU303" s="6"/>
      <c r="AV303" s="6"/>
      <c r="AW303" s="55"/>
      <c r="AX303" s="6"/>
      <c r="AY303" s="6"/>
      <c r="AZ303" s="6"/>
      <c r="BA303" s="6"/>
      <c r="BB303" s="6"/>
      <c r="BC303" s="6"/>
      <c r="BD303" s="6"/>
      <c r="BE303" s="6"/>
      <c r="BF303" s="6"/>
      <c r="BG303" s="6"/>
    </row>
    <row r="304" spans="29:59" x14ac:dyDescent="0.25">
      <c r="AC304" s="6"/>
      <c r="AD304" s="6"/>
      <c r="AE304" s="6"/>
      <c r="AF304" s="6"/>
      <c r="AG304" s="6"/>
      <c r="AH304" s="6"/>
      <c r="AI304" s="6"/>
      <c r="AJ304" s="6"/>
      <c r="AK304" s="6"/>
      <c r="AL304" s="6"/>
      <c r="AM304" s="6"/>
      <c r="AN304" s="6"/>
      <c r="AO304" s="6"/>
      <c r="AP304" s="6"/>
      <c r="AQ304" s="6"/>
      <c r="AR304" s="6"/>
      <c r="AS304" s="6"/>
      <c r="AT304" s="6"/>
      <c r="AU304" s="6"/>
      <c r="AV304" s="6"/>
      <c r="AW304" s="55"/>
      <c r="AX304" s="6"/>
      <c r="AY304" s="6"/>
      <c r="AZ304" s="6"/>
      <c r="BA304" s="6"/>
      <c r="BB304" s="6"/>
      <c r="BC304" s="6"/>
      <c r="BD304" s="6"/>
      <c r="BE304" s="6"/>
      <c r="BF304" s="6"/>
      <c r="BG304" s="6"/>
    </row>
    <row r="305" spans="29:59" x14ac:dyDescent="0.25">
      <c r="AC305" s="6"/>
      <c r="AD305" s="6"/>
      <c r="AE305" s="6"/>
      <c r="AF305" s="6"/>
      <c r="AG305" s="6"/>
      <c r="AH305" s="6"/>
      <c r="AI305" s="6"/>
      <c r="AJ305" s="6"/>
      <c r="AK305" s="6"/>
      <c r="AL305" s="6"/>
      <c r="AM305" s="6"/>
      <c r="AN305" s="6"/>
      <c r="AO305" s="6"/>
      <c r="AP305" s="6"/>
      <c r="AQ305" s="6"/>
      <c r="AR305" s="6"/>
      <c r="AS305" s="6"/>
      <c r="AT305" s="6"/>
      <c r="AU305" s="6"/>
      <c r="AV305" s="6"/>
      <c r="AW305" s="55"/>
      <c r="AX305" s="6"/>
      <c r="AY305" s="6"/>
      <c r="AZ305" s="6"/>
      <c r="BA305" s="6"/>
      <c r="BB305" s="6"/>
      <c r="BC305" s="6"/>
      <c r="BD305" s="6"/>
      <c r="BE305" s="6"/>
      <c r="BF305" s="6"/>
      <c r="BG305" s="6"/>
    </row>
    <row r="306" spans="29:59" x14ac:dyDescent="0.25">
      <c r="AC306" s="6"/>
      <c r="AD306" s="6"/>
      <c r="AE306" s="6"/>
      <c r="AF306" s="6"/>
      <c r="AG306" s="6"/>
      <c r="AH306" s="6"/>
      <c r="AI306" s="6"/>
      <c r="AJ306" s="6"/>
      <c r="AK306" s="6"/>
      <c r="AL306" s="6"/>
      <c r="AM306" s="6"/>
      <c r="AN306" s="6"/>
      <c r="AO306" s="6"/>
      <c r="AP306" s="6"/>
      <c r="AQ306" s="6"/>
      <c r="AR306" s="6"/>
      <c r="AS306" s="6"/>
      <c r="AT306" s="6"/>
      <c r="AU306" s="6"/>
      <c r="AV306" s="6"/>
      <c r="AW306" s="55"/>
      <c r="AX306" s="6"/>
      <c r="AY306" s="6"/>
      <c r="AZ306" s="6"/>
      <c r="BA306" s="6"/>
      <c r="BB306" s="6"/>
      <c r="BC306" s="6"/>
      <c r="BD306" s="6"/>
      <c r="BE306" s="6"/>
      <c r="BF306" s="6"/>
      <c r="BG306" s="6"/>
    </row>
    <row r="307" spans="29:59" x14ac:dyDescent="0.25">
      <c r="AC307" s="6"/>
      <c r="AD307" s="6"/>
      <c r="AE307" s="6"/>
      <c r="AF307" s="6"/>
      <c r="AG307" s="6"/>
      <c r="AH307" s="6"/>
      <c r="AI307" s="6"/>
      <c r="AJ307" s="6"/>
      <c r="AK307" s="6"/>
      <c r="AL307" s="6"/>
      <c r="AM307" s="6"/>
      <c r="AN307" s="6"/>
      <c r="AO307" s="6"/>
      <c r="AP307" s="6"/>
      <c r="AQ307" s="6"/>
      <c r="AR307" s="6"/>
      <c r="AS307" s="6"/>
      <c r="AT307" s="6"/>
      <c r="AU307" s="6"/>
      <c r="AV307" s="6"/>
      <c r="AW307" s="55"/>
      <c r="AX307" s="6"/>
      <c r="AY307" s="6"/>
      <c r="AZ307" s="6"/>
      <c r="BA307" s="6"/>
      <c r="BB307" s="6"/>
      <c r="BC307" s="6"/>
      <c r="BD307" s="6"/>
      <c r="BE307" s="6"/>
      <c r="BF307" s="6"/>
      <c r="BG307" s="6"/>
    </row>
    <row r="308" spans="29:59" x14ac:dyDescent="0.25">
      <c r="AC308" s="6"/>
      <c r="AD308" s="6"/>
      <c r="AE308" s="6"/>
      <c r="AF308" s="6"/>
      <c r="AG308" s="6"/>
      <c r="AH308" s="6"/>
      <c r="AI308" s="6"/>
      <c r="AJ308" s="6"/>
      <c r="AK308" s="6"/>
      <c r="AL308" s="6"/>
      <c r="AM308" s="6"/>
      <c r="AN308" s="6"/>
      <c r="AO308" s="6"/>
      <c r="AP308" s="6"/>
      <c r="AQ308" s="6"/>
      <c r="AR308" s="6"/>
      <c r="AS308" s="6"/>
      <c r="AT308" s="6"/>
      <c r="AU308" s="6"/>
      <c r="AV308" s="6"/>
      <c r="AW308" s="55"/>
      <c r="AX308" s="6"/>
      <c r="AY308" s="6"/>
      <c r="AZ308" s="6"/>
      <c r="BA308" s="6"/>
      <c r="BB308" s="6"/>
      <c r="BC308" s="6"/>
      <c r="BD308" s="6"/>
      <c r="BE308" s="6"/>
      <c r="BF308" s="6"/>
      <c r="BG308" s="6"/>
    </row>
    <row r="309" spans="29:59" x14ac:dyDescent="0.25">
      <c r="AC309" s="6"/>
      <c r="AD309" s="6"/>
      <c r="AE309" s="6"/>
      <c r="AF309" s="6"/>
      <c r="AG309" s="6"/>
      <c r="AH309" s="6"/>
      <c r="AI309" s="6"/>
      <c r="AJ309" s="6"/>
      <c r="AK309" s="6"/>
      <c r="AL309" s="6"/>
      <c r="AM309" s="6"/>
      <c r="AN309" s="6"/>
      <c r="AO309" s="6"/>
      <c r="AP309" s="6"/>
      <c r="AQ309" s="6"/>
      <c r="AR309" s="6"/>
      <c r="AS309" s="6"/>
      <c r="AT309" s="6"/>
      <c r="AU309" s="6"/>
      <c r="AV309" s="6"/>
      <c r="AW309" s="55"/>
      <c r="AX309" s="6"/>
      <c r="AY309" s="6"/>
      <c r="AZ309" s="6"/>
      <c r="BA309" s="6"/>
      <c r="BB309" s="6"/>
      <c r="BC309" s="6"/>
      <c r="BD309" s="6"/>
      <c r="BE309" s="6"/>
      <c r="BF309" s="6"/>
      <c r="BG309" s="6"/>
    </row>
    <row r="310" spans="29:59" x14ac:dyDescent="0.25">
      <c r="AC310" s="6"/>
      <c r="AD310" s="6"/>
      <c r="AE310" s="6"/>
      <c r="AF310" s="6"/>
      <c r="AG310" s="6"/>
      <c r="AH310" s="6"/>
      <c r="AI310" s="6"/>
      <c r="AJ310" s="6"/>
      <c r="AK310" s="6"/>
      <c r="AL310" s="6"/>
      <c r="AM310" s="6"/>
      <c r="AN310" s="6"/>
      <c r="AO310" s="6"/>
      <c r="AP310" s="6"/>
      <c r="AQ310" s="6"/>
      <c r="AR310" s="6"/>
      <c r="AS310" s="6"/>
      <c r="AT310" s="6"/>
      <c r="AU310" s="6"/>
      <c r="AV310" s="6"/>
      <c r="AW310" s="55"/>
      <c r="AX310" s="6"/>
      <c r="AY310" s="6"/>
      <c r="AZ310" s="6"/>
      <c r="BA310" s="6"/>
      <c r="BB310" s="6"/>
      <c r="BC310" s="6"/>
      <c r="BD310" s="6"/>
      <c r="BE310" s="6"/>
      <c r="BF310" s="6"/>
      <c r="BG310" s="6"/>
    </row>
    <row r="311" spans="29:59" x14ac:dyDescent="0.25">
      <c r="AC311" s="6"/>
      <c r="AD311" s="6"/>
      <c r="AE311" s="6"/>
      <c r="AF311" s="6"/>
      <c r="AG311" s="6"/>
      <c r="AH311" s="6"/>
      <c r="AI311" s="6"/>
      <c r="AJ311" s="6"/>
      <c r="AK311" s="6"/>
      <c r="AL311" s="6"/>
      <c r="AM311" s="6"/>
      <c r="AN311" s="6"/>
      <c r="AO311" s="6"/>
      <c r="AP311" s="6"/>
      <c r="AQ311" s="6"/>
      <c r="AR311" s="6"/>
      <c r="AS311" s="6"/>
      <c r="AT311" s="6"/>
      <c r="AU311" s="6"/>
      <c r="AV311" s="6"/>
      <c r="AW311" s="55"/>
      <c r="AX311" s="6"/>
      <c r="AY311" s="6"/>
      <c r="AZ311" s="6"/>
      <c r="BA311" s="6"/>
      <c r="BB311" s="6"/>
      <c r="BC311" s="6"/>
      <c r="BD311" s="6"/>
      <c r="BE311" s="6"/>
      <c r="BF311" s="6"/>
      <c r="BG311" s="6"/>
    </row>
    <row r="312" spans="29:59" x14ac:dyDescent="0.25">
      <c r="AC312" s="6"/>
      <c r="AD312" s="6"/>
      <c r="AE312" s="6"/>
      <c r="AF312" s="6"/>
      <c r="AG312" s="6"/>
      <c r="AH312" s="6"/>
      <c r="AI312" s="6"/>
      <c r="AJ312" s="6"/>
      <c r="AK312" s="6"/>
      <c r="AL312" s="6"/>
      <c r="AM312" s="6"/>
      <c r="AN312" s="6"/>
      <c r="AO312" s="6"/>
      <c r="AP312" s="6"/>
      <c r="AQ312" s="6"/>
      <c r="AR312" s="6"/>
      <c r="AS312" s="6"/>
      <c r="AT312" s="6"/>
      <c r="AU312" s="6"/>
      <c r="AV312" s="6"/>
      <c r="AW312" s="55"/>
      <c r="AX312" s="6"/>
      <c r="AY312" s="6"/>
      <c r="AZ312" s="6"/>
      <c r="BA312" s="6"/>
      <c r="BB312" s="6"/>
      <c r="BC312" s="6"/>
      <c r="BD312" s="6"/>
      <c r="BE312" s="6"/>
      <c r="BF312" s="6"/>
      <c r="BG312" s="6"/>
    </row>
    <row r="313" spans="29:59" x14ac:dyDescent="0.25">
      <c r="AC313" s="6"/>
      <c r="AD313" s="6"/>
      <c r="AE313" s="6"/>
      <c r="AF313" s="6"/>
      <c r="AG313" s="6"/>
      <c r="AH313" s="6"/>
      <c r="AI313" s="6"/>
      <c r="AJ313" s="6"/>
      <c r="AK313" s="6"/>
      <c r="AL313" s="6"/>
      <c r="AM313" s="6"/>
      <c r="AN313" s="6"/>
      <c r="AO313" s="6"/>
      <c r="AP313" s="6"/>
      <c r="AQ313" s="6"/>
      <c r="AR313" s="6"/>
      <c r="AS313" s="6"/>
      <c r="AT313" s="6"/>
      <c r="AU313" s="6"/>
      <c r="AV313" s="6"/>
      <c r="AW313" s="55"/>
      <c r="AX313" s="6"/>
      <c r="AY313" s="6"/>
      <c r="AZ313" s="6"/>
      <c r="BA313" s="6"/>
      <c r="BB313" s="6"/>
      <c r="BC313" s="6"/>
      <c r="BD313" s="6"/>
      <c r="BE313" s="6"/>
      <c r="BF313" s="6"/>
      <c r="BG313" s="6"/>
    </row>
    <row r="314" spans="29:59" x14ac:dyDescent="0.25">
      <c r="AC314" s="6"/>
      <c r="AD314" s="6"/>
      <c r="AE314" s="6"/>
      <c r="AF314" s="6"/>
      <c r="AG314" s="6"/>
      <c r="AH314" s="6"/>
      <c r="AI314" s="6"/>
      <c r="AJ314" s="6"/>
      <c r="AK314" s="6"/>
      <c r="AL314" s="6"/>
      <c r="AM314" s="6"/>
      <c r="AN314" s="6"/>
      <c r="AO314" s="6"/>
      <c r="AP314" s="6"/>
      <c r="AQ314" s="6"/>
      <c r="AR314" s="6"/>
      <c r="AS314" s="6"/>
      <c r="AT314" s="6"/>
      <c r="AU314" s="6"/>
      <c r="AV314" s="6"/>
      <c r="AW314" s="55"/>
      <c r="AX314" s="6"/>
      <c r="AY314" s="6"/>
      <c r="AZ314" s="6"/>
      <c r="BA314" s="6"/>
      <c r="BB314" s="6"/>
      <c r="BC314" s="6"/>
      <c r="BD314" s="6"/>
      <c r="BE314" s="6"/>
      <c r="BF314" s="6"/>
      <c r="BG314" s="6"/>
    </row>
    <row r="315" spans="29:59" x14ac:dyDescent="0.25">
      <c r="AC315" s="6"/>
      <c r="AD315" s="6"/>
      <c r="AE315" s="6"/>
      <c r="AF315" s="6"/>
      <c r="AG315" s="6"/>
      <c r="AH315" s="6"/>
      <c r="AI315" s="6"/>
      <c r="AJ315" s="6"/>
      <c r="AK315" s="6"/>
      <c r="AL315" s="6"/>
      <c r="AM315" s="6"/>
      <c r="AN315" s="6"/>
      <c r="AO315" s="6"/>
      <c r="AP315" s="6"/>
      <c r="AQ315" s="6"/>
      <c r="AR315" s="6"/>
      <c r="AS315" s="6"/>
      <c r="AT315" s="6"/>
      <c r="AU315" s="6"/>
      <c r="AV315" s="6"/>
      <c r="AW315" s="55"/>
      <c r="AX315" s="6"/>
      <c r="AY315" s="6"/>
      <c r="AZ315" s="6"/>
      <c r="BA315" s="6"/>
      <c r="BB315" s="6"/>
      <c r="BC315" s="6"/>
      <c r="BD315" s="6"/>
      <c r="BE315" s="6"/>
      <c r="BF315" s="6"/>
      <c r="BG315" s="6"/>
    </row>
    <row r="316" spans="29:59" x14ac:dyDescent="0.25">
      <c r="AC316" s="6"/>
      <c r="AD316" s="6"/>
      <c r="AE316" s="6"/>
      <c r="AF316" s="6"/>
      <c r="AG316" s="6"/>
      <c r="AH316" s="6"/>
      <c r="AI316" s="6"/>
      <c r="AJ316" s="6"/>
      <c r="AK316" s="6"/>
      <c r="AL316" s="6"/>
      <c r="AM316" s="6"/>
      <c r="AN316" s="6"/>
      <c r="AO316" s="6"/>
      <c r="AP316" s="6"/>
      <c r="AQ316" s="6"/>
      <c r="AR316" s="6"/>
      <c r="AS316" s="6"/>
      <c r="AT316" s="6"/>
      <c r="AU316" s="6"/>
      <c r="AV316" s="6"/>
      <c r="AW316" s="55"/>
      <c r="AX316" s="6"/>
      <c r="AY316" s="6"/>
      <c r="AZ316" s="6"/>
      <c r="BA316" s="6"/>
      <c r="BB316" s="6"/>
      <c r="BC316" s="6"/>
      <c r="BD316" s="6"/>
      <c r="BE316" s="6"/>
      <c r="BF316" s="6"/>
      <c r="BG316" s="6"/>
    </row>
    <row r="317" spans="29:59" x14ac:dyDescent="0.25">
      <c r="AC317" s="6"/>
      <c r="AD317" s="6"/>
      <c r="AE317" s="6"/>
      <c r="AF317" s="6"/>
      <c r="AG317" s="6"/>
      <c r="AH317" s="6"/>
      <c r="AI317" s="6"/>
      <c r="AJ317" s="6"/>
      <c r="AK317" s="6"/>
      <c r="AL317" s="6"/>
      <c r="AM317" s="6"/>
      <c r="AN317" s="6"/>
      <c r="AO317" s="6"/>
      <c r="AP317" s="6"/>
      <c r="AQ317" s="6"/>
      <c r="AR317" s="6"/>
      <c r="AS317" s="6"/>
      <c r="AT317" s="6"/>
      <c r="AU317" s="6"/>
      <c r="AV317" s="6"/>
      <c r="AW317" s="55"/>
      <c r="AX317" s="6"/>
      <c r="AY317" s="6"/>
      <c r="AZ317" s="6"/>
      <c r="BA317" s="6"/>
      <c r="BB317" s="6"/>
      <c r="BC317" s="6"/>
      <c r="BD317" s="6"/>
      <c r="BE317" s="6"/>
      <c r="BF317" s="6"/>
      <c r="BG317" s="6"/>
    </row>
    <row r="318" spans="29:59" x14ac:dyDescent="0.25">
      <c r="AC318" s="6"/>
      <c r="AD318" s="6"/>
      <c r="AE318" s="6"/>
      <c r="AF318" s="6"/>
      <c r="AG318" s="6"/>
      <c r="AH318" s="6"/>
      <c r="AI318" s="6"/>
      <c r="AJ318" s="6"/>
      <c r="AK318" s="6"/>
      <c r="AL318" s="6"/>
      <c r="AM318" s="6"/>
      <c r="AN318" s="6"/>
      <c r="AO318" s="6"/>
      <c r="AP318" s="6"/>
      <c r="AQ318" s="6"/>
      <c r="AR318" s="6"/>
      <c r="AS318" s="6"/>
      <c r="AT318" s="6"/>
      <c r="AU318" s="6"/>
      <c r="AV318" s="6"/>
      <c r="AW318" s="55"/>
      <c r="AX318" s="6"/>
      <c r="AY318" s="6"/>
      <c r="AZ318" s="6"/>
      <c r="BA318" s="6"/>
      <c r="BB318" s="6"/>
      <c r="BC318" s="6"/>
      <c r="BD318" s="6"/>
      <c r="BE318" s="6"/>
      <c r="BF318" s="6"/>
      <c r="BG318" s="6"/>
    </row>
    <row r="319" spans="29:59" x14ac:dyDescent="0.25">
      <c r="AC319" s="6"/>
      <c r="AD319" s="6"/>
      <c r="AE319" s="6"/>
      <c r="AF319" s="6"/>
      <c r="AG319" s="6"/>
      <c r="AH319" s="6"/>
      <c r="AI319" s="6"/>
      <c r="AJ319" s="6"/>
      <c r="AK319" s="6"/>
      <c r="AL319" s="6"/>
      <c r="AM319" s="6"/>
      <c r="AN319" s="6"/>
      <c r="AO319" s="6"/>
      <c r="AP319" s="6"/>
      <c r="AQ319" s="6"/>
      <c r="AR319" s="6"/>
      <c r="AS319" s="6"/>
      <c r="AT319" s="6"/>
      <c r="AU319" s="6"/>
      <c r="AV319" s="6"/>
      <c r="AW319" s="55"/>
      <c r="AX319" s="6"/>
      <c r="AY319" s="6"/>
      <c r="AZ319" s="6"/>
      <c r="BA319" s="6"/>
      <c r="BB319" s="6"/>
      <c r="BC319" s="6"/>
      <c r="BD319" s="6"/>
      <c r="BE319" s="6"/>
      <c r="BF319" s="6"/>
      <c r="BG319" s="6"/>
    </row>
    <row r="320" spans="29:59" x14ac:dyDescent="0.25">
      <c r="AC320" s="6"/>
      <c r="AD320" s="6"/>
      <c r="AE320" s="6"/>
      <c r="AF320" s="6"/>
      <c r="AG320" s="6"/>
      <c r="AH320" s="6"/>
      <c r="AI320" s="6"/>
      <c r="AJ320" s="6"/>
      <c r="AK320" s="6"/>
      <c r="AL320" s="6"/>
      <c r="AM320" s="6"/>
      <c r="AN320" s="6"/>
      <c r="AO320" s="6"/>
      <c r="AP320" s="6"/>
      <c r="AQ320" s="6"/>
      <c r="AR320" s="6"/>
      <c r="AS320" s="6"/>
      <c r="AT320" s="6"/>
      <c r="AU320" s="6"/>
      <c r="AV320" s="6"/>
      <c r="AW320" s="55"/>
      <c r="AX320" s="6"/>
      <c r="AY320" s="6"/>
      <c r="AZ320" s="6"/>
      <c r="BA320" s="6"/>
      <c r="BB320" s="6"/>
      <c r="BC320" s="6"/>
      <c r="BD320" s="6"/>
      <c r="BE320" s="6"/>
      <c r="BF320" s="6"/>
      <c r="BG320" s="6"/>
    </row>
    <row r="321" spans="29:59" x14ac:dyDescent="0.25">
      <c r="AC321" s="6"/>
      <c r="AD321" s="6"/>
      <c r="AE321" s="6"/>
      <c r="AF321" s="6"/>
      <c r="AG321" s="6"/>
      <c r="AH321" s="6"/>
      <c r="AI321" s="6"/>
      <c r="AJ321" s="6"/>
      <c r="AK321" s="6"/>
      <c r="AL321" s="6"/>
      <c r="AM321" s="6"/>
      <c r="AN321" s="6"/>
      <c r="AO321" s="6"/>
      <c r="AP321" s="6"/>
      <c r="AQ321" s="6"/>
      <c r="AR321" s="6"/>
      <c r="AS321" s="6"/>
      <c r="AT321" s="6"/>
      <c r="AU321" s="6"/>
      <c r="AV321" s="6"/>
      <c r="AW321" s="55"/>
      <c r="AX321" s="6"/>
      <c r="AY321" s="6"/>
      <c r="AZ321" s="6"/>
      <c r="BA321" s="6"/>
      <c r="BB321" s="6"/>
      <c r="BC321" s="6"/>
      <c r="BD321" s="6"/>
      <c r="BE321" s="6"/>
      <c r="BF321" s="6"/>
      <c r="BG321" s="6"/>
    </row>
    <row r="322" spans="29:59" x14ac:dyDescent="0.25">
      <c r="AC322" s="6"/>
      <c r="AD322" s="6"/>
      <c r="AE322" s="6"/>
      <c r="AF322" s="6"/>
      <c r="AG322" s="6"/>
      <c r="AH322" s="6"/>
      <c r="AI322" s="6"/>
      <c r="AJ322" s="6"/>
      <c r="AK322" s="6"/>
      <c r="AL322" s="6"/>
      <c r="AM322" s="6"/>
      <c r="AN322" s="6"/>
      <c r="AO322" s="6"/>
      <c r="AP322" s="6"/>
      <c r="AQ322" s="6"/>
      <c r="AR322" s="6"/>
      <c r="AS322" s="6"/>
      <c r="AT322" s="6"/>
      <c r="AU322" s="6"/>
      <c r="AV322" s="6"/>
      <c r="AW322" s="55"/>
      <c r="AX322" s="6"/>
      <c r="AY322" s="6"/>
      <c r="AZ322" s="6"/>
      <c r="BA322" s="6"/>
      <c r="BB322" s="6"/>
      <c r="BC322" s="6"/>
      <c r="BD322" s="6"/>
      <c r="BE322" s="6"/>
      <c r="BF322" s="6"/>
      <c r="BG322" s="6"/>
    </row>
    <row r="323" spans="29:59" x14ac:dyDescent="0.25">
      <c r="AC323" s="6"/>
      <c r="AD323" s="6"/>
      <c r="AE323" s="6"/>
      <c r="AF323" s="6"/>
      <c r="AG323" s="6"/>
      <c r="AH323" s="6"/>
      <c r="AI323" s="6"/>
      <c r="AJ323" s="6"/>
      <c r="AK323" s="6"/>
      <c r="AL323" s="6"/>
      <c r="AM323" s="6"/>
      <c r="AN323" s="6"/>
      <c r="AO323" s="6"/>
      <c r="AP323" s="6"/>
      <c r="AQ323" s="6"/>
      <c r="AR323" s="6"/>
      <c r="AS323" s="6"/>
      <c r="AT323" s="6"/>
      <c r="AU323" s="6"/>
      <c r="AV323" s="6"/>
      <c r="AW323" s="55"/>
      <c r="AX323" s="6"/>
      <c r="AY323" s="6"/>
      <c r="AZ323" s="6"/>
      <c r="BA323" s="6"/>
      <c r="BB323" s="6"/>
      <c r="BC323" s="6"/>
      <c r="BD323" s="6"/>
      <c r="BE323" s="6"/>
      <c r="BF323" s="6"/>
      <c r="BG323" s="6"/>
    </row>
    <row r="324" spans="29:59" x14ac:dyDescent="0.25">
      <c r="AC324" s="6"/>
      <c r="AD324" s="6"/>
      <c r="AE324" s="6"/>
      <c r="AF324" s="6"/>
      <c r="AG324" s="6"/>
      <c r="AH324" s="6"/>
      <c r="AI324" s="6"/>
      <c r="AJ324" s="6"/>
      <c r="AK324" s="6"/>
      <c r="AL324" s="6"/>
      <c r="AM324" s="6"/>
      <c r="AN324" s="6"/>
      <c r="AO324" s="6"/>
      <c r="AP324" s="6"/>
      <c r="AQ324" s="6"/>
      <c r="AR324" s="6"/>
      <c r="AS324" s="6"/>
      <c r="AT324" s="6"/>
      <c r="AU324" s="6"/>
      <c r="AV324" s="6"/>
      <c r="AW324" s="55"/>
      <c r="AX324" s="6"/>
      <c r="AY324" s="6"/>
      <c r="AZ324" s="6"/>
      <c r="BA324" s="6"/>
      <c r="BB324" s="6"/>
      <c r="BC324" s="6"/>
      <c r="BD324" s="6"/>
      <c r="BE324" s="6"/>
      <c r="BF324" s="6"/>
      <c r="BG324" s="6"/>
    </row>
    <row r="325" spans="29:59" x14ac:dyDescent="0.25">
      <c r="AC325" s="6"/>
      <c r="AD325" s="6"/>
      <c r="AE325" s="6"/>
      <c r="AF325" s="6"/>
      <c r="AG325" s="6"/>
      <c r="AH325" s="6"/>
      <c r="AI325" s="6"/>
      <c r="AJ325" s="6"/>
      <c r="AK325" s="6"/>
      <c r="AL325" s="6"/>
      <c r="AM325" s="6"/>
      <c r="AN325" s="6"/>
      <c r="AO325" s="6"/>
      <c r="AP325" s="6"/>
      <c r="AQ325" s="6"/>
      <c r="AR325" s="6"/>
      <c r="AS325" s="6"/>
      <c r="AT325" s="6"/>
      <c r="AU325" s="6"/>
      <c r="AV325" s="6"/>
      <c r="AW325" s="55"/>
      <c r="AX325" s="6"/>
      <c r="AY325" s="6"/>
      <c r="AZ325" s="6"/>
      <c r="BA325" s="6"/>
      <c r="BB325" s="6"/>
      <c r="BC325" s="6"/>
      <c r="BD325" s="6"/>
      <c r="BE325" s="6"/>
      <c r="BF325" s="6"/>
      <c r="BG325" s="6"/>
    </row>
    <row r="326" spans="29:59" x14ac:dyDescent="0.25">
      <c r="AC326" s="6"/>
      <c r="AD326" s="6"/>
      <c r="AE326" s="6"/>
      <c r="AF326" s="6"/>
      <c r="AG326" s="6"/>
      <c r="AH326" s="6"/>
      <c r="AI326" s="6"/>
      <c r="AJ326" s="6"/>
      <c r="AK326" s="6"/>
      <c r="AL326" s="6"/>
      <c r="AM326" s="6"/>
      <c r="AN326" s="6"/>
      <c r="AO326" s="6"/>
      <c r="AP326" s="6"/>
      <c r="AQ326" s="6"/>
      <c r="AR326" s="6"/>
      <c r="AS326" s="6"/>
      <c r="AT326" s="6"/>
      <c r="AU326" s="6"/>
      <c r="AV326" s="6"/>
      <c r="AW326" s="55"/>
      <c r="AX326" s="6"/>
      <c r="AY326" s="6"/>
      <c r="AZ326" s="6"/>
      <c r="BA326" s="6"/>
      <c r="BB326" s="6"/>
      <c r="BC326" s="6"/>
      <c r="BD326" s="6"/>
      <c r="BE326" s="6"/>
      <c r="BF326" s="6"/>
      <c r="BG326" s="6"/>
    </row>
    <row r="327" spans="29:59" x14ac:dyDescent="0.25">
      <c r="AC327" s="6"/>
      <c r="AD327" s="6"/>
      <c r="AE327" s="6"/>
      <c r="AF327" s="6"/>
      <c r="AG327" s="6"/>
      <c r="AH327" s="6"/>
      <c r="AI327" s="6"/>
      <c r="AJ327" s="6"/>
      <c r="AK327" s="6"/>
      <c r="AL327" s="6"/>
      <c r="AM327" s="6"/>
      <c r="AN327" s="6"/>
      <c r="AO327" s="6"/>
      <c r="AP327" s="6"/>
      <c r="AQ327" s="6"/>
      <c r="AR327" s="6"/>
      <c r="AS327" s="6"/>
      <c r="AT327" s="6"/>
      <c r="AU327" s="6"/>
      <c r="AV327" s="6"/>
      <c r="AW327" s="55"/>
      <c r="AX327" s="6"/>
      <c r="AY327" s="6"/>
      <c r="AZ327" s="6"/>
      <c r="BA327" s="6"/>
      <c r="BB327" s="6"/>
      <c r="BC327" s="6"/>
      <c r="BD327" s="6"/>
      <c r="BE327" s="6"/>
      <c r="BF327" s="6"/>
      <c r="BG327" s="6"/>
    </row>
    <row r="328" spans="29:59" x14ac:dyDescent="0.25">
      <c r="AC328" s="6"/>
      <c r="AD328" s="6"/>
      <c r="AE328" s="6"/>
      <c r="AF328" s="6"/>
      <c r="AG328" s="6"/>
      <c r="AH328" s="6"/>
      <c r="AI328" s="6"/>
      <c r="AJ328" s="6"/>
      <c r="AK328" s="6"/>
      <c r="AL328" s="6"/>
      <c r="AM328" s="6"/>
      <c r="AN328" s="6"/>
      <c r="AO328" s="6"/>
      <c r="AP328" s="6"/>
      <c r="AQ328" s="6"/>
      <c r="AR328" s="6"/>
      <c r="AS328" s="6"/>
      <c r="AT328" s="6"/>
      <c r="AU328" s="6"/>
      <c r="AV328" s="6"/>
      <c r="AW328" s="55"/>
      <c r="AX328" s="6"/>
      <c r="AY328" s="6"/>
      <c r="AZ328" s="6"/>
      <c r="BA328" s="6"/>
      <c r="BB328" s="6"/>
      <c r="BC328" s="6"/>
      <c r="BD328" s="6"/>
      <c r="BE328" s="6"/>
      <c r="BF328" s="6"/>
      <c r="BG328" s="6"/>
    </row>
    <row r="329" spans="29:59" x14ac:dyDescent="0.25">
      <c r="AC329" s="6"/>
      <c r="AD329" s="6"/>
      <c r="AE329" s="6"/>
      <c r="AF329" s="6"/>
      <c r="AG329" s="6"/>
      <c r="AH329" s="6"/>
      <c r="AI329" s="6"/>
      <c r="AJ329" s="6"/>
      <c r="AK329" s="6"/>
      <c r="AL329" s="6"/>
      <c r="AM329" s="6"/>
      <c r="AN329" s="6"/>
      <c r="AO329" s="6"/>
      <c r="AP329" s="6"/>
      <c r="AQ329" s="6"/>
      <c r="AR329" s="6"/>
      <c r="AS329" s="6"/>
      <c r="AT329" s="6"/>
      <c r="AU329" s="6"/>
      <c r="AV329" s="6"/>
      <c r="AW329" s="55"/>
      <c r="AX329" s="6"/>
      <c r="AY329" s="6"/>
      <c r="AZ329" s="6"/>
      <c r="BA329" s="6"/>
      <c r="BB329" s="6"/>
      <c r="BC329" s="6"/>
      <c r="BD329" s="6"/>
      <c r="BE329" s="6"/>
      <c r="BF329" s="6"/>
      <c r="BG329" s="6"/>
    </row>
    <row r="330" spans="29:59" x14ac:dyDescent="0.25">
      <c r="AC330" s="6"/>
      <c r="AD330" s="6"/>
      <c r="AE330" s="6"/>
      <c r="AF330" s="6"/>
      <c r="AG330" s="6"/>
      <c r="AH330" s="6"/>
      <c r="AI330" s="6"/>
      <c r="AJ330" s="6"/>
      <c r="AK330" s="6"/>
      <c r="AL330" s="6"/>
      <c r="AM330" s="6"/>
      <c r="AN330" s="6"/>
      <c r="AO330" s="6"/>
      <c r="AP330" s="6"/>
      <c r="AQ330" s="6"/>
      <c r="AR330" s="6"/>
      <c r="AS330" s="6"/>
      <c r="AT330" s="6"/>
      <c r="AU330" s="6"/>
      <c r="AV330" s="6"/>
      <c r="AW330" s="55"/>
      <c r="AX330" s="6"/>
      <c r="AY330" s="6"/>
      <c r="AZ330" s="6"/>
      <c r="BA330" s="6"/>
      <c r="BB330" s="6"/>
      <c r="BC330" s="6"/>
      <c r="BD330" s="6"/>
      <c r="BE330" s="6"/>
      <c r="BF330" s="6"/>
      <c r="BG330" s="6"/>
    </row>
    <row r="331" spans="29:59" x14ac:dyDescent="0.25">
      <c r="AC331" s="6"/>
      <c r="AD331" s="6"/>
      <c r="AE331" s="6"/>
      <c r="AF331" s="6"/>
      <c r="AG331" s="6"/>
      <c r="AH331" s="6"/>
      <c r="AI331" s="6"/>
      <c r="AJ331" s="6"/>
      <c r="AK331" s="6"/>
      <c r="AL331" s="6"/>
      <c r="AM331" s="6"/>
      <c r="AN331" s="6"/>
      <c r="AO331" s="6"/>
      <c r="AP331" s="6"/>
      <c r="AQ331" s="6"/>
      <c r="AR331" s="6"/>
      <c r="AS331" s="6"/>
      <c r="AT331" s="6"/>
      <c r="AU331" s="6"/>
      <c r="AV331" s="6"/>
      <c r="AW331" s="55"/>
      <c r="AX331" s="6"/>
      <c r="AY331" s="6"/>
      <c r="AZ331" s="6"/>
      <c r="BA331" s="6"/>
      <c r="BB331" s="6"/>
      <c r="BC331" s="6"/>
      <c r="BD331" s="6"/>
      <c r="BE331" s="6"/>
      <c r="BF331" s="6"/>
      <c r="BG331" s="6"/>
    </row>
    <row r="332" spans="29:59" x14ac:dyDescent="0.25">
      <c r="AC332" s="6"/>
      <c r="AD332" s="6"/>
      <c r="AE332" s="6"/>
      <c r="AF332" s="6"/>
      <c r="AG332" s="6"/>
      <c r="AH332" s="6"/>
      <c r="AI332" s="6"/>
      <c r="AJ332" s="6"/>
      <c r="AK332" s="6"/>
      <c r="AL332" s="6"/>
      <c r="AM332" s="6"/>
      <c r="AN332" s="6"/>
      <c r="AO332" s="6"/>
      <c r="AP332" s="6"/>
      <c r="AQ332" s="6"/>
      <c r="AR332" s="6"/>
      <c r="AS332" s="6"/>
      <c r="AT332" s="6"/>
      <c r="AU332" s="6"/>
      <c r="AV332" s="6"/>
      <c r="AW332" s="55"/>
      <c r="AX332" s="6"/>
      <c r="AY332" s="6"/>
      <c r="AZ332" s="6"/>
      <c r="BA332" s="6"/>
      <c r="BB332" s="6"/>
      <c r="BC332" s="6"/>
      <c r="BD332" s="6"/>
      <c r="BE332" s="6"/>
      <c r="BF332" s="6"/>
      <c r="BG332" s="6"/>
    </row>
    <row r="333" spans="29:59" x14ac:dyDescent="0.25">
      <c r="AC333" s="6"/>
      <c r="AD333" s="6"/>
      <c r="AE333" s="6"/>
      <c r="AF333" s="6"/>
      <c r="AG333" s="6"/>
      <c r="AH333" s="6"/>
      <c r="AI333" s="6"/>
      <c r="AJ333" s="6"/>
      <c r="AK333" s="6"/>
      <c r="AL333" s="6"/>
      <c r="AM333" s="6"/>
      <c r="AN333" s="6"/>
      <c r="AO333" s="6"/>
      <c r="AP333" s="6"/>
      <c r="AQ333" s="6"/>
      <c r="AR333" s="6"/>
      <c r="AS333" s="6"/>
      <c r="AT333" s="6"/>
      <c r="AU333" s="6"/>
      <c r="AV333" s="6"/>
      <c r="AW333" s="55"/>
      <c r="AX333" s="6"/>
      <c r="AY333" s="6"/>
      <c r="AZ333" s="6"/>
      <c r="BA333" s="6"/>
      <c r="BB333" s="6"/>
      <c r="BC333" s="6"/>
      <c r="BD333" s="6"/>
      <c r="BE333" s="6"/>
      <c r="BF333" s="6"/>
      <c r="BG333" s="6"/>
    </row>
    <row r="334" spans="29:59" x14ac:dyDescent="0.25">
      <c r="AC334" s="6"/>
      <c r="AD334" s="6"/>
      <c r="AE334" s="6"/>
      <c r="AF334" s="6"/>
      <c r="AG334" s="6"/>
      <c r="AH334" s="6"/>
      <c r="AI334" s="6"/>
      <c r="AJ334" s="6"/>
      <c r="AK334" s="6"/>
      <c r="AL334" s="6"/>
      <c r="AM334" s="6"/>
      <c r="AN334" s="6"/>
      <c r="AO334" s="6"/>
      <c r="AP334" s="6"/>
      <c r="AQ334" s="6"/>
      <c r="AR334" s="6"/>
      <c r="AS334" s="6"/>
      <c r="AT334" s="6"/>
      <c r="AU334" s="6"/>
      <c r="AV334" s="6"/>
      <c r="AW334" s="55"/>
      <c r="AX334" s="6"/>
      <c r="AY334" s="6"/>
      <c r="AZ334" s="6"/>
      <c r="BA334" s="6"/>
      <c r="BB334" s="6"/>
      <c r="BC334" s="6"/>
      <c r="BD334" s="6"/>
      <c r="BE334" s="6"/>
      <c r="BF334" s="6"/>
      <c r="BG334" s="6"/>
    </row>
    <row r="335" spans="29:59" x14ac:dyDescent="0.25">
      <c r="AC335" s="6"/>
      <c r="AD335" s="6"/>
      <c r="AE335" s="6"/>
      <c r="AF335" s="6"/>
      <c r="AG335" s="6"/>
      <c r="AH335" s="6"/>
      <c r="AI335" s="6"/>
      <c r="AJ335" s="6"/>
      <c r="AK335" s="6"/>
      <c r="AL335" s="6"/>
      <c r="AM335" s="6"/>
      <c r="AN335" s="6"/>
      <c r="AO335" s="6"/>
      <c r="AP335" s="6"/>
      <c r="AQ335" s="6"/>
      <c r="AR335" s="6"/>
      <c r="AS335" s="6"/>
      <c r="AT335" s="6"/>
      <c r="AU335" s="6"/>
      <c r="AV335" s="6"/>
      <c r="AW335" s="55"/>
      <c r="AX335" s="6"/>
      <c r="AY335" s="6"/>
      <c r="AZ335" s="6"/>
      <c r="BA335" s="6"/>
      <c r="BB335" s="6"/>
      <c r="BC335" s="6"/>
      <c r="BD335" s="6"/>
      <c r="BE335" s="6"/>
      <c r="BF335" s="6"/>
      <c r="BG335" s="6"/>
    </row>
    <row r="336" spans="29:59" x14ac:dyDescent="0.25">
      <c r="AC336" s="6"/>
      <c r="AD336" s="6"/>
      <c r="AE336" s="6"/>
      <c r="AF336" s="6"/>
      <c r="AG336" s="6"/>
      <c r="AH336" s="6"/>
      <c r="AI336" s="6"/>
      <c r="AJ336" s="6"/>
      <c r="AK336" s="6"/>
      <c r="AL336" s="6"/>
      <c r="AM336" s="6"/>
      <c r="AN336" s="6"/>
      <c r="AO336" s="6"/>
      <c r="AP336" s="6"/>
      <c r="AQ336" s="6"/>
      <c r="AR336" s="6"/>
      <c r="AS336" s="6"/>
      <c r="AT336" s="6"/>
      <c r="AU336" s="6"/>
      <c r="AV336" s="6"/>
      <c r="AW336" s="55"/>
      <c r="AX336" s="6"/>
      <c r="AY336" s="6"/>
      <c r="AZ336" s="6"/>
      <c r="BA336" s="6"/>
      <c r="BB336" s="6"/>
      <c r="BC336" s="6"/>
      <c r="BD336" s="6"/>
      <c r="BE336" s="6"/>
      <c r="BF336" s="6"/>
      <c r="BG336" s="6"/>
    </row>
    <row r="337" spans="29:59" x14ac:dyDescent="0.25">
      <c r="AC337" s="6"/>
      <c r="AD337" s="6"/>
      <c r="AE337" s="6"/>
      <c r="AF337" s="6"/>
      <c r="AG337" s="6"/>
      <c r="AH337" s="6"/>
      <c r="AI337" s="6"/>
      <c r="AJ337" s="6"/>
      <c r="AK337" s="6"/>
      <c r="AL337" s="6"/>
      <c r="AM337" s="6"/>
      <c r="AN337" s="6"/>
      <c r="AO337" s="6"/>
      <c r="AP337" s="6"/>
      <c r="AQ337" s="6"/>
      <c r="AR337" s="6"/>
      <c r="AS337" s="6"/>
      <c r="AT337" s="6"/>
      <c r="AU337" s="6"/>
      <c r="AV337" s="6"/>
      <c r="AW337" s="55"/>
      <c r="AX337" s="6"/>
      <c r="AY337" s="6"/>
      <c r="AZ337" s="6"/>
      <c r="BA337" s="6"/>
      <c r="BB337" s="6"/>
      <c r="BC337" s="6"/>
      <c r="BD337" s="6"/>
      <c r="BE337" s="6"/>
      <c r="BF337" s="6"/>
      <c r="BG337" s="6"/>
    </row>
    <row r="338" spans="29:59" x14ac:dyDescent="0.25">
      <c r="AC338" s="6"/>
      <c r="AD338" s="6"/>
      <c r="AE338" s="6"/>
      <c r="AF338" s="6"/>
      <c r="AG338" s="6"/>
      <c r="AH338" s="6"/>
      <c r="AI338" s="6"/>
      <c r="AJ338" s="6"/>
      <c r="AK338" s="6"/>
      <c r="AL338" s="6"/>
      <c r="AM338" s="6"/>
      <c r="AN338" s="6"/>
      <c r="AO338" s="6"/>
      <c r="AP338" s="6"/>
      <c r="AQ338" s="6"/>
      <c r="AR338" s="6"/>
      <c r="AS338" s="6"/>
      <c r="AT338" s="6"/>
      <c r="AU338" s="6"/>
      <c r="AV338" s="6"/>
      <c r="AW338" s="55"/>
      <c r="AX338" s="6"/>
      <c r="AY338" s="6"/>
      <c r="AZ338" s="6"/>
      <c r="BA338" s="6"/>
      <c r="BB338" s="6"/>
      <c r="BC338" s="6"/>
      <c r="BD338" s="6"/>
      <c r="BE338" s="6"/>
      <c r="BF338" s="6"/>
      <c r="BG338" s="6"/>
    </row>
    <row r="339" spans="29:59" x14ac:dyDescent="0.25">
      <c r="AC339" s="6"/>
      <c r="AD339" s="6"/>
      <c r="AE339" s="6"/>
      <c r="AF339" s="6"/>
      <c r="AG339" s="6"/>
      <c r="AH339" s="6"/>
      <c r="AI339" s="6"/>
      <c r="AJ339" s="6"/>
      <c r="AK339" s="6"/>
      <c r="AL339" s="6"/>
      <c r="AM339" s="6"/>
      <c r="AN339" s="6"/>
      <c r="AO339" s="6"/>
      <c r="AP339" s="6"/>
      <c r="AQ339" s="6"/>
      <c r="AR339" s="6"/>
      <c r="AS339" s="6"/>
      <c r="AT339" s="6"/>
      <c r="AU339" s="6"/>
      <c r="AV339" s="6"/>
      <c r="AW339" s="55"/>
      <c r="AX339" s="6"/>
      <c r="AY339" s="6"/>
      <c r="AZ339" s="6"/>
      <c r="BA339" s="6"/>
      <c r="BB339" s="6"/>
      <c r="BC339" s="6"/>
      <c r="BD339" s="6"/>
      <c r="BE339" s="6"/>
      <c r="BF339" s="6"/>
      <c r="BG339" s="6"/>
    </row>
    <row r="340" spans="29:59" x14ac:dyDescent="0.25">
      <c r="AC340" s="6"/>
      <c r="AD340" s="6"/>
      <c r="AE340" s="6"/>
      <c r="AF340" s="6"/>
      <c r="AG340" s="6"/>
      <c r="AH340" s="6"/>
      <c r="AI340" s="6"/>
      <c r="AJ340" s="6"/>
      <c r="AK340" s="6"/>
      <c r="AL340" s="6"/>
      <c r="AM340" s="6"/>
      <c r="AN340" s="6"/>
      <c r="AO340" s="6"/>
      <c r="AP340" s="6"/>
      <c r="AQ340" s="6"/>
      <c r="AR340" s="6"/>
      <c r="AS340" s="6"/>
      <c r="AT340" s="6"/>
      <c r="AU340" s="6"/>
      <c r="AV340" s="6"/>
      <c r="AW340" s="55"/>
      <c r="AX340" s="6"/>
      <c r="AY340" s="6"/>
      <c r="AZ340" s="6"/>
      <c r="BA340" s="6"/>
      <c r="BB340" s="6"/>
      <c r="BC340" s="6"/>
      <c r="BD340" s="6"/>
      <c r="BE340" s="6"/>
      <c r="BF340" s="6"/>
      <c r="BG340" s="6"/>
    </row>
    <row r="341" spans="29:59" x14ac:dyDescent="0.25">
      <c r="AC341" s="6"/>
      <c r="AD341" s="6"/>
      <c r="AE341" s="6"/>
      <c r="AF341" s="6"/>
      <c r="AG341" s="6"/>
      <c r="AH341" s="6"/>
      <c r="AI341" s="6"/>
      <c r="AJ341" s="6"/>
      <c r="AK341" s="6"/>
      <c r="AL341" s="6"/>
      <c r="AM341" s="6"/>
      <c r="AN341" s="6"/>
      <c r="AO341" s="6"/>
      <c r="AP341" s="6"/>
      <c r="AQ341" s="6"/>
      <c r="AR341" s="6"/>
      <c r="AS341" s="6"/>
      <c r="AT341" s="6"/>
      <c r="AU341" s="6"/>
      <c r="AV341" s="6"/>
      <c r="AW341" s="55"/>
      <c r="AX341" s="6"/>
      <c r="AY341" s="6"/>
      <c r="AZ341" s="6"/>
      <c r="BA341" s="6"/>
      <c r="BB341" s="6"/>
      <c r="BC341" s="6"/>
      <c r="BD341" s="6"/>
      <c r="BE341" s="6"/>
      <c r="BF341" s="6"/>
      <c r="BG341" s="6"/>
    </row>
    <row r="342" spans="29:59" x14ac:dyDescent="0.25">
      <c r="AC342" s="6"/>
      <c r="AD342" s="6"/>
      <c r="AE342" s="6"/>
      <c r="AF342" s="6"/>
      <c r="AG342" s="6"/>
      <c r="AH342" s="6"/>
      <c r="AI342" s="6"/>
      <c r="AJ342" s="6"/>
      <c r="AK342" s="6"/>
      <c r="AL342" s="6"/>
      <c r="AM342" s="6"/>
      <c r="AN342" s="6"/>
      <c r="AO342" s="6"/>
      <c r="AP342" s="6"/>
      <c r="AQ342" s="6"/>
      <c r="AR342" s="6"/>
      <c r="AS342" s="6"/>
      <c r="AT342" s="6"/>
      <c r="AU342" s="6"/>
      <c r="AV342" s="6"/>
      <c r="AW342" s="55"/>
      <c r="AX342" s="6"/>
      <c r="AY342" s="6"/>
      <c r="AZ342" s="6"/>
      <c r="BA342" s="6"/>
      <c r="BB342" s="6"/>
      <c r="BC342" s="6"/>
      <c r="BD342" s="6"/>
      <c r="BE342" s="6"/>
      <c r="BF342" s="6"/>
      <c r="BG342" s="6"/>
    </row>
    <row r="343" spans="29:59" x14ac:dyDescent="0.25">
      <c r="AC343" s="6"/>
      <c r="AD343" s="6"/>
      <c r="AE343" s="6"/>
      <c r="AF343" s="6"/>
      <c r="AG343" s="6"/>
      <c r="AH343" s="6"/>
      <c r="AI343" s="6"/>
      <c r="AJ343" s="6"/>
      <c r="AK343" s="6"/>
      <c r="AL343" s="6"/>
      <c r="AM343" s="6"/>
      <c r="AN343" s="6"/>
      <c r="AO343" s="6"/>
      <c r="AP343" s="6"/>
      <c r="AQ343" s="6"/>
      <c r="AR343" s="6"/>
      <c r="AS343" s="6"/>
      <c r="AT343" s="6"/>
      <c r="AU343" s="6"/>
      <c r="AV343" s="6"/>
      <c r="AW343" s="55"/>
      <c r="AX343" s="6"/>
      <c r="AY343" s="6"/>
      <c r="AZ343" s="6"/>
      <c r="BA343" s="6"/>
      <c r="BB343" s="6"/>
      <c r="BC343" s="6"/>
      <c r="BD343" s="6"/>
      <c r="BE343" s="6"/>
      <c r="BF343" s="6"/>
      <c r="BG343" s="6"/>
    </row>
    <row r="344" spans="29:59" x14ac:dyDescent="0.25">
      <c r="AC344" s="6"/>
      <c r="AD344" s="6"/>
      <c r="AE344" s="6"/>
      <c r="AF344" s="6"/>
      <c r="AG344" s="6"/>
      <c r="AH344" s="6"/>
      <c r="AI344" s="6"/>
      <c r="AJ344" s="6"/>
      <c r="AK344" s="6"/>
      <c r="AL344" s="6"/>
      <c r="AM344" s="6"/>
      <c r="AN344" s="6"/>
      <c r="AO344" s="6"/>
      <c r="AP344" s="6"/>
      <c r="AQ344" s="6"/>
      <c r="AR344" s="6"/>
      <c r="AS344" s="6"/>
      <c r="AT344" s="6"/>
      <c r="AU344" s="6"/>
      <c r="AV344" s="6"/>
      <c r="AW344" s="55"/>
      <c r="AX344" s="6"/>
      <c r="AY344" s="6"/>
      <c r="AZ344" s="6"/>
      <c r="BA344" s="6"/>
      <c r="BB344" s="6"/>
      <c r="BC344" s="6"/>
      <c r="BD344" s="6"/>
      <c r="BE344" s="6"/>
      <c r="BF344" s="6"/>
      <c r="BG344" s="6"/>
    </row>
    <row r="345" spans="29:59" x14ac:dyDescent="0.25">
      <c r="AC345" s="6"/>
      <c r="AD345" s="6"/>
      <c r="AE345" s="6"/>
      <c r="AF345" s="6"/>
      <c r="AG345" s="6"/>
      <c r="AH345" s="6"/>
      <c r="AI345" s="6"/>
      <c r="AJ345" s="6"/>
      <c r="AK345" s="6"/>
      <c r="AL345" s="6"/>
      <c r="AM345" s="6"/>
      <c r="AN345" s="6"/>
      <c r="AO345" s="6"/>
      <c r="AP345" s="6"/>
      <c r="AQ345" s="6"/>
      <c r="AR345" s="6"/>
      <c r="AS345" s="6"/>
      <c r="AT345" s="6"/>
      <c r="AU345" s="6"/>
      <c r="AV345" s="6"/>
      <c r="AW345" s="55"/>
      <c r="AX345" s="6"/>
      <c r="AY345" s="6"/>
      <c r="AZ345" s="6"/>
      <c r="BA345" s="6"/>
      <c r="BB345" s="6"/>
      <c r="BC345" s="6"/>
      <c r="BD345" s="6"/>
      <c r="BE345" s="6"/>
      <c r="BF345" s="6"/>
      <c r="BG345" s="6"/>
    </row>
    <row r="346" spans="29:59" x14ac:dyDescent="0.25">
      <c r="AC346" s="6"/>
      <c r="AD346" s="6"/>
      <c r="AE346" s="6"/>
      <c r="AF346" s="6"/>
      <c r="AG346" s="6"/>
      <c r="AH346" s="6"/>
      <c r="AI346" s="6"/>
      <c r="AJ346" s="6"/>
      <c r="AK346" s="6"/>
      <c r="AL346" s="6"/>
      <c r="AM346" s="6"/>
      <c r="AN346" s="6"/>
      <c r="AO346" s="6"/>
      <c r="AP346" s="6"/>
      <c r="AQ346" s="6"/>
      <c r="AR346" s="6"/>
      <c r="AS346" s="6"/>
      <c r="AT346" s="6"/>
      <c r="AU346" s="6"/>
      <c r="AV346" s="6"/>
      <c r="AW346" s="55"/>
      <c r="AX346" s="6"/>
      <c r="AY346" s="6"/>
      <c r="AZ346" s="6"/>
      <c r="BA346" s="6"/>
      <c r="BB346" s="6"/>
      <c r="BC346" s="6"/>
      <c r="BD346" s="6"/>
      <c r="BE346" s="6"/>
      <c r="BF346" s="6"/>
      <c r="BG346" s="6"/>
    </row>
    <row r="347" spans="29:59" x14ac:dyDescent="0.25">
      <c r="AC347" s="6"/>
      <c r="AD347" s="6"/>
      <c r="AE347" s="6"/>
      <c r="AF347" s="6"/>
      <c r="AG347" s="6"/>
      <c r="AH347" s="6"/>
      <c r="AI347" s="6"/>
      <c r="AJ347" s="6"/>
      <c r="AK347" s="6"/>
      <c r="AL347" s="6"/>
      <c r="AM347" s="6"/>
      <c r="AN347" s="6"/>
      <c r="AO347" s="6"/>
      <c r="AP347" s="6"/>
      <c r="AQ347" s="6"/>
      <c r="AR347" s="6"/>
      <c r="AS347" s="6"/>
      <c r="AT347" s="6"/>
      <c r="AU347" s="6"/>
      <c r="AV347" s="6"/>
      <c r="AW347" s="55"/>
      <c r="AX347" s="6"/>
      <c r="AY347" s="6"/>
      <c r="AZ347" s="6"/>
      <c r="BA347" s="6"/>
      <c r="BB347" s="6"/>
      <c r="BC347" s="6"/>
      <c r="BD347" s="6"/>
      <c r="BE347" s="6"/>
      <c r="BF347" s="6"/>
      <c r="BG347" s="6"/>
    </row>
    <row r="348" spans="29:59" x14ac:dyDescent="0.25">
      <c r="AC348" s="6"/>
      <c r="AD348" s="6"/>
      <c r="AE348" s="6"/>
      <c r="AF348" s="6"/>
      <c r="AG348" s="6"/>
      <c r="AH348" s="6"/>
      <c r="AI348" s="6"/>
      <c r="AJ348" s="6"/>
      <c r="AK348" s="6"/>
      <c r="AL348" s="6"/>
      <c r="AM348" s="6"/>
      <c r="AN348" s="6"/>
      <c r="AO348" s="6"/>
      <c r="AP348" s="6"/>
      <c r="AQ348" s="6"/>
      <c r="AR348" s="6"/>
      <c r="AS348" s="6"/>
      <c r="AT348" s="6"/>
      <c r="AU348" s="6"/>
      <c r="AV348" s="6"/>
      <c r="AW348" s="55"/>
      <c r="AX348" s="6"/>
      <c r="AY348" s="6"/>
      <c r="AZ348" s="6"/>
      <c r="BA348" s="6"/>
      <c r="BB348" s="6"/>
      <c r="BC348" s="6"/>
      <c r="BD348" s="6"/>
      <c r="BE348" s="6"/>
      <c r="BF348" s="6"/>
      <c r="BG348" s="6"/>
    </row>
    <row r="349" spans="29:59" x14ac:dyDescent="0.25">
      <c r="AC349" s="6"/>
      <c r="AD349" s="6"/>
      <c r="AE349" s="6"/>
      <c r="AF349" s="6"/>
      <c r="AG349" s="6"/>
      <c r="AH349" s="6"/>
      <c r="AI349" s="6"/>
      <c r="AJ349" s="6"/>
      <c r="AK349" s="6"/>
      <c r="AL349" s="6"/>
      <c r="AM349" s="6"/>
      <c r="AN349" s="6"/>
      <c r="AO349" s="6"/>
      <c r="AP349" s="6"/>
      <c r="AQ349" s="6"/>
      <c r="AR349" s="6"/>
      <c r="AS349" s="6"/>
      <c r="AT349" s="6"/>
      <c r="AU349" s="6"/>
      <c r="AV349" s="6"/>
      <c r="AW349" s="55"/>
      <c r="AX349" s="6"/>
      <c r="AY349" s="6"/>
      <c r="AZ349" s="6"/>
      <c r="BA349" s="6"/>
      <c r="BB349" s="6"/>
      <c r="BC349" s="6"/>
      <c r="BD349" s="6"/>
      <c r="BE349" s="6"/>
      <c r="BF349" s="6"/>
      <c r="BG349" s="6"/>
    </row>
    <row r="350" spans="29:59" x14ac:dyDescent="0.25">
      <c r="AC350" s="6"/>
      <c r="AD350" s="6"/>
      <c r="AE350" s="6"/>
      <c r="AF350" s="6"/>
      <c r="AG350" s="6"/>
      <c r="AH350" s="6"/>
      <c r="AI350" s="6"/>
      <c r="AJ350" s="6"/>
      <c r="AK350" s="6"/>
      <c r="AL350" s="6"/>
      <c r="AM350" s="6"/>
      <c r="AN350" s="6"/>
      <c r="AO350" s="6"/>
      <c r="AP350" s="6"/>
      <c r="AQ350" s="6"/>
      <c r="AR350" s="6"/>
      <c r="AS350" s="6"/>
      <c r="AT350" s="6"/>
      <c r="AU350" s="6"/>
      <c r="AV350" s="6"/>
      <c r="AW350" s="55"/>
      <c r="AX350" s="6"/>
      <c r="AY350" s="6"/>
      <c r="AZ350" s="6"/>
      <c r="BA350" s="6"/>
      <c r="BB350" s="6"/>
      <c r="BC350" s="6"/>
      <c r="BD350" s="6"/>
      <c r="BE350" s="6"/>
      <c r="BF350" s="6"/>
      <c r="BG350" s="6"/>
    </row>
    <row r="351" spans="29:59" x14ac:dyDescent="0.25">
      <c r="AC351" s="6"/>
      <c r="AD351" s="6"/>
      <c r="AE351" s="6"/>
      <c r="AF351" s="6"/>
      <c r="AG351" s="6"/>
      <c r="AH351" s="6"/>
      <c r="AI351" s="6"/>
      <c r="AJ351" s="6"/>
      <c r="AK351" s="6"/>
      <c r="AL351" s="6"/>
      <c r="AM351" s="6"/>
      <c r="AN351" s="6"/>
      <c r="AO351" s="6"/>
      <c r="AP351" s="6"/>
      <c r="AQ351" s="6"/>
      <c r="AR351" s="6"/>
      <c r="AS351" s="6"/>
      <c r="AT351" s="6"/>
      <c r="AU351" s="6"/>
      <c r="AV351" s="6"/>
      <c r="AW351" s="55"/>
      <c r="AX351" s="6"/>
      <c r="AY351" s="6"/>
      <c r="AZ351" s="6"/>
      <c r="BA351" s="6"/>
      <c r="BB351" s="6"/>
      <c r="BC351" s="6"/>
      <c r="BD351" s="6"/>
      <c r="BE351" s="6"/>
      <c r="BF351" s="6"/>
      <c r="BG351" s="6"/>
    </row>
    <row r="352" spans="29:59" x14ac:dyDescent="0.25">
      <c r="AC352" s="6"/>
      <c r="AD352" s="6"/>
      <c r="AE352" s="6"/>
      <c r="AF352" s="6"/>
      <c r="AG352" s="6"/>
      <c r="AH352" s="6"/>
      <c r="AI352" s="6"/>
      <c r="AJ352" s="6"/>
      <c r="AK352" s="6"/>
      <c r="AL352" s="6"/>
      <c r="AM352" s="6"/>
      <c r="AN352" s="6"/>
      <c r="AO352" s="6"/>
      <c r="AP352" s="6"/>
      <c r="AQ352" s="6"/>
      <c r="AR352" s="6"/>
      <c r="AS352" s="6"/>
      <c r="AT352" s="6"/>
      <c r="AU352" s="6"/>
      <c r="AV352" s="6"/>
      <c r="AW352" s="55"/>
      <c r="AX352" s="6"/>
      <c r="AY352" s="6"/>
      <c r="AZ352" s="6"/>
      <c r="BA352" s="6"/>
      <c r="BB352" s="6"/>
      <c r="BC352" s="6"/>
      <c r="BD352" s="6"/>
      <c r="BE352" s="6"/>
      <c r="BF352" s="6"/>
      <c r="BG352" s="6"/>
    </row>
    <row r="353" spans="29:59" x14ac:dyDescent="0.25">
      <c r="AC353" s="6"/>
      <c r="AD353" s="6"/>
      <c r="AE353" s="6"/>
      <c r="AF353" s="6"/>
      <c r="AG353" s="6"/>
      <c r="AH353" s="6"/>
      <c r="AI353" s="6"/>
      <c r="AJ353" s="6"/>
      <c r="AK353" s="6"/>
      <c r="AL353" s="6"/>
      <c r="AM353" s="6"/>
      <c r="AN353" s="6"/>
      <c r="AO353" s="6"/>
      <c r="AP353" s="6"/>
      <c r="AQ353" s="6"/>
      <c r="AR353" s="6"/>
      <c r="AS353" s="6"/>
      <c r="AT353" s="6"/>
      <c r="AU353" s="6"/>
      <c r="AV353" s="6"/>
      <c r="AW353" s="55"/>
      <c r="AX353" s="6"/>
      <c r="AY353" s="6"/>
      <c r="AZ353" s="6"/>
      <c r="BA353" s="6"/>
      <c r="BB353" s="6"/>
      <c r="BC353" s="6"/>
      <c r="BD353" s="6"/>
      <c r="BE353" s="6"/>
      <c r="BF353" s="6"/>
      <c r="BG353" s="6"/>
    </row>
    <row r="354" spans="29:59" x14ac:dyDescent="0.25">
      <c r="AC354" s="6"/>
      <c r="AD354" s="6"/>
      <c r="AE354" s="6"/>
      <c r="AF354" s="6"/>
      <c r="AG354" s="6"/>
      <c r="AH354" s="6"/>
      <c r="AI354" s="6"/>
      <c r="AJ354" s="6"/>
      <c r="AK354" s="6"/>
      <c r="AL354" s="6"/>
      <c r="AM354" s="6"/>
      <c r="AN354" s="6"/>
      <c r="AO354" s="6"/>
      <c r="AP354" s="6"/>
      <c r="AQ354" s="6"/>
      <c r="AR354" s="6"/>
      <c r="AS354" s="6"/>
      <c r="AT354" s="6"/>
      <c r="AU354" s="6"/>
      <c r="AV354" s="6"/>
      <c r="AW354" s="55"/>
      <c r="AX354" s="6"/>
      <c r="AY354" s="6"/>
      <c r="AZ354" s="6"/>
      <c r="BA354" s="6"/>
      <c r="BB354" s="6"/>
      <c r="BC354" s="6"/>
      <c r="BD354" s="6"/>
      <c r="BE354" s="6"/>
      <c r="BF354" s="6"/>
      <c r="BG354" s="6"/>
    </row>
    <row r="355" spans="29:59" x14ac:dyDescent="0.25">
      <c r="AC355" s="6"/>
      <c r="AD355" s="6"/>
      <c r="AE355" s="6"/>
      <c r="AF355" s="6"/>
      <c r="AG355" s="6"/>
      <c r="AH355" s="6"/>
      <c r="AI355" s="6"/>
      <c r="AJ355" s="6"/>
      <c r="AK355" s="6"/>
      <c r="AL355" s="6"/>
      <c r="AM355" s="6"/>
      <c r="AN355" s="6"/>
      <c r="AO355" s="6"/>
      <c r="AP355" s="6"/>
      <c r="AQ355" s="6"/>
      <c r="AR355" s="6"/>
      <c r="AS355" s="6"/>
      <c r="AT355" s="6"/>
      <c r="AU355" s="6"/>
      <c r="AV355" s="6"/>
      <c r="AW355" s="55"/>
      <c r="AX355" s="6"/>
      <c r="AY355" s="6"/>
      <c r="AZ355" s="6"/>
      <c r="BA355" s="6"/>
      <c r="BB355" s="6"/>
      <c r="BC355" s="6"/>
      <c r="BD355" s="6"/>
      <c r="BE355" s="6"/>
      <c r="BF355" s="6"/>
      <c r="BG355" s="6"/>
    </row>
    <row r="356" spans="29:59" x14ac:dyDescent="0.25">
      <c r="AC356" s="6"/>
      <c r="AD356" s="6"/>
      <c r="AE356" s="6"/>
      <c r="AF356" s="6"/>
      <c r="AG356" s="6"/>
      <c r="AH356" s="6"/>
      <c r="AI356" s="6"/>
      <c r="AJ356" s="6"/>
      <c r="AK356" s="6"/>
      <c r="AL356" s="6"/>
      <c r="AM356" s="6"/>
      <c r="AN356" s="6"/>
      <c r="AO356" s="6"/>
      <c r="AP356" s="6"/>
      <c r="AQ356" s="6"/>
      <c r="AR356" s="6"/>
      <c r="AS356" s="6"/>
      <c r="AT356" s="6"/>
      <c r="AU356" s="6"/>
      <c r="AV356" s="6"/>
      <c r="AW356" s="55"/>
      <c r="AX356" s="6"/>
      <c r="AY356" s="6"/>
      <c r="AZ356" s="6"/>
      <c r="BA356" s="6"/>
      <c r="BB356" s="6"/>
      <c r="BC356" s="6"/>
      <c r="BD356" s="6"/>
      <c r="BE356" s="6"/>
      <c r="BF356" s="6"/>
      <c r="BG356" s="6"/>
    </row>
    <row r="357" spans="29:59" x14ac:dyDescent="0.25">
      <c r="AC357" s="6"/>
      <c r="AD357" s="6"/>
      <c r="AE357" s="6"/>
      <c r="AF357" s="6"/>
      <c r="AG357" s="6"/>
      <c r="AH357" s="6"/>
      <c r="AI357" s="6"/>
      <c r="AJ357" s="6"/>
      <c r="AK357" s="6"/>
      <c r="AL357" s="6"/>
      <c r="AM357" s="6"/>
      <c r="AN357" s="6"/>
      <c r="AO357" s="6"/>
      <c r="AP357" s="6"/>
      <c r="AQ357" s="6"/>
      <c r="AR357" s="6"/>
      <c r="AS357" s="6"/>
      <c r="AT357" s="6"/>
      <c r="AU357" s="6"/>
      <c r="AV357" s="6"/>
      <c r="AW357" s="55"/>
      <c r="AX357" s="6"/>
      <c r="AY357" s="6"/>
      <c r="AZ357" s="6"/>
      <c r="BA357" s="6"/>
      <c r="BB357" s="6"/>
      <c r="BC357" s="6"/>
      <c r="BD357" s="6"/>
      <c r="BE357" s="6"/>
      <c r="BF357" s="6"/>
      <c r="BG357" s="6"/>
    </row>
    <row r="358" spans="29:59" x14ac:dyDescent="0.25">
      <c r="AC358" s="6"/>
      <c r="AD358" s="6"/>
      <c r="AE358" s="6"/>
      <c r="AF358" s="6"/>
      <c r="AG358" s="6"/>
      <c r="AH358" s="6"/>
      <c r="AI358" s="6"/>
      <c r="AJ358" s="6"/>
      <c r="AK358" s="6"/>
      <c r="AL358" s="6"/>
      <c r="AM358" s="6"/>
      <c r="AN358" s="6"/>
      <c r="AO358" s="6"/>
      <c r="AP358" s="6"/>
      <c r="AQ358" s="6"/>
      <c r="AR358" s="6"/>
      <c r="AS358" s="6"/>
      <c r="AT358" s="6"/>
      <c r="AU358" s="6"/>
      <c r="AV358" s="6"/>
      <c r="AW358" s="55"/>
      <c r="AX358" s="6"/>
      <c r="AY358" s="6"/>
      <c r="AZ358" s="6"/>
      <c r="BA358" s="6"/>
      <c r="BB358" s="6"/>
      <c r="BC358" s="6"/>
      <c r="BD358" s="6"/>
      <c r="BE358" s="6"/>
      <c r="BF358" s="6"/>
      <c r="BG358" s="6"/>
    </row>
    <row r="359" spans="29:59" x14ac:dyDescent="0.25">
      <c r="AC359" s="6"/>
      <c r="AD359" s="6"/>
      <c r="AE359" s="6"/>
      <c r="AF359" s="6"/>
      <c r="AG359" s="6"/>
      <c r="AH359" s="6"/>
      <c r="AI359" s="6"/>
      <c r="AJ359" s="6"/>
      <c r="AK359" s="6"/>
      <c r="AL359" s="6"/>
      <c r="AM359" s="6"/>
      <c r="AN359" s="6"/>
      <c r="AO359" s="6"/>
      <c r="AP359" s="6"/>
      <c r="AQ359" s="6"/>
      <c r="AR359" s="6"/>
      <c r="AS359" s="6"/>
      <c r="AT359" s="6"/>
      <c r="AU359" s="6"/>
      <c r="AV359" s="6"/>
      <c r="AW359" s="55"/>
      <c r="AX359" s="6"/>
      <c r="AY359" s="6"/>
      <c r="AZ359" s="6"/>
      <c r="BA359" s="6"/>
      <c r="BB359" s="6"/>
      <c r="BC359" s="6"/>
      <c r="BD359" s="6"/>
      <c r="BE359" s="6"/>
      <c r="BF359" s="6"/>
      <c r="BG359" s="6"/>
    </row>
    <row r="360" spans="29:59" x14ac:dyDescent="0.25">
      <c r="AC360" s="6"/>
      <c r="AD360" s="6"/>
      <c r="AE360" s="6"/>
      <c r="AF360" s="6"/>
      <c r="AG360" s="6"/>
      <c r="AH360" s="6"/>
      <c r="AI360" s="6"/>
      <c r="AJ360" s="6"/>
      <c r="AK360" s="6"/>
      <c r="AL360" s="6"/>
      <c r="AM360" s="6"/>
      <c r="AN360" s="6"/>
      <c r="AO360" s="6"/>
      <c r="AP360" s="6"/>
      <c r="AQ360" s="6"/>
      <c r="AR360" s="6"/>
      <c r="AS360" s="6"/>
      <c r="AT360" s="6"/>
      <c r="AU360" s="6"/>
      <c r="AV360" s="6"/>
      <c r="AW360" s="55"/>
      <c r="AX360" s="6"/>
      <c r="AY360" s="6"/>
      <c r="AZ360" s="6"/>
      <c r="BA360" s="6"/>
      <c r="BB360" s="6"/>
      <c r="BC360" s="6"/>
      <c r="BD360" s="6"/>
      <c r="BE360" s="6"/>
      <c r="BF360" s="6"/>
      <c r="BG360" s="6"/>
    </row>
    <row r="361" spans="29:59" x14ac:dyDescent="0.25">
      <c r="AC361" s="6"/>
      <c r="AD361" s="6"/>
      <c r="AE361" s="6"/>
      <c r="AF361" s="6"/>
      <c r="AG361" s="6"/>
      <c r="AH361" s="6"/>
      <c r="AI361" s="6"/>
      <c r="AJ361" s="6"/>
      <c r="AK361" s="6"/>
      <c r="AL361" s="6"/>
      <c r="AM361" s="6"/>
      <c r="AN361" s="6"/>
      <c r="AO361" s="6"/>
      <c r="AP361" s="6"/>
      <c r="AQ361" s="6"/>
      <c r="AR361" s="6"/>
      <c r="AS361" s="6"/>
      <c r="AT361" s="6"/>
      <c r="AU361" s="6"/>
      <c r="AV361" s="6"/>
      <c r="AW361" s="55"/>
      <c r="AX361" s="6"/>
      <c r="AY361" s="6"/>
      <c r="AZ361" s="6"/>
      <c r="BA361" s="6"/>
      <c r="BB361" s="6"/>
      <c r="BC361" s="6"/>
      <c r="BD361" s="6"/>
      <c r="BE361" s="6"/>
      <c r="BF361" s="6"/>
      <c r="BG361" s="6"/>
    </row>
    <row r="362" spans="29:59" x14ac:dyDescent="0.25">
      <c r="AC362" s="6"/>
      <c r="AD362" s="6"/>
      <c r="AE362" s="6"/>
      <c r="AF362" s="6"/>
      <c r="AG362" s="6"/>
      <c r="AH362" s="6"/>
      <c r="AI362" s="6"/>
      <c r="AJ362" s="6"/>
      <c r="AK362" s="6"/>
      <c r="AL362" s="6"/>
      <c r="AM362" s="6"/>
      <c r="AN362" s="6"/>
      <c r="AO362" s="6"/>
      <c r="AP362" s="6"/>
      <c r="AQ362" s="6"/>
      <c r="AR362" s="6"/>
      <c r="AS362" s="6"/>
      <c r="AT362" s="6"/>
      <c r="AU362" s="6"/>
      <c r="AV362" s="6"/>
      <c r="AW362" s="55"/>
      <c r="AX362" s="6"/>
      <c r="AY362" s="6"/>
      <c r="AZ362" s="6"/>
      <c r="BA362" s="6"/>
      <c r="BB362" s="6"/>
      <c r="BC362" s="6"/>
      <c r="BD362" s="6"/>
      <c r="BE362" s="6"/>
      <c r="BF362" s="6"/>
      <c r="BG362" s="6"/>
    </row>
    <row r="363" spans="29:59" x14ac:dyDescent="0.25">
      <c r="AC363" s="6"/>
      <c r="AD363" s="6"/>
      <c r="AE363" s="6"/>
      <c r="AF363" s="6"/>
      <c r="AG363" s="6"/>
      <c r="AH363" s="6"/>
      <c r="AI363" s="6"/>
      <c r="AJ363" s="6"/>
      <c r="AK363" s="6"/>
      <c r="AL363" s="6"/>
      <c r="AM363" s="6"/>
      <c r="AN363" s="6"/>
      <c r="AO363" s="6"/>
      <c r="AP363" s="6"/>
      <c r="AQ363" s="6"/>
      <c r="AR363" s="6"/>
      <c r="AS363" s="6"/>
      <c r="AT363" s="6"/>
      <c r="AU363" s="6"/>
      <c r="AV363" s="6"/>
      <c r="AW363" s="55"/>
      <c r="AX363" s="6"/>
      <c r="AY363" s="6"/>
      <c r="AZ363" s="6"/>
      <c r="BA363" s="6"/>
      <c r="BB363" s="6"/>
      <c r="BC363" s="6"/>
      <c r="BD363" s="6"/>
      <c r="BE363" s="6"/>
      <c r="BF363" s="6"/>
      <c r="BG363" s="6"/>
    </row>
    <row r="364" spans="29:59" x14ac:dyDescent="0.25">
      <c r="AC364" s="6"/>
      <c r="AD364" s="6"/>
      <c r="AE364" s="6"/>
      <c r="AF364" s="6"/>
      <c r="AG364" s="6"/>
      <c r="AH364" s="6"/>
      <c r="AI364" s="6"/>
      <c r="AJ364" s="6"/>
      <c r="AK364" s="6"/>
      <c r="AL364" s="6"/>
      <c r="AM364" s="6"/>
      <c r="AN364" s="6"/>
      <c r="AO364" s="6"/>
      <c r="AP364" s="6"/>
      <c r="AQ364" s="6"/>
      <c r="AR364" s="6"/>
      <c r="AS364" s="6"/>
      <c r="AT364" s="6"/>
      <c r="AU364" s="6"/>
      <c r="AV364" s="6"/>
      <c r="AW364" s="55"/>
      <c r="AX364" s="6"/>
      <c r="AY364" s="6"/>
      <c r="AZ364" s="6"/>
      <c r="BA364" s="6"/>
      <c r="BB364" s="6"/>
      <c r="BC364" s="6"/>
      <c r="BD364" s="6"/>
      <c r="BE364" s="6"/>
      <c r="BF364" s="6"/>
      <c r="BG364" s="6"/>
    </row>
    <row r="365" spans="29:59" x14ac:dyDescent="0.25">
      <c r="AC365" s="6"/>
      <c r="AD365" s="6"/>
      <c r="AE365" s="6"/>
      <c r="AF365" s="6"/>
      <c r="AG365" s="6"/>
      <c r="AH365" s="6"/>
      <c r="AI365" s="6"/>
      <c r="AJ365" s="6"/>
      <c r="AK365" s="6"/>
      <c r="AL365" s="6"/>
      <c r="AM365" s="6"/>
      <c r="AN365" s="6"/>
      <c r="AO365" s="6"/>
      <c r="AP365" s="6"/>
      <c r="AQ365" s="6"/>
      <c r="AR365" s="6"/>
      <c r="AS365" s="6"/>
      <c r="AT365" s="6"/>
      <c r="AU365" s="6"/>
      <c r="AV365" s="6"/>
      <c r="AW365" s="55"/>
      <c r="AX365" s="6"/>
      <c r="AY365" s="6"/>
      <c r="AZ365" s="6"/>
      <c r="BA365" s="6"/>
      <c r="BB365" s="6"/>
      <c r="BC365" s="6"/>
      <c r="BD365" s="6"/>
      <c r="BE365" s="6"/>
      <c r="BF365" s="6"/>
      <c r="BG365" s="6"/>
    </row>
    <row r="366" spans="29:59" x14ac:dyDescent="0.25">
      <c r="AC366" s="6"/>
      <c r="AD366" s="6"/>
      <c r="AE366" s="6"/>
      <c r="AF366" s="6"/>
      <c r="AG366" s="6"/>
      <c r="AH366" s="6"/>
      <c r="AI366" s="6"/>
      <c r="AJ366" s="6"/>
      <c r="AK366" s="6"/>
      <c r="AL366" s="6"/>
      <c r="AM366" s="6"/>
      <c r="AN366" s="6"/>
      <c r="AO366" s="6"/>
      <c r="AP366" s="6"/>
      <c r="AQ366" s="6"/>
      <c r="AR366" s="6"/>
      <c r="AS366" s="6"/>
      <c r="AT366" s="6"/>
      <c r="AU366" s="6"/>
      <c r="AV366" s="6"/>
      <c r="AW366" s="55"/>
      <c r="AX366" s="6"/>
      <c r="AY366" s="6"/>
      <c r="AZ366" s="6"/>
      <c r="BA366" s="6"/>
      <c r="BB366" s="6"/>
      <c r="BC366" s="6"/>
      <c r="BD366" s="6"/>
      <c r="BE366" s="6"/>
      <c r="BF366" s="6"/>
      <c r="BG366" s="6"/>
    </row>
    <row r="367" spans="29:59" x14ac:dyDescent="0.25">
      <c r="AC367" s="6"/>
      <c r="AD367" s="6"/>
      <c r="AE367" s="6"/>
      <c r="AF367" s="6"/>
      <c r="AG367" s="6"/>
      <c r="AH367" s="6"/>
      <c r="AI367" s="6"/>
      <c r="AJ367" s="6"/>
      <c r="AK367" s="6"/>
      <c r="AL367" s="6"/>
      <c r="AM367" s="6"/>
      <c r="AN367" s="6"/>
      <c r="AO367" s="6"/>
      <c r="AP367" s="6"/>
      <c r="AQ367" s="6"/>
      <c r="AR367" s="6"/>
      <c r="AS367" s="6"/>
      <c r="AT367" s="6"/>
      <c r="AU367" s="6"/>
      <c r="AV367" s="6"/>
      <c r="AW367" s="55"/>
      <c r="AX367" s="6"/>
      <c r="AY367" s="6"/>
      <c r="AZ367" s="6"/>
      <c r="BA367" s="6"/>
      <c r="BB367" s="6"/>
      <c r="BC367" s="6"/>
      <c r="BD367" s="6"/>
      <c r="BE367" s="6"/>
      <c r="BF367" s="6"/>
      <c r="BG367" s="6"/>
    </row>
    <row r="368" spans="29:59" x14ac:dyDescent="0.25">
      <c r="AC368" s="6"/>
      <c r="AD368" s="6"/>
      <c r="AE368" s="6"/>
      <c r="AF368" s="6"/>
      <c r="AG368" s="6"/>
      <c r="AH368" s="6"/>
      <c r="AI368" s="6"/>
      <c r="AJ368" s="6"/>
      <c r="AK368" s="6"/>
      <c r="AL368" s="6"/>
      <c r="AM368" s="6"/>
      <c r="AN368" s="6"/>
      <c r="AO368" s="6"/>
      <c r="AP368" s="6"/>
      <c r="AQ368" s="6"/>
      <c r="AR368" s="6"/>
      <c r="AS368" s="6"/>
      <c r="AT368" s="6"/>
      <c r="AU368" s="6"/>
      <c r="AV368" s="6"/>
      <c r="AW368" s="55"/>
      <c r="AX368" s="6"/>
      <c r="AY368" s="6"/>
      <c r="AZ368" s="6"/>
      <c r="BA368" s="6"/>
      <c r="BB368" s="6"/>
      <c r="BC368" s="6"/>
      <c r="BD368" s="6"/>
      <c r="BE368" s="6"/>
      <c r="BF368" s="6"/>
      <c r="BG368" s="6"/>
    </row>
    <row r="369" spans="29:59" x14ac:dyDescent="0.25">
      <c r="AC369" s="6"/>
      <c r="AD369" s="6"/>
      <c r="AE369" s="6"/>
      <c r="AF369" s="6"/>
      <c r="AG369" s="6"/>
      <c r="AH369" s="6"/>
      <c r="AI369" s="6"/>
      <c r="AJ369" s="6"/>
      <c r="AK369" s="6"/>
      <c r="AL369" s="6"/>
      <c r="AM369" s="6"/>
      <c r="AN369" s="6"/>
      <c r="AO369" s="6"/>
      <c r="AP369" s="6"/>
      <c r="AQ369" s="6"/>
      <c r="AR369" s="6"/>
      <c r="AS369" s="6"/>
      <c r="AT369" s="6"/>
      <c r="AU369" s="6"/>
      <c r="AV369" s="6"/>
      <c r="AW369" s="55"/>
      <c r="AX369" s="6"/>
      <c r="AY369" s="6"/>
      <c r="AZ369" s="6"/>
      <c r="BA369" s="6"/>
      <c r="BB369" s="6"/>
      <c r="BC369" s="6"/>
      <c r="BD369" s="6"/>
      <c r="BE369" s="6"/>
      <c r="BF369" s="6"/>
      <c r="BG369" s="6"/>
    </row>
    <row r="370" spans="29:59" x14ac:dyDescent="0.25">
      <c r="AC370" s="6"/>
      <c r="AD370" s="6"/>
      <c r="AE370" s="6"/>
      <c r="AF370" s="6"/>
      <c r="AG370" s="6"/>
      <c r="AH370" s="6"/>
      <c r="AI370" s="6"/>
      <c r="AJ370" s="6"/>
      <c r="AK370" s="6"/>
      <c r="AL370" s="6"/>
      <c r="AM370" s="6"/>
      <c r="AN370" s="6"/>
      <c r="AO370" s="6"/>
      <c r="AP370" s="6"/>
      <c r="AQ370" s="6"/>
      <c r="AR370" s="6"/>
      <c r="AS370" s="6"/>
      <c r="AT370" s="6"/>
      <c r="AU370" s="6"/>
      <c r="AV370" s="6"/>
      <c r="AW370" s="55"/>
      <c r="AX370" s="6"/>
      <c r="AY370" s="6"/>
      <c r="AZ370" s="6"/>
      <c r="BA370" s="6"/>
      <c r="BB370" s="6"/>
      <c r="BC370" s="6"/>
      <c r="BD370" s="6"/>
      <c r="BE370" s="6"/>
      <c r="BF370" s="6"/>
      <c r="BG370" s="6"/>
    </row>
    <row r="371" spans="29:59" x14ac:dyDescent="0.25">
      <c r="AC371" s="6"/>
      <c r="AD371" s="6"/>
      <c r="AE371" s="6"/>
      <c r="AF371" s="6"/>
      <c r="AG371" s="6"/>
      <c r="AH371" s="6"/>
      <c r="AI371" s="6"/>
      <c r="AJ371" s="6"/>
      <c r="AK371" s="6"/>
      <c r="AL371" s="6"/>
      <c r="AM371" s="6"/>
      <c r="AN371" s="6"/>
      <c r="AO371" s="6"/>
      <c r="AP371" s="6"/>
      <c r="AQ371" s="6"/>
      <c r="AR371" s="6"/>
      <c r="AS371" s="6"/>
      <c r="AT371" s="6"/>
      <c r="AU371" s="6"/>
      <c r="AV371" s="6"/>
      <c r="AW371" s="55"/>
      <c r="AX371" s="6"/>
      <c r="AY371" s="6"/>
      <c r="AZ371" s="6"/>
      <c r="BA371" s="6"/>
      <c r="BB371" s="6"/>
      <c r="BC371" s="6"/>
      <c r="BD371" s="6"/>
      <c r="BE371" s="6"/>
      <c r="BF371" s="6"/>
      <c r="BG371" s="6"/>
    </row>
    <row r="372" spans="29:59" x14ac:dyDescent="0.25">
      <c r="AC372" s="6"/>
      <c r="AD372" s="6"/>
      <c r="AE372" s="6"/>
      <c r="AF372" s="6"/>
      <c r="AG372" s="6"/>
      <c r="AH372" s="6"/>
      <c r="AI372" s="6"/>
      <c r="AJ372" s="6"/>
      <c r="AK372" s="6"/>
      <c r="AL372" s="6"/>
      <c r="AM372" s="6"/>
      <c r="AN372" s="6"/>
      <c r="AO372" s="6"/>
      <c r="AP372" s="6"/>
      <c r="AQ372" s="6"/>
      <c r="AR372" s="6"/>
      <c r="AS372" s="6"/>
      <c r="AT372" s="6"/>
      <c r="AU372" s="6"/>
      <c r="AV372" s="6"/>
      <c r="AW372" s="55"/>
      <c r="AX372" s="6"/>
      <c r="AY372" s="6"/>
      <c r="AZ372" s="6"/>
      <c r="BA372" s="6"/>
      <c r="BB372" s="6"/>
      <c r="BC372" s="6"/>
      <c r="BD372" s="6"/>
      <c r="BE372" s="6"/>
      <c r="BF372" s="6"/>
      <c r="BG372" s="6"/>
    </row>
    <row r="373" spans="29:59" x14ac:dyDescent="0.25">
      <c r="AC373" s="6"/>
      <c r="AD373" s="6"/>
      <c r="AE373" s="6"/>
      <c r="AF373" s="6"/>
      <c r="AG373" s="6"/>
      <c r="AH373" s="6"/>
      <c r="AI373" s="6"/>
      <c r="AJ373" s="6"/>
      <c r="AK373" s="6"/>
      <c r="AL373" s="6"/>
      <c r="AM373" s="6"/>
      <c r="AN373" s="6"/>
      <c r="AO373" s="6"/>
      <c r="AP373" s="6"/>
      <c r="AQ373" s="6"/>
      <c r="AR373" s="6"/>
      <c r="AS373" s="6"/>
      <c r="AT373" s="6"/>
      <c r="AU373" s="6"/>
      <c r="AV373" s="6"/>
      <c r="AW373" s="55"/>
      <c r="AX373" s="6"/>
      <c r="AY373" s="6"/>
      <c r="AZ373" s="6"/>
      <c r="BA373" s="6"/>
      <c r="BB373" s="6"/>
      <c r="BC373" s="6"/>
      <c r="BD373" s="6"/>
      <c r="BE373" s="6"/>
      <c r="BF373" s="6"/>
      <c r="BG373" s="6"/>
    </row>
    <row r="374" spans="29:59" x14ac:dyDescent="0.25">
      <c r="AC374" s="6"/>
      <c r="AD374" s="6"/>
      <c r="AE374" s="6"/>
      <c r="AF374" s="6"/>
      <c r="AG374" s="6"/>
      <c r="AH374" s="6"/>
      <c r="AI374" s="6"/>
      <c r="AJ374" s="6"/>
      <c r="AK374" s="6"/>
      <c r="AL374" s="6"/>
      <c r="AM374" s="6"/>
      <c r="AN374" s="6"/>
      <c r="AO374" s="6"/>
      <c r="AP374" s="6"/>
      <c r="AQ374" s="6"/>
      <c r="AR374" s="6"/>
      <c r="AS374" s="6"/>
      <c r="AT374" s="6"/>
      <c r="AU374" s="6"/>
      <c r="AV374" s="6"/>
      <c r="AW374" s="55"/>
      <c r="AX374" s="6"/>
      <c r="AY374" s="6"/>
      <c r="AZ374" s="6"/>
      <c r="BA374" s="6"/>
      <c r="BB374" s="6"/>
      <c r="BC374" s="6"/>
      <c r="BD374" s="6"/>
      <c r="BE374" s="6"/>
      <c r="BF374" s="6"/>
      <c r="BG374" s="6"/>
    </row>
    <row r="375" spans="29:59" x14ac:dyDescent="0.25">
      <c r="AC375" s="6"/>
      <c r="AD375" s="6"/>
      <c r="AE375" s="6"/>
      <c r="AF375" s="6"/>
      <c r="AG375" s="6"/>
      <c r="AH375" s="6"/>
      <c r="AI375" s="6"/>
      <c r="AJ375" s="6"/>
      <c r="AK375" s="6"/>
      <c r="AL375" s="6"/>
      <c r="AM375" s="6"/>
      <c r="AN375" s="6"/>
      <c r="AO375" s="6"/>
      <c r="AP375" s="6"/>
      <c r="AQ375" s="6"/>
      <c r="AR375" s="6"/>
      <c r="AS375" s="6"/>
      <c r="AT375" s="6"/>
      <c r="AU375" s="6"/>
      <c r="AV375" s="6"/>
      <c r="AW375" s="55"/>
      <c r="AX375" s="6"/>
      <c r="AY375" s="6"/>
      <c r="AZ375" s="6"/>
      <c r="BA375" s="6"/>
      <c r="BB375" s="6"/>
      <c r="BC375" s="6"/>
      <c r="BD375" s="6"/>
      <c r="BE375" s="6"/>
      <c r="BF375" s="6"/>
      <c r="BG375" s="6"/>
    </row>
    <row r="376" spans="29:59" x14ac:dyDescent="0.25">
      <c r="AC376" s="6"/>
      <c r="AD376" s="6"/>
      <c r="AE376" s="6"/>
      <c r="AF376" s="6"/>
      <c r="AG376" s="6"/>
      <c r="AH376" s="6"/>
      <c r="AI376" s="6"/>
      <c r="AJ376" s="6"/>
      <c r="AK376" s="6"/>
      <c r="AL376" s="6"/>
      <c r="AM376" s="6"/>
      <c r="AN376" s="6"/>
      <c r="AO376" s="6"/>
      <c r="AP376" s="6"/>
      <c r="AQ376" s="6"/>
      <c r="AR376" s="6"/>
      <c r="AS376" s="6"/>
      <c r="AT376" s="6"/>
      <c r="AU376" s="6"/>
      <c r="AV376" s="6"/>
      <c r="AW376" s="55"/>
      <c r="AX376" s="6"/>
      <c r="AY376" s="6"/>
      <c r="AZ376" s="6"/>
      <c r="BA376" s="6"/>
      <c r="BB376" s="6"/>
      <c r="BC376" s="6"/>
      <c r="BD376" s="6"/>
      <c r="BE376" s="6"/>
      <c r="BF376" s="6"/>
      <c r="BG376" s="6"/>
    </row>
    <row r="377" spans="29:59" x14ac:dyDescent="0.25">
      <c r="AC377" s="6"/>
      <c r="AD377" s="6"/>
      <c r="AE377" s="6"/>
      <c r="AF377" s="6"/>
      <c r="AG377" s="6"/>
      <c r="AH377" s="6"/>
      <c r="AI377" s="6"/>
      <c r="AJ377" s="6"/>
      <c r="AK377" s="6"/>
      <c r="AL377" s="6"/>
      <c r="AM377" s="6"/>
      <c r="AN377" s="6"/>
      <c r="AO377" s="6"/>
      <c r="AP377" s="6"/>
      <c r="AQ377" s="6"/>
      <c r="AR377" s="6"/>
      <c r="AS377" s="6"/>
      <c r="AT377" s="6"/>
      <c r="AU377" s="6"/>
      <c r="AV377" s="6"/>
      <c r="AW377" s="55"/>
      <c r="AX377" s="6"/>
      <c r="AY377" s="6"/>
      <c r="AZ377" s="6"/>
      <c r="BA377" s="6"/>
      <c r="BB377" s="6"/>
      <c r="BC377" s="6"/>
      <c r="BD377" s="6"/>
      <c r="BE377" s="6"/>
      <c r="BF377" s="6"/>
      <c r="BG377" s="6"/>
    </row>
    <row r="378" spans="29:59" x14ac:dyDescent="0.25">
      <c r="AC378" s="6"/>
      <c r="AD378" s="6"/>
      <c r="AE378" s="6"/>
      <c r="AF378" s="6"/>
      <c r="AG378" s="6"/>
      <c r="AH378" s="6"/>
      <c r="AI378" s="6"/>
      <c r="AJ378" s="6"/>
      <c r="AK378" s="6"/>
      <c r="AL378" s="6"/>
      <c r="AM378" s="6"/>
      <c r="AN378" s="6"/>
      <c r="AO378" s="6"/>
      <c r="AP378" s="6"/>
      <c r="AQ378" s="6"/>
      <c r="AR378" s="6"/>
      <c r="AS378" s="6"/>
      <c r="AT378" s="6"/>
      <c r="AU378" s="6"/>
      <c r="AV378" s="6"/>
      <c r="AW378" s="55"/>
      <c r="AX378" s="6"/>
      <c r="AY378" s="6"/>
      <c r="AZ378" s="6"/>
      <c r="BA378" s="6"/>
      <c r="BB378" s="6"/>
      <c r="BC378" s="6"/>
      <c r="BD378" s="6"/>
      <c r="BE378" s="6"/>
      <c r="BF378" s="6"/>
      <c r="BG378" s="6"/>
    </row>
    <row r="379" spans="29:59" x14ac:dyDescent="0.25">
      <c r="AC379" s="6"/>
      <c r="AD379" s="6"/>
      <c r="AE379" s="6"/>
      <c r="AF379" s="6"/>
      <c r="AG379" s="6"/>
      <c r="AH379" s="6"/>
      <c r="AI379" s="6"/>
      <c r="AJ379" s="6"/>
      <c r="AK379" s="6"/>
      <c r="AL379" s="6"/>
      <c r="AM379" s="6"/>
      <c r="AN379" s="6"/>
      <c r="AO379" s="6"/>
      <c r="AP379" s="6"/>
      <c r="AQ379" s="6"/>
      <c r="AR379" s="6"/>
      <c r="AS379" s="6"/>
      <c r="AT379" s="6"/>
      <c r="AU379" s="6"/>
      <c r="AV379" s="6"/>
      <c r="AW379" s="55"/>
      <c r="AX379" s="6"/>
      <c r="AY379" s="6"/>
      <c r="AZ379" s="6"/>
      <c r="BA379" s="6"/>
      <c r="BB379" s="6"/>
      <c r="BC379" s="6"/>
      <c r="BD379" s="6"/>
      <c r="BE379" s="6"/>
      <c r="BF379" s="6"/>
      <c r="BG379" s="6"/>
    </row>
    <row r="380" spans="29:59" x14ac:dyDescent="0.25">
      <c r="AC380" s="6"/>
      <c r="AD380" s="6"/>
      <c r="AE380" s="6"/>
      <c r="AF380" s="6"/>
      <c r="AG380" s="6"/>
      <c r="AH380" s="6"/>
      <c r="AI380" s="6"/>
      <c r="AJ380" s="6"/>
      <c r="AK380" s="6"/>
      <c r="AL380" s="6"/>
      <c r="AM380" s="6"/>
      <c r="AN380" s="6"/>
      <c r="AO380" s="6"/>
      <c r="AP380" s="6"/>
      <c r="AQ380" s="6"/>
      <c r="AR380" s="6"/>
      <c r="AS380" s="6"/>
      <c r="AT380" s="6"/>
      <c r="AU380" s="6"/>
      <c r="AV380" s="6"/>
      <c r="AW380" s="55"/>
      <c r="AX380" s="6"/>
      <c r="AY380" s="6"/>
      <c r="AZ380" s="6"/>
      <c r="BA380" s="6"/>
      <c r="BB380" s="6"/>
      <c r="BC380" s="6"/>
      <c r="BD380" s="6"/>
      <c r="BE380" s="6"/>
      <c r="BF380" s="6"/>
      <c r="BG380" s="6"/>
    </row>
    <row r="381" spans="29:59" x14ac:dyDescent="0.25">
      <c r="AC381" s="6"/>
      <c r="AD381" s="6"/>
      <c r="AE381" s="6"/>
      <c r="AF381" s="6"/>
      <c r="AG381" s="6"/>
      <c r="AH381" s="6"/>
      <c r="AI381" s="6"/>
      <c r="AJ381" s="6"/>
      <c r="AK381" s="6"/>
      <c r="AL381" s="6"/>
      <c r="AM381" s="6"/>
      <c r="AN381" s="6"/>
      <c r="AO381" s="6"/>
      <c r="AP381" s="6"/>
      <c r="AQ381" s="6"/>
      <c r="AR381" s="6"/>
      <c r="AS381" s="6"/>
      <c r="AT381" s="6"/>
      <c r="AU381" s="6"/>
      <c r="AV381" s="6"/>
      <c r="AW381" s="55"/>
      <c r="AX381" s="6"/>
      <c r="AY381" s="6"/>
      <c r="AZ381" s="6"/>
      <c r="BA381" s="6"/>
      <c r="BB381" s="6"/>
      <c r="BC381" s="6"/>
      <c r="BD381" s="6"/>
      <c r="BE381" s="6"/>
      <c r="BF381" s="6"/>
      <c r="BG381" s="6"/>
    </row>
    <row r="382" spans="29:59" x14ac:dyDescent="0.25">
      <c r="AC382" s="6"/>
      <c r="AD382" s="6"/>
      <c r="AE382" s="6"/>
      <c r="AF382" s="6"/>
      <c r="AG382" s="6"/>
      <c r="AH382" s="6"/>
      <c r="AI382" s="6"/>
      <c r="AJ382" s="6"/>
      <c r="AK382" s="6"/>
      <c r="AL382" s="6"/>
      <c r="AM382" s="6"/>
      <c r="AN382" s="6"/>
      <c r="AO382" s="6"/>
      <c r="AP382" s="6"/>
      <c r="AQ382" s="6"/>
      <c r="AR382" s="6"/>
      <c r="AS382" s="6"/>
      <c r="AT382" s="6"/>
      <c r="AU382" s="6"/>
      <c r="AV382" s="6"/>
      <c r="AW382" s="55"/>
      <c r="AX382" s="6"/>
      <c r="AY382" s="6"/>
      <c r="AZ382" s="6"/>
      <c r="BA382" s="6"/>
      <c r="BB382" s="6"/>
      <c r="BC382" s="6"/>
      <c r="BD382" s="6"/>
      <c r="BE382" s="6"/>
      <c r="BF382" s="6"/>
      <c r="BG382" s="6"/>
    </row>
    <row r="383" spans="29:59" x14ac:dyDescent="0.25">
      <c r="AC383" s="6"/>
      <c r="AD383" s="6"/>
      <c r="AE383" s="6"/>
      <c r="AF383" s="6"/>
      <c r="AG383" s="6"/>
      <c r="AH383" s="6"/>
      <c r="AI383" s="6"/>
      <c r="AJ383" s="6"/>
      <c r="AK383" s="6"/>
      <c r="AL383" s="6"/>
      <c r="AM383" s="6"/>
      <c r="AN383" s="6"/>
      <c r="AO383" s="6"/>
      <c r="AP383" s="6"/>
      <c r="AQ383" s="6"/>
      <c r="AR383" s="6"/>
      <c r="AS383" s="6"/>
      <c r="AT383" s="6"/>
      <c r="AU383" s="6"/>
      <c r="AV383" s="6"/>
      <c r="AW383" s="55"/>
      <c r="AX383" s="6"/>
      <c r="AY383" s="6"/>
      <c r="AZ383" s="6"/>
      <c r="BA383" s="6"/>
      <c r="BB383" s="6"/>
      <c r="BC383" s="6"/>
      <c r="BD383" s="6"/>
      <c r="BE383" s="6"/>
      <c r="BF383" s="6"/>
      <c r="BG383" s="6"/>
    </row>
    <row r="384" spans="29:59" x14ac:dyDescent="0.25">
      <c r="AC384" s="6"/>
      <c r="AD384" s="6"/>
      <c r="AE384" s="6"/>
      <c r="AF384" s="6"/>
      <c r="AG384" s="6"/>
      <c r="AH384" s="6"/>
      <c r="AI384" s="6"/>
      <c r="AJ384" s="6"/>
      <c r="AK384" s="6"/>
      <c r="AL384" s="6"/>
      <c r="AM384" s="6"/>
      <c r="AN384" s="6"/>
      <c r="AO384" s="6"/>
      <c r="AP384" s="6"/>
      <c r="AQ384" s="6"/>
      <c r="AR384" s="6"/>
      <c r="AS384" s="6"/>
      <c r="AT384" s="6"/>
      <c r="AU384" s="6"/>
      <c r="AV384" s="6"/>
      <c r="AW384" s="55"/>
      <c r="AX384" s="6"/>
      <c r="AY384" s="6"/>
      <c r="AZ384" s="6"/>
      <c r="BA384" s="6"/>
      <c r="BB384" s="6"/>
      <c r="BC384" s="6"/>
      <c r="BD384" s="6"/>
      <c r="BE384" s="6"/>
      <c r="BF384" s="6"/>
      <c r="BG384" s="6"/>
    </row>
    <row r="385" spans="29:59" x14ac:dyDescent="0.25">
      <c r="AC385" s="6"/>
      <c r="AD385" s="6"/>
      <c r="AE385" s="6"/>
      <c r="AF385" s="6"/>
      <c r="AG385" s="6"/>
      <c r="AH385" s="6"/>
      <c r="AI385" s="6"/>
      <c r="AJ385" s="6"/>
      <c r="AK385" s="6"/>
      <c r="AL385" s="6"/>
      <c r="AM385" s="6"/>
      <c r="AN385" s="6"/>
      <c r="AO385" s="6"/>
      <c r="AP385" s="6"/>
      <c r="AQ385" s="6"/>
      <c r="AR385" s="6"/>
      <c r="AS385" s="6"/>
      <c r="AT385" s="6"/>
      <c r="AU385" s="6"/>
      <c r="AV385" s="6"/>
      <c r="AW385" s="55"/>
      <c r="AX385" s="6"/>
      <c r="AY385" s="6"/>
      <c r="AZ385" s="6"/>
      <c r="BA385" s="6"/>
      <c r="BB385" s="6"/>
      <c r="BC385" s="6"/>
      <c r="BD385" s="6"/>
      <c r="BE385" s="6"/>
      <c r="BF385" s="6"/>
      <c r="BG385" s="6"/>
    </row>
    <row r="386" spans="29:59" x14ac:dyDescent="0.25">
      <c r="AC386" s="6"/>
      <c r="AD386" s="6"/>
      <c r="AE386" s="6"/>
      <c r="AF386" s="6"/>
      <c r="AG386" s="6"/>
      <c r="AH386" s="6"/>
      <c r="AI386" s="6"/>
      <c r="AJ386" s="6"/>
      <c r="AK386" s="6"/>
      <c r="AL386" s="6"/>
      <c r="AM386" s="6"/>
      <c r="AN386" s="6"/>
      <c r="AO386" s="6"/>
      <c r="AP386" s="6"/>
      <c r="AQ386" s="6"/>
      <c r="AR386" s="6"/>
      <c r="AS386" s="6"/>
      <c r="AT386" s="6"/>
      <c r="AU386" s="6"/>
      <c r="AV386" s="6"/>
      <c r="AW386" s="55"/>
      <c r="AX386" s="6"/>
      <c r="AY386" s="6"/>
      <c r="AZ386" s="6"/>
      <c r="BA386" s="6"/>
      <c r="BB386" s="6"/>
      <c r="BC386" s="6"/>
      <c r="BD386" s="6"/>
      <c r="BE386" s="6"/>
      <c r="BF386" s="6"/>
      <c r="BG386" s="6"/>
    </row>
    <row r="387" spans="29:59" x14ac:dyDescent="0.25">
      <c r="AC387" s="6"/>
      <c r="AD387" s="6"/>
      <c r="AE387" s="6"/>
      <c r="AF387" s="6"/>
      <c r="AG387" s="6"/>
      <c r="AH387" s="6"/>
      <c r="AI387" s="6"/>
      <c r="AJ387" s="6"/>
      <c r="AK387" s="6"/>
      <c r="AL387" s="6"/>
      <c r="AM387" s="6"/>
      <c r="AN387" s="6"/>
      <c r="AO387" s="6"/>
      <c r="AP387" s="6"/>
      <c r="AQ387" s="6"/>
      <c r="AR387" s="6"/>
      <c r="AS387" s="6"/>
      <c r="AT387" s="6"/>
      <c r="AU387" s="6"/>
      <c r="AV387" s="6"/>
      <c r="AW387" s="55"/>
      <c r="AX387" s="6"/>
      <c r="AY387" s="6"/>
      <c r="AZ387" s="6"/>
      <c r="BA387" s="6"/>
      <c r="BB387" s="6"/>
      <c r="BC387" s="6"/>
      <c r="BD387" s="6"/>
      <c r="BE387" s="6"/>
      <c r="BF387" s="6"/>
      <c r="BG387" s="6"/>
    </row>
    <row r="388" spans="29:59" x14ac:dyDescent="0.25">
      <c r="AC388" s="6"/>
      <c r="AD388" s="6"/>
      <c r="AE388" s="6"/>
      <c r="AF388" s="6"/>
      <c r="AG388" s="6"/>
      <c r="AH388" s="6"/>
      <c r="AI388" s="6"/>
      <c r="AJ388" s="6"/>
      <c r="AK388" s="6"/>
      <c r="AL388" s="6"/>
      <c r="AM388" s="6"/>
      <c r="AN388" s="6"/>
      <c r="AO388" s="6"/>
      <c r="AP388" s="6"/>
      <c r="AQ388" s="6"/>
      <c r="AR388" s="6"/>
      <c r="AS388" s="6"/>
      <c r="AT388" s="6"/>
      <c r="AU388" s="6"/>
      <c r="AV388" s="6"/>
      <c r="AW388" s="55"/>
      <c r="AX388" s="6"/>
      <c r="AY388" s="6"/>
      <c r="AZ388" s="6"/>
      <c r="BA388" s="6"/>
      <c r="BB388" s="6"/>
      <c r="BC388" s="6"/>
      <c r="BD388" s="6"/>
      <c r="BE388" s="6"/>
      <c r="BF388" s="6"/>
      <c r="BG388" s="6"/>
    </row>
    <row r="389" spans="29:59" x14ac:dyDescent="0.25">
      <c r="AC389" s="6"/>
      <c r="AD389" s="6"/>
      <c r="AE389" s="6"/>
      <c r="AF389" s="6"/>
      <c r="AG389" s="6"/>
      <c r="AH389" s="6"/>
      <c r="AI389" s="6"/>
      <c r="AJ389" s="6"/>
      <c r="AK389" s="6"/>
      <c r="AL389" s="6"/>
      <c r="AM389" s="6"/>
      <c r="AN389" s="6"/>
      <c r="AO389" s="6"/>
      <c r="AP389" s="6"/>
      <c r="AQ389" s="6"/>
      <c r="AR389" s="6"/>
      <c r="AS389" s="6"/>
      <c r="AT389" s="6"/>
      <c r="AU389" s="6"/>
      <c r="AV389" s="6"/>
      <c r="AW389" s="55"/>
      <c r="AX389" s="6"/>
      <c r="AY389" s="6"/>
      <c r="AZ389" s="6"/>
      <c r="BA389" s="6"/>
      <c r="BB389" s="6"/>
      <c r="BC389" s="6"/>
      <c r="BD389" s="6"/>
      <c r="BE389" s="6"/>
      <c r="BF389" s="6"/>
      <c r="BG389" s="6"/>
    </row>
    <row r="390" spans="29:59" x14ac:dyDescent="0.25">
      <c r="AC390" s="6"/>
      <c r="AD390" s="6"/>
      <c r="AE390" s="6"/>
      <c r="AF390" s="6"/>
      <c r="AG390" s="6"/>
      <c r="AH390" s="6"/>
      <c r="AI390" s="6"/>
      <c r="AJ390" s="6"/>
      <c r="AK390" s="6"/>
      <c r="AL390" s="6"/>
      <c r="AM390" s="6"/>
      <c r="AN390" s="6"/>
      <c r="AO390" s="6"/>
      <c r="AP390" s="6"/>
      <c r="AQ390" s="6"/>
      <c r="AR390" s="6"/>
      <c r="AS390" s="6"/>
      <c r="AT390" s="6"/>
      <c r="AU390" s="6"/>
      <c r="AV390" s="6"/>
      <c r="AW390" s="55"/>
      <c r="AX390" s="6"/>
      <c r="AY390" s="6"/>
      <c r="AZ390" s="6"/>
      <c r="BA390" s="6"/>
      <c r="BB390" s="6"/>
      <c r="BC390" s="6"/>
      <c r="BD390" s="6"/>
      <c r="BE390" s="6"/>
      <c r="BF390" s="6"/>
      <c r="BG390" s="6"/>
    </row>
    <row r="391" spans="29:59" x14ac:dyDescent="0.25">
      <c r="AC391" s="6"/>
      <c r="AD391" s="6"/>
      <c r="AE391" s="6"/>
      <c r="AF391" s="6"/>
      <c r="AG391" s="6"/>
      <c r="AH391" s="6"/>
      <c r="AI391" s="6"/>
      <c r="AJ391" s="6"/>
      <c r="AK391" s="6"/>
      <c r="AL391" s="6"/>
      <c r="AM391" s="6"/>
      <c r="AN391" s="6"/>
      <c r="AO391" s="6"/>
      <c r="AP391" s="6"/>
      <c r="AQ391" s="6"/>
      <c r="AR391" s="6"/>
      <c r="AS391" s="6"/>
      <c r="AT391" s="6"/>
      <c r="AU391" s="6"/>
      <c r="AV391" s="6"/>
      <c r="AW391" s="55"/>
      <c r="AX391" s="6"/>
      <c r="AY391" s="6"/>
      <c r="AZ391" s="6"/>
      <c r="BA391" s="6"/>
      <c r="BB391" s="6"/>
      <c r="BC391" s="6"/>
      <c r="BD391" s="6"/>
      <c r="BE391" s="6"/>
      <c r="BF391" s="6"/>
      <c r="BG391" s="6"/>
    </row>
    <row r="392" spans="29:59" x14ac:dyDescent="0.25">
      <c r="AC392" s="6"/>
      <c r="AD392" s="6"/>
      <c r="AE392" s="6"/>
      <c r="AF392" s="6"/>
      <c r="AG392" s="6"/>
      <c r="AH392" s="6"/>
      <c r="AI392" s="6"/>
      <c r="AJ392" s="6"/>
      <c r="AK392" s="6"/>
      <c r="AL392" s="6"/>
      <c r="AM392" s="6"/>
      <c r="AN392" s="6"/>
      <c r="AO392" s="6"/>
      <c r="AP392" s="6"/>
      <c r="AQ392" s="6"/>
      <c r="AR392" s="6"/>
      <c r="AS392" s="6"/>
      <c r="AT392" s="6"/>
      <c r="AU392" s="6"/>
      <c r="AV392" s="6"/>
      <c r="AW392" s="55"/>
      <c r="AX392" s="6"/>
      <c r="AY392" s="6"/>
      <c r="AZ392" s="6"/>
      <c r="BA392" s="6"/>
      <c r="BB392" s="6"/>
      <c r="BC392" s="6"/>
      <c r="BD392" s="6"/>
      <c r="BE392" s="6"/>
      <c r="BF392" s="6"/>
      <c r="BG392" s="6"/>
    </row>
    <row r="393" spans="29:59" x14ac:dyDescent="0.25">
      <c r="AC393" s="6"/>
      <c r="AD393" s="6"/>
      <c r="AE393" s="6"/>
      <c r="AF393" s="6"/>
      <c r="AG393" s="6"/>
      <c r="AH393" s="6"/>
      <c r="AI393" s="6"/>
      <c r="AJ393" s="6"/>
      <c r="AK393" s="6"/>
      <c r="AL393" s="6"/>
      <c r="AM393" s="6"/>
      <c r="AN393" s="6"/>
      <c r="AO393" s="6"/>
      <c r="AP393" s="6"/>
      <c r="AQ393" s="6"/>
      <c r="AR393" s="6"/>
      <c r="AS393" s="6"/>
      <c r="AT393" s="6"/>
      <c r="AU393" s="6"/>
      <c r="AV393" s="6"/>
      <c r="AW393" s="55"/>
      <c r="AX393" s="6"/>
      <c r="AY393" s="6"/>
      <c r="AZ393" s="6"/>
      <c r="BA393" s="6"/>
      <c r="BB393" s="6"/>
      <c r="BC393" s="6"/>
      <c r="BD393" s="6"/>
      <c r="BE393" s="6"/>
      <c r="BF393" s="6"/>
      <c r="BG393" s="6"/>
    </row>
    <row r="394" spans="29:59" x14ac:dyDescent="0.25">
      <c r="AC394" s="6"/>
      <c r="AD394" s="6"/>
      <c r="AE394" s="6"/>
      <c r="AF394" s="6"/>
      <c r="AG394" s="6"/>
      <c r="AH394" s="6"/>
      <c r="AI394" s="6"/>
      <c r="AJ394" s="6"/>
      <c r="AK394" s="6"/>
      <c r="AL394" s="6"/>
      <c r="AM394" s="6"/>
      <c r="AN394" s="6"/>
      <c r="AO394" s="6"/>
      <c r="AP394" s="6"/>
      <c r="AQ394" s="6"/>
      <c r="AR394" s="6"/>
      <c r="AS394" s="6"/>
      <c r="AT394" s="6"/>
      <c r="AU394" s="6"/>
      <c r="AV394" s="6"/>
      <c r="AW394" s="55"/>
      <c r="AX394" s="6"/>
      <c r="AY394" s="6"/>
      <c r="AZ394" s="6"/>
      <c r="BA394" s="6"/>
      <c r="BB394" s="6"/>
      <c r="BC394" s="6"/>
      <c r="BD394" s="6"/>
      <c r="BE394" s="6"/>
      <c r="BF394" s="6"/>
      <c r="BG394" s="6"/>
    </row>
    <row r="395" spans="29:59" x14ac:dyDescent="0.25">
      <c r="AC395" s="6"/>
      <c r="AD395" s="6"/>
      <c r="AE395" s="6"/>
      <c r="AF395" s="6"/>
      <c r="AG395" s="6"/>
      <c r="AH395" s="6"/>
      <c r="AI395" s="6"/>
      <c r="AJ395" s="6"/>
      <c r="AK395" s="6"/>
      <c r="AL395" s="6"/>
      <c r="AM395" s="6"/>
      <c r="AN395" s="6"/>
      <c r="AO395" s="6"/>
      <c r="AP395" s="6"/>
      <c r="AQ395" s="6"/>
      <c r="AR395" s="6"/>
      <c r="AS395" s="6"/>
      <c r="AT395" s="6"/>
      <c r="AU395" s="6"/>
      <c r="AV395" s="6"/>
      <c r="AW395" s="55"/>
      <c r="AX395" s="6"/>
      <c r="AY395" s="6"/>
      <c r="AZ395" s="6"/>
      <c r="BA395" s="6"/>
      <c r="BB395" s="6"/>
      <c r="BC395" s="6"/>
      <c r="BD395" s="6"/>
      <c r="BE395" s="6"/>
      <c r="BF395" s="6"/>
      <c r="BG395" s="6"/>
    </row>
    <row r="396" spans="29:59" x14ac:dyDescent="0.25">
      <c r="AC396" s="6"/>
      <c r="AD396" s="6"/>
      <c r="AE396" s="6"/>
      <c r="AF396" s="6"/>
      <c r="AG396" s="6"/>
      <c r="AH396" s="6"/>
      <c r="AI396" s="6"/>
      <c r="AJ396" s="6"/>
      <c r="AK396" s="6"/>
      <c r="AL396" s="6"/>
      <c r="AM396" s="6"/>
      <c r="AN396" s="6"/>
      <c r="AO396" s="6"/>
      <c r="AP396" s="6"/>
      <c r="AQ396" s="6"/>
      <c r="AR396" s="6"/>
      <c r="AS396" s="6"/>
      <c r="AT396" s="6"/>
      <c r="AU396" s="6"/>
      <c r="AV396" s="6"/>
      <c r="AW396" s="55"/>
      <c r="AX396" s="6"/>
      <c r="AY396" s="6"/>
      <c r="AZ396" s="6"/>
      <c r="BA396" s="6"/>
      <c r="BB396" s="6"/>
      <c r="BC396" s="6"/>
      <c r="BD396" s="6"/>
      <c r="BE396" s="6"/>
      <c r="BF396" s="6"/>
      <c r="BG396" s="6"/>
    </row>
    <row r="397" spans="29:59" x14ac:dyDescent="0.25">
      <c r="AC397" s="6"/>
      <c r="AD397" s="6"/>
      <c r="AE397" s="6"/>
      <c r="AF397" s="6"/>
      <c r="AG397" s="6"/>
      <c r="AH397" s="6"/>
      <c r="AI397" s="6"/>
      <c r="AJ397" s="6"/>
      <c r="AK397" s="6"/>
      <c r="AL397" s="6"/>
      <c r="AM397" s="6"/>
      <c r="AN397" s="6"/>
      <c r="AO397" s="6"/>
      <c r="AP397" s="6"/>
      <c r="AQ397" s="6"/>
      <c r="AR397" s="6"/>
      <c r="AS397" s="6"/>
      <c r="AT397" s="6"/>
      <c r="AU397" s="6"/>
      <c r="AV397" s="6"/>
      <c r="AW397" s="55"/>
      <c r="AX397" s="6"/>
      <c r="AY397" s="6"/>
      <c r="AZ397" s="6"/>
      <c r="BA397" s="6"/>
      <c r="BB397" s="6"/>
      <c r="BC397" s="6"/>
      <c r="BD397" s="6"/>
      <c r="BE397" s="6"/>
      <c r="BF397" s="6"/>
      <c r="BG397" s="6"/>
    </row>
    <row r="398" spans="29:59" x14ac:dyDescent="0.25">
      <c r="AC398" s="6"/>
      <c r="AD398" s="6"/>
      <c r="AE398" s="6"/>
      <c r="AF398" s="6"/>
      <c r="AG398" s="6"/>
      <c r="AH398" s="6"/>
      <c r="AI398" s="6"/>
      <c r="AJ398" s="6"/>
      <c r="AK398" s="6"/>
      <c r="AL398" s="6"/>
      <c r="AM398" s="6"/>
      <c r="AN398" s="6"/>
      <c r="AO398" s="6"/>
      <c r="AP398" s="6"/>
      <c r="AQ398" s="6"/>
      <c r="AR398" s="6"/>
      <c r="AS398" s="6"/>
      <c r="AT398" s="6"/>
      <c r="AU398" s="6"/>
      <c r="AV398" s="6"/>
      <c r="AW398" s="55"/>
      <c r="AX398" s="6"/>
      <c r="AY398" s="6"/>
      <c r="AZ398" s="6"/>
      <c r="BA398" s="6"/>
      <c r="BB398" s="6"/>
      <c r="BC398" s="6"/>
      <c r="BD398" s="6"/>
      <c r="BE398" s="6"/>
      <c r="BF398" s="6"/>
      <c r="BG398" s="6"/>
    </row>
    <row r="399" spans="29:59" x14ac:dyDescent="0.25">
      <c r="AC399" s="6"/>
      <c r="AD399" s="6"/>
      <c r="AE399" s="6"/>
      <c r="AF399" s="6"/>
      <c r="AG399" s="6"/>
      <c r="AH399" s="6"/>
      <c r="AI399" s="6"/>
      <c r="AJ399" s="6"/>
      <c r="AK399" s="6"/>
      <c r="AL399" s="6"/>
      <c r="AM399" s="6"/>
      <c r="AN399" s="6"/>
      <c r="AO399" s="6"/>
      <c r="AP399" s="6"/>
      <c r="AQ399" s="6"/>
      <c r="AR399" s="6"/>
      <c r="AS399" s="6"/>
      <c r="AT399" s="6"/>
      <c r="AU399" s="6"/>
      <c r="AV399" s="6"/>
      <c r="AW399" s="55"/>
      <c r="AX399" s="6"/>
      <c r="AY399" s="6"/>
      <c r="AZ399" s="6"/>
      <c r="BA399" s="6"/>
      <c r="BB399" s="6"/>
      <c r="BC399" s="6"/>
      <c r="BD399" s="6"/>
      <c r="BE399" s="6"/>
      <c r="BF399" s="6"/>
      <c r="BG399" s="6"/>
    </row>
    <row r="400" spans="29:59" x14ac:dyDescent="0.25">
      <c r="AC400" s="6"/>
      <c r="AD400" s="6"/>
      <c r="AE400" s="6"/>
      <c r="AF400" s="6"/>
      <c r="AG400" s="6"/>
      <c r="AH400" s="6"/>
      <c r="AI400" s="6"/>
      <c r="AJ400" s="6"/>
      <c r="AK400" s="6"/>
      <c r="AL400" s="6"/>
      <c r="AM400" s="6"/>
      <c r="AN400" s="6"/>
      <c r="AO400" s="6"/>
      <c r="AP400" s="6"/>
      <c r="AQ400" s="6"/>
      <c r="AR400" s="6"/>
      <c r="AS400" s="6"/>
      <c r="AT400" s="6"/>
      <c r="AU400" s="6"/>
      <c r="AV400" s="6"/>
      <c r="AW400" s="55"/>
      <c r="AX400" s="6"/>
      <c r="AY400" s="6"/>
      <c r="AZ400" s="6"/>
      <c r="BA400" s="6"/>
      <c r="BB400" s="6"/>
      <c r="BC400" s="6"/>
      <c r="BD400" s="6"/>
      <c r="BE400" s="6"/>
      <c r="BF400" s="6"/>
      <c r="BG400" s="6"/>
    </row>
    <row r="401" spans="29:59" x14ac:dyDescent="0.25">
      <c r="AC401" s="6"/>
      <c r="AD401" s="6"/>
      <c r="AE401" s="6"/>
      <c r="AF401" s="6"/>
      <c r="AG401" s="6"/>
      <c r="AH401" s="6"/>
      <c r="AI401" s="6"/>
      <c r="AJ401" s="6"/>
      <c r="AK401" s="6"/>
      <c r="AL401" s="6"/>
      <c r="AM401" s="6"/>
      <c r="AN401" s="6"/>
      <c r="AO401" s="6"/>
      <c r="AP401" s="6"/>
      <c r="AQ401" s="6"/>
      <c r="AR401" s="6"/>
      <c r="AS401" s="6"/>
      <c r="AT401" s="6"/>
      <c r="AU401" s="6"/>
      <c r="AV401" s="6"/>
      <c r="AW401" s="55"/>
      <c r="AX401" s="6"/>
      <c r="AY401" s="6"/>
      <c r="AZ401" s="6"/>
      <c r="BA401" s="6"/>
      <c r="BB401" s="6"/>
      <c r="BC401" s="6"/>
      <c r="BD401" s="6"/>
      <c r="BE401" s="6"/>
      <c r="BF401" s="6"/>
      <c r="BG401" s="6"/>
    </row>
    <row r="402" spans="29:59" x14ac:dyDescent="0.25">
      <c r="AC402" s="6"/>
      <c r="AD402" s="6"/>
      <c r="AE402" s="6"/>
      <c r="AF402" s="6"/>
      <c r="AG402" s="6"/>
      <c r="AH402" s="6"/>
      <c r="AI402" s="6"/>
      <c r="AJ402" s="6"/>
      <c r="AK402" s="6"/>
      <c r="AL402" s="6"/>
      <c r="AM402" s="6"/>
      <c r="AN402" s="6"/>
      <c r="AO402" s="6"/>
      <c r="AP402" s="6"/>
      <c r="AQ402" s="6"/>
      <c r="AR402" s="6"/>
      <c r="AS402" s="6"/>
      <c r="AT402" s="6"/>
      <c r="AU402" s="6"/>
      <c r="AV402" s="6"/>
      <c r="AW402" s="55"/>
      <c r="AX402" s="6"/>
      <c r="AY402" s="6"/>
      <c r="AZ402" s="6"/>
      <c r="BA402" s="6"/>
      <c r="BB402" s="6"/>
      <c r="BC402" s="6"/>
      <c r="BD402" s="6"/>
      <c r="BE402" s="6"/>
      <c r="BF402" s="6"/>
      <c r="BG402" s="6"/>
    </row>
    <row r="403" spans="29:59" x14ac:dyDescent="0.25">
      <c r="AC403" s="6"/>
      <c r="AD403" s="6"/>
      <c r="AE403" s="6"/>
      <c r="AF403" s="6"/>
      <c r="AG403" s="6"/>
      <c r="AH403" s="6"/>
      <c r="AI403" s="6"/>
      <c r="AJ403" s="6"/>
      <c r="AK403" s="6"/>
      <c r="AL403" s="6"/>
      <c r="AM403" s="6"/>
      <c r="AN403" s="6"/>
      <c r="AO403" s="6"/>
      <c r="AP403" s="6"/>
      <c r="AQ403" s="6"/>
      <c r="AR403" s="6"/>
      <c r="AS403" s="6"/>
      <c r="AT403" s="6"/>
      <c r="AU403" s="6"/>
      <c r="AV403" s="6"/>
      <c r="AW403" s="55"/>
      <c r="AX403" s="6"/>
      <c r="AY403" s="6"/>
      <c r="AZ403" s="6"/>
      <c r="BA403" s="6"/>
      <c r="BB403" s="6"/>
      <c r="BC403" s="6"/>
      <c r="BD403" s="6"/>
      <c r="BE403" s="6"/>
      <c r="BF403" s="6"/>
      <c r="BG403" s="6"/>
    </row>
    <row r="404" spans="29:59" x14ac:dyDescent="0.25">
      <c r="AC404" s="6"/>
      <c r="AD404" s="6"/>
      <c r="AE404" s="6"/>
      <c r="AF404" s="6"/>
      <c r="AG404" s="6"/>
      <c r="AH404" s="6"/>
      <c r="AI404" s="6"/>
      <c r="AJ404" s="6"/>
      <c r="AK404" s="6"/>
      <c r="AL404" s="6"/>
      <c r="AM404" s="6"/>
      <c r="AN404" s="6"/>
      <c r="AO404" s="6"/>
      <c r="AP404" s="6"/>
      <c r="AQ404" s="6"/>
      <c r="AR404" s="6"/>
      <c r="AS404" s="6"/>
      <c r="AT404" s="6"/>
      <c r="AU404" s="6"/>
      <c r="AV404" s="6"/>
      <c r="AW404" s="55"/>
      <c r="AX404" s="6"/>
      <c r="AY404" s="6"/>
      <c r="AZ404" s="6"/>
      <c r="BA404" s="6"/>
      <c r="BB404" s="6"/>
      <c r="BC404" s="6"/>
      <c r="BD404" s="6"/>
      <c r="BE404" s="6"/>
      <c r="BF404" s="6"/>
      <c r="BG404" s="6"/>
    </row>
    <row r="405" spans="29:59" x14ac:dyDescent="0.25">
      <c r="AC405" s="6"/>
      <c r="AD405" s="6"/>
      <c r="AE405" s="6"/>
      <c r="AF405" s="6"/>
      <c r="AG405" s="6"/>
      <c r="AH405" s="6"/>
      <c r="AI405" s="6"/>
      <c r="AJ405" s="6"/>
      <c r="AK405" s="6"/>
      <c r="AL405" s="6"/>
      <c r="AM405" s="6"/>
      <c r="AN405" s="6"/>
      <c r="AO405" s="6"/>
      <c r="AP405" s="6"/>
      <c r="AQ405" s="6"/>
      <c r="AR405" s="6"/>
      <c r="AS405" s="6"/>
      <c r="AT405" s="6"/>
      <c r="AU405" s="6"/>
      <c r="AV405" s="6"/>
      <c r="AW405" s="55"/>
      <c r="AX405" s="6"/>
      <c r="AY405" s="6"/>
      <c r="AZ405" s="6"/>
      <c r="BA405" s="6"/>
      <c r="BB405" s="6"/>
      <c r="BC405" s="6"/>
      <c r="BD405" s="6"/>
      <c r="BE405" s="6"/>
      <c r="BF405" s="6"/>
      <c r="BG405" s="6"/>
    </row>
    <row r="406" spans="29:59" x14ac:dyDescent="0.25">
      <c r="AC406" s="6"/>
      <c r="AD406" s="6"/>
      <c r="AE406" s="6"/>
      <c r="AF406" s="6"/>
      <c r="AG406" s="6"/>
      <c r="AH406" s="6"/>
      <c r="AI406" s="6"/>
      <c r="AJ406" s="6"/>
      <c r="AK406" s="6"/>
      <c r="AL406" s="6"/>
      <c r="AM406" s="6"/>
      <c r="AN406" s="6"/>
      <c r="AO406" s="6"/>
      <c r="AP406" s="6"/>
      <c r="AQ406" s="6"/>
      <c r="AR406" s="6"/>
      <c r="AS406" s="6"/>
      <c r="AT406" s="6"/>
      <c r="AU406" s="6"/>
      <c r="AV406" s="6"/>
      <c r="AW406" s="55"/>
      <c r="AX406" s="6"/>
      <c r="AY406" s="6"/>
      <c r="AZ406" s="6"/>
      <c r="BA406" s="6"/>
      <c r="BB406" s="6"/>
      <c r="BC406" s="6"/>
      <c r="BD406" s="6"/>
      <c r="BE406" s="6"/>
      <c r="BF406" s="6"/>
      <c r="BG406" s="6"/>
    </row>
    <row r="407" spans="29:59" x14ac:dyDescent="0.25">
      <c r="AC407" s="6"/>
      <c r="AD407" s="6"/>
      <c r="AE407" s="6"/>
      <c r="AF407" s="6"/>
      <c r="AG407" s="6"/>
      <c r="AH407" s="6"/>
      <c r="AI407" s="6"/>
      <c r="AJ407" s="6"/>
      <c r="AK407" s="6"/>
      <c r="AL407" s="6"/>
      <c r="AM407" s="6"/>
      <c r="AN407" s="6"/>
      <c r="AO407" s="6"/>
      <c r="AP407" s="6"/>
      <c r="AQ407" s="6"/>
      <c r="AR407" s="6"/>
      <c r="AS407" s="6"/>
      <c r="AT407" s="6"/>
      <c r="AU407" s="6"/>
      <c r="AV407" s="6"/>
      <c r="AW407" s="55"/>
      <c r="AX407" s="6"/>
      <c r="AY407" s="6"/>
      <c r="AZ407" s="6"/>
      <c r="BA407" s="6"/>
      <c r="BB407" s="6"/>
      <c r="BC407" s="6"/>
      <c r="BD407" s="6"/>
      <c r="BE407" s="6"/>
      <c r="BF407" s="6"/>
      <c r="BG407" s="6"/>
    </row>
    <row r="408" spans="29:59" x14ac:dyDescent="0.25">
      <c r="AC408" s="6"/>
      <c r="AD408" s="6"/>
      <c r="AE408" s="6"/>
      <c r="AF408" s="6"/>
      <c r="AG408" s="6"/>
      <c r="AH408" s="6"/>
      <c r="AI408" s="6"/>
      <c r="AJ408" s="6"/>
      <c r="AK408" s="6"/>
      <c r="AL408" s="6"/>
      <c r="AM408" s="6"/>
      <c r="AN408" s="6"/>
      <c r="AO408" s="6"/>
      <c r="AP408" s="6"/>
      <c r="AQ408" s="6"/>
      <c r="AR408" s="6"/>
      <c r="AS408" s="6"/>
      <c r="AT408" s="6"/>
      <c r="AU408" s="6"/>
      <c r="AV408" s="6"/>
      <c r="AW408" s="55"/>
      <c r="AX408" s="6"/>
      <c r="AY408" s="6"/>
      <c r="AZ408" s="6"/>
      <c r="BA408" s="6"/>
      <c r="BB408" s="6"/>
      <c r="BC408" s="6"/>
      <c r="BD408" s="6"/>
      <c r="BE408" s="6"/>
      <c r="BF408" s="6"/>
      <c r="BG408" s="6"/>
    </row>
    <row r="409" spans="29:59" x14ac:dyDescent="0.25">
      <c r="AC409" s="6"/>
      <c r="AD409" s="6"/>
      <c r="AE409" s="6"/>
      <c r="AF409" s="6"/>
      <c r="AG409" s="6"/>
      <c r="AH409" s="6"/>
      <c r="AI409" s="6"/>
      <c r="AJ409" s="6"/>
      <c r="AK409" s="6"/>
      <c r="AL409" s="6"/>
      <c r="AM409" s="6"/>
      <c r="AN409" s="6"/>
      <c r="AO409" s="6"/>
      <c r="AP409" s="6"/>
      <c r="AQ409" s="6"/>
      <c r="AR409" s="6"/>
      <c r="AS409" s="6"/>
      <c r="AT409" s="6"/>
      <c r="AU409" s="6"/>
      <c r="AV409" s="6"/>
      <c r="AW409" s="55"/>
      <c r="AX409" s="6"/>
      <c r="AY409" s="6"/>
      <c r="AZ409" s="6"/>
      <c r="BA409" s="6"/>
      <c r="BB409" s="6"/>
      <c r="BC409" s="6"/>
      <c r="BD409" s="6"/>
      <c r="BE409" s="6"/>
      <c r="BF409" s="6"/>
      <c r="BG409" s="6"/>
    </row>
    <row r="410" spans="29:59" x14ac:dyDescent="0.25">
      <c r="AC410" s="6"/>
      <c r="AD410" s="6"/>
      <c r="AE410" s="6"/>
      <c r="AF410" s="6"/>
      <c r="AG410" s="6"/>
      <c r="AH410" s="6"/>
      <c r="AI410" s="6"/>
      <c r="AJ410" s="6"/>
      <c r="AK410" s="6"/>
      <c r="AL410" s="6"/>
      <c r="AM410" s="6"/>
      <c r="AN410" s="6"/>
      <c r="AO410" s="6"/>
      <c r="AP410" s="6"/>
      <c r="AQ410" s="6"/>
      <c r="AR410" s="6"/>
      <c r="AS410" s="6"/>
      <c r="AT410" s="6"/>
      <c r="AU410" s="6"/>
      <c r="AV410" s="6"/>
      <c r="AW410" s="55"/>
      <c r="AX410" s="6"/>
      <c r="AY410" s="6"/>
      <c r="AZ410" s="6"/>
      <c r="BA410" s="6"/>
      <c r="BB410" s="6"/>
      <c r="BC410" s="6"/>
      <c r="BD410" s="6"/>
      <c r="BE410" s="6"/>
      <c r="BF410" s="6"/>
      <c r="BG410" s="6"/>
    </row>
    <row r="411" spans="29:59" x14ac:dyDescent="0.25">
      <c r="AC411" s="6"/>
      <c r="AD411" s="6"/>
      <c r="AE411" s="6"/>
      <c r="AF411" s="6"/>
      <c r="AG411" s="6"/>
      <c r="AH411" s="6"/>
      <c r="AI411" s="6"/>
      <c r="AJ411" s="6"/>
      <c r="AK411" s="6"/>
      <c r="AL411" s="6"/>
      <c r="AM411" s="6"/>
      <c r="AN411" s="6"/>
      <c r="AO411" s="6"/>
      <c r="AP411" s="6"/>
      <c r="AQ411" s="6"/>
      <c r="AR411" s="6"/>
      <c r="AS411" s="6"/>
      <c r="AT411" s="6"/>
      <c r="AU411" s="6"/>
      <c r="AV411" s="6"/>
      <c r="AW411" s="55"/>
      <c r="AX411" s="6"/>
      <c r="AY411" s="6"/>
      <c r="AZ411" s="6"/>
      <c r="BA411" s="6"/>
      <c r="BB411" s="6"/>
      <c r="BC411" s="6"/>
      <c r="BD411" s="6"/>
      <c r="BE411" s="6"/>
      <c r="BF411" s="6"/>
      <c r="BG411" s="6"/>
    </row>
    <row r="412" spans="29:59" x14ac:dyDescent="0.25">
      <c r="AC412" s="6"/>
      <c r="AD412" s="6"/>
      <c r="AE412" s="6"/>
      <c r="AF412" s="6"/>
      <c r="AG412" s="6"/>
      <c r="AH412" s="6"/>
      <c r="AI412" s="6"/>
      <c r="AJ412" s="6"/>
      <c r="AK412" s="6"/>
      <c r="AL412" s="6"/>
      <c r="AM412" s="6"/>
      <c r="AN412" s="6"/>
      <c r="AO412" s="6"/>
      <c r="AP412" s="6"/>
      <c r="AQ412" s="6"/>
      <c r="AR412" s="6"/>
      <c r="AS412" s="6"/>
      <c r="AT412" s="6"/>
      <c r="AU412" s="6"/>
      <c r="AV412" s="6"/>
      <c r="AW412" s="55"/>
      <c r="AX412" s="6"/>
      <c r="AY412" s="6"/>
      <c r="AZ412" s="6"/>
      <c r="BA412" s="6"/>
      <c r="BB412" s="6"/>
      <c r="BC412" s="6"/>
      <c r="BD412" s="6"/>
      <c r="BE412" s="6"/>
      <c r="BF412" s="6"/>
      <c r="BG412" s="6"/>
    </row>
    <row r="413" spans="29:59" x14ac:dyDescent="0.25">
      <c r="AC413" s="6"/>
      <c r="AD413" s="6"/>
      <c r="AE413" s="6"/>
      <c r="AF413" s="6"/>
      <c r="AG413" s="6"/>
      <c r="AH413" s="6"/>
      <c r="AI413" s="6"/>
      <c r="AJ413" s="6"/>
      <c r="AK413" s="6"/>
      <c r="AL413" s="6"/>
      <c r="AM413" s="6"/>
      <c r="AN413" s="6"/>
      <c r="AO413" s="6"/>
      <c r="AP413" s="6"/>
      <c r="AQ413" s="6"/>
      <c r="AR413" s="6"/>
      <c r="AS413" s="6"/>
      <c r="AT413" s="6"/>
      <c r="AU413" s="6"/>
      <c r="AV413" s="6"/>
      <c r="AW413" s="55"/>
      <c r="AX413" s="6"/>
      <c r="AY413" s="6"/>
      <c r="AZ413" s="6"/>
      <c r="BA413" s="6"/>
      <c r="BB413" s="6"/>
      <c r="BC413" s="6"/>
      <c r="BD413" s="6"/>
      <c r="BE413" s="6"/>
      <c r="BF413" s="6"/>
      <c r="BG413" s="6"/>
    </row>
    <row r="414" spans="29:59" x14ac:dyDescent="0.25">
      <c r="AC414" s="6"/>
      <c r="AD414" s="6"/>
      <c r="AE414" s="6"/>
      <c r="AF414" s="6"/>
      <c r="AG414" s="6"/>
      <c r="AH414" s="6"/>
      <c r="AI414" s="6"/>
      <c r="AJ414" s="6"/>
      <c r="AK414" s="6"/>
      <c r="AL414" s="6"/>
      <c r="AM414" s="6"/>
      <c r="AN414" s="6"/>
      <c r="AO414" s="6"/>
      <c r="AP414" s="6"/>
      <c r="AQ414" s="6"/>
      <c r="AR414" s="6"/>
      <c r="AS414" s="6"/>
      <c r="AT414" s="6"/>
      <c r="AU414" s="6"/>
      <c r="AV414" s="6"/>
      <c r="AW414" s="55"/>
      <c r="AX414" s="6"/>
      <c r="AY414" s="6"/>
      <c r="AZ414" s="6"/>
      <c r="BA414" s="6"/>
      <c r="BB414" s="6"/>
      <c r="BC414" s="6"/>
      <c r="BD414" s="6"/>
      <c r="BE414" s="6"/>
      <c r="BF414" s="6"/>
      <c r="BG414" s="6"/>
    </row>
    <row r="415" spans="29:59" x14ac:dyDescent="0.25">
      <c r="AC415" s="6"/>
      <c r="AD415" s="6"/>
      <c r="AE415" s="6"/>
      <c r="AF415" s="6"/>
      <c r="AG415" s="6"/>
      <c r="AH415" s="6"/>
      <c r="AI415" s="6"/>
      <c r="AJ415" s="6"/>
      <c r="AK415" s="6"/>
      <c r="AL415" s="6"/>
      <c r="AM415" s="6"/>
      <c r="AN415" s="6"/>
      <c r="AO415" s="6"/>
      <c r="AP415" s="6"/>
      <c r="AQ415" s="6"/>
      <c r="AR415" s="6"/>
      <c r="AS415" s="6"/>
      <c r="AT415" s="6"/>
      <c r="AU415" s="6"/>
      <c r="AV415" s="6"/>
      <c r="AW415" s="55"/>
      <c r="AX415" s="6"/>
      <c r="AY415" s="6"/>
      <c r="AZ415" s="6"/>
      <c r="BA415" s="6"/>
      <c r="BB415" s="6"/>
      <c r="BC415" s="6"/>
      <c r="BD415" s="6"/>
      <c r="BE415" s="6"/>
      <c r="BF415" s="6"/>
      <c r="BG415" s="6"/>
    </row>
    <row r="416" spans="29:59" x14ac:dyDescent="0.25">
      <c r="AC416" s="6"/>
      <c r="AD416" s="6"/>
      <c r="AE416" s="6"/>
      <c r="AF416" s="6"/>
      <c r="AG416" s="6"/>
      <c r="AH416" s="6"/>
      <c r="AI416" s="6"/>
      <c r="AJ416" s="6"/>
      <c r="AK416" s="6"/>
      <c r="AL416" s="6"/>
      <c r="AM416" s="6"/>
      <c r="AN416" s="6"/>
      <c r="AO416" s="6"/>
      <c r="AP416" s="6"/>
      <c r="AQ416" s="6"/>
      <c r="AR416" s="6"/>
      <c r="AS416" s="6"/>
      <c r="AT416" s="6"/>
      <c r="AU416" s="6"/>
      <c r="AV416" s="6"/>
      <c r="AW416" s="55"/>
      <c r="AX416" s="6"/>
      <c r="AY416" s="6"/>
      <c r="AZ416" s="6"/>
      <c r="BA416" s="6"/>
      <c r="BB416" s="6"/>
      <c r="BC416" s="6"/>
      <c r="BD416" s="6"/>
      <c r="BE416" s="6"/>
      <c r="BF416" s="6"/>
      <c r="BG416" s="6"/>
    </row>
    <row r="417" spans="29:59" x14ac:dyDescent="0.25">
      <c r="AC417" s="6"/>
      <c r="AD417" s="6"/>
      <c r="AE417" s="6"/>
      <c r="AF417" s="6"/>
      <c r="AG417" s="6"/>
      <c r="AH417" s="6"/>
      <c r="AI417" s="6"/>
      <c r="AJ417" s="6"/>
      <c r="AK417" s="6"/>
      <c r="AL417" s="6"/>
      <c r="AM417" s="6"/>
      <c r="AN417" s="6"/>
      <c r="AO417" s="6"/>
      <c r="AP417" s="6"/>
      <c r="AQ417" s="6"/>
      <c r="AR417" s="6"/>
      <c r="AS417" s="6"/>
      <c r="AT417" s="6"/>
      <c r="AU417" s="6"/>
      <c r="AV417" s="6"/>
      <c r="AW417" s="55"/>
      <c r="AX417" s="6"/>
      <c r="AY417" s="6"/>
      <c r="AZ417" s="6"/>
      <c r="BA417" s="6"/>
      <c r="BB417" s="6"/>
      <c r="BC417" s="6"/>
      <c r="BD417" s="6"/>
      <c r="BE417" s="6"/>
      <c r="BF417" s="6"/>
      <c r="BG417" s="6"/>
    </row>
    <row r="418" spans="29:59" x14ac:dyDescent="0.25">
      <c r="AC418" s="6"/>
      <c r="AD418" s="6"/>
      <c r="AE418" s="6"/>
      <c r="AF418" s="6"/>
      <c r="AG418" s="6"/>
      <c r="AH418" s="6"/>
      <c r="AI418" s="6"/>
      <c r="AJ418" s="6"/>
      <c r="AK418" s="6"/>
      <c r="AL418" s="6"/>
      <c r="AM418" s="6"/>
      <c r="AN418" s="6"/>
      <c r="AO418" s="6"/>
      <c r="AP418" s="6"/>
      <c r="AQ418" s="6"/>
      <c r="AR418" s="6"/>
      <c r="AS418" s="6"/>
      <c r="AT418" s="6"/>
      <c r="AU418" s="6"/>
      <c r="AV418" s="6"/>
      <c r="AW418" s="55"/>
      <c r="AX418" s="6"/>
      <c r="AY418" s="6"/>
      <c r="AZ418" s="6"/>
      <c r="BA418" s="6"/>
      <c r="BB418" s="6"/>
      <c r="BC418" s="6"/>
      <c r="BD418" s="6"/>
      <c r="BE418" s="6"/>
      <c r="BF418" s="6"/>
      <c r="BG418" s="6"/>
    </row>
    <row r="419" spans="29:59" x14ac:dyDescent="0.25">
      <c r="AC419" s="6"/>
      <c r="AD419" s="6"/>
      <c r="AE419" s="6"/>
      <c r="AF419" s="6"/>
      <c r="AG419" s="6"/>
      <c r="AH419" s="6"/>
      <c r="AI419" s="6"/>
      <c r="AJ419" s="6"/>
      <c r="AK419" s="6"/>
      <c r="AL419" s="6"/>
      <c r="AM419" s="6"/>
      <c r="AN419" s="6"/>
      <c r="AO419" s="6"/>
      <c r="AP419" s="6"/>
      <c r="AQ419" s="6"/>
      <c r="AR419" s="6"/>
      <c r="AS419" s="6"/>
      <c r="AT419" s="6"/>
      <c r="AU419" s="6"/>
      <c r="AV419" s="6"/>
      <c r="AW419" s="55"/>
      <c r="AX419" s="6"/>
      <c r="AY419" s="6"/>
      <c r="AZ419" s="6"/>
      <c r="BA419" s="6"/>
      <c r="BB419" s="6"/>
      <c r="BC419" s="6"/>
      <c r="BD419" s="6"/>
      <c r="BE419" s="6"/>
      <c r="BF419" s="6"/>
      <c r="BG419" s="6"/>
    </row>
  </sheetData>
  <mergeCells count="9">
    <mergeCell ref="AN9:AQ9"/>
    <mergeCell ref="G40:I40"/>
    <mergeCell ref="C40:D40"/>
    <mergeCell ref="AT17:AT20"/>
    <mergeCell ref="AT22:AT24"/>
    <mergeCell ref="AT26:AT28"/>
    <mergeCell ref="AT30:AT32"/>
    <mergeCell ref="AF9:AI9"/>
    <mergeCell ref="AJ9:AM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419"/>
  <sheetViews>
    <sheetView zoomScaleNormal="100" workbookViewId="0">
      <selection activeCell="H49" sqref="H49"/>
    </sheetView>
  </sheetViews>
  <sheetFormatPr defaultColWidth="8.85546875" defaultRowHeight="15" x14ac:dyDescent="0.25"/>
  <cols>
    <col min="1" max="1" width="4" customWidth="1"/>
    <col min="2" max="2" width="18.28515625" customWidth="1"/>
    <col min="3" max="3" width="14.28515625" customWidth="1"/>
    <col min="4" max="4" width="14.7109375" customWidth="1"/>
    <col min="5" max="5" width="12.7109375" customWidth="1"/>
    <col min="6" max="8" width="15.7109375" customWidth="1"/>
    <col min="9" max="13" width="9.140625" customWidth="1"/>
    <col min="20" max="21" width="9.140625" customWidth="1"/>
    <col min="22" max="22" width="12.28515625" customWidth="1"/>
    <col min="23" max="23" width="7.28515625" customWidth="1"/>
    <col min="24" max="24" width="6.85546875" customWidth="1"/>
    <col min="25" max="25" width="12.28515625" customWidth="1"/>
    <col min="26" max="26" width="4.28515625" customWidth="1"/>
    <col min="27" max="29" width="9.140625" customWidth="1"/>
    <col min="30" max="34" width="8.7109375" customWidth="1"/>
    <col min="35" max="35" width="8.28515625" customWidth="1"/>
    <col min="36" max="36" width="4.42578125" customWidth="1"/>
    <col min="37" max="37" width="9.140625" customWidth="1"/>
    <col min="38" max="38" width="5" customWidth="1"/>
    <col min="39" max="41" width="9.140625" customWidth="1"/>
    <col min="42" max="42" width="9.140625" style="15"/>
    <col min="43" max="43" width="9.140625" customWidth="1"/>
    <col min="45" max="45" width="9.140625" style="1" customWidth="1"/>
    <col min="46" max="50" width="9.140625" style="1"/>
  </cols>
  <sheetData>
    <row r="1" spans="1:51" s="2" customFormat="1" ht="26.25" x14ac:dyDescent="0.4">
      <c r="A1" s="7" t="str">
        <f>'Problem 1'!A1</f>
        <v>ISM-C1004 - Business Analytics 1 - Assignment 1 (Total 36 points)  [Do not require solver to produce integer solutions]</v>
      </c>
      <c r="AP1" s="29"/>
    </row>
    <row r="2" spans="1:51" ht="122.25" customHeight="1" x14ac:dyDescent="0.25">
      <c r="AR2" s="6"/>
      <c r="AS2" s="6"/>
      <c r="AT2" s="6"/>
      <c r="AU2" s="6"/>
      <c r="AV2" s="6"/>
      <c r="AW2" s="6"/>
      <c r="AX2" s="6"/>
      <c r="AY2" s="6"/>
    </row>
    <row r="3" spans="1:51" ht="18.75" x14ac:dyDescent="0.3">
      <c r="T3" s="3"/>
      <c r="U3" s="128"/>
      <c r="V3" s="130"/>
      <c r="W3" s="158"/>
      <c r="X3" s="128"/>
      <c r="Y3" s="128"/>
      <c r="Z3" s="128"/>
      <c r="AA3" s="128"/>
      <c r="AB3" s="128"/>
      <c r="AC3" s="128"/>
      <c r="AD3" s="49"/>
      <c r="AE3" s="49"/>
      <c r="AF3" s="49"/>
      <c r="AG3" s="49"/>
      <c r="AH3" s="49"/>
      <c r="AI3" s="49"/>
      <c r="AJ3" s="49"/>
      <c r="AK3" s="49"/>
      <c r="AL3" s="49"/>
      <c r="AM3" s="49"/>
      <c r="AN3" s="128"/>
      <c r="AO3" s="128"/>
      <c r="AP3" s="49"/>
      <c r="AQ3" s="128"/>
      <c r="AR3" s="3"/>
      <c r="AS3" s="3"/>
      <c r="AT3" s="6"/>
      <c r="AU3" s="6"/>
      <c r="AV3" s="6"/>
      <c r="AW3" s="6"/>
      <c r="AX3" s="6"/>
      <c r="AY3" s="6"/>
    </row>
    <row r="4" spans="1:51" x14ac:dyDescent="0.25">
      <c r="T4" s="3"/>
      <c r="U4" s="128"/>
      <c r="V4" s="128"/>
      <c r="W4" s="128"/>
      <c r="X4" s="128"/>
      <c r="Y4" s="128"/>
      <c r="Z4" s="128"/>
      <c r="AA4" s="128"/>
      <c r="AB4" s="128"/>
      <c r="AC4" s="128"/>
      <c r="AD4" s="49"/>
      <c r="AE4" s="49"/>
      <c r="AF4" s="49"/>
      <c r="AG4" s="49"/>
      <c r="AH4" s="49"/>
      <c r="AI4" s="49"/>
      <c r="AJ4" s="49"/>
      <c r="AK4" s="49"/>
      <c r="AL4" s="49"/>
      <c r="AM4" s="49"/>
      <c r="AN4" s="128"/>
      <c r="AO4" s="128"/>
      <c r="AP4" s="49"/>
      <c r="AQ4" s="128"/>
      <c r="AR4" s="3"/>
      <c r="AS4" s="3"/>
      <c r="AT4" s="6"/>
      <c r="AU4" s="6"/>
      <c r="AV4" s="6"/>
      <c r="AW4" s="6"/>
      <c r="AX4" s="6"/>
      <c r="AY4" s="6"/>
    </row>
    <row r="5" spans="1:51" x14ac:dyDescent="0.25">
      <c r="T5" s="3"/>
      <c r="U5" s="128"/>
      <c r="V5" s="128"/>
      <c r="W5" s="159"/>
      <c r="X5" s="159"/>
      <c r="Y5" s="159"/>
      <c r="Z5" s="159"/>
      <c r="AA5" s="159"/>
      <c r="AB5" s="159"/>
      <c r="AC5" s="132"/>
      <c r="AD5" s="49"/>
      <c r="AE5" s="49"/>
      <c r="AF5" s="49"/>
      <c r="AG5" s="49"/>
      <c r="AH5" s="49"/>
      <c r="AI5" s="49"/>
      <c r="AJ5" s="49"/>
      <c r="AK5" s="49"/>
      <c r="AL5" s="49"/>
      <c r="AM5" s="49"/>
      <c r="AN5" s="128"/>
      <c r="AO5" s="128"/>
      <c r="AP5" s="49"/>
      <c r="AQ5" s="128"/>
      <c r="AR5" s="3"/>
      <c r="AS5" s="3"/>
      <c r="AT5" s="3"/>
      <c r="AU5" s="3"/>
      <c r="AV5" s="3"/>
      <c r="AW5" s="3"/>
      <c r="AX5" s="6"/>
      <c r="AY5" s="6"/>
    </row>
    <row r="6" spans="1:51" x14ac:dyDescent="0.25">
      <c r="T6" s="3"/>
      <c r="U6" s="128"/>
      <c r="V6" s="160"/>
      <c r="W6" s="49"/>
      <c r="X6" s="49"/>
      <c r="Y6" s="49"/>
      <c r="Z6" s="49"/>
      <c r="AA6" s="49"/>
      <c r="AB6" s="49"/>
      <c r="AC6" s="128"/>
      <c r="AD6" s="157"/>
      <c r="AE6" s="49"/>
      <c r="AF6" s="49"/>
      <c r="AG6" s="157"/>
      <c r="AH6" s="49"/>
      <c r="AI6" s="49"/>
      <c r="AJ6" s="49"/>
      <c r="AK6" s="49"/>
      <c r="AL6" s="49"/>
      <c r="AM6" s="49"/>
      <c r="AN6" s="128"/>
      <c r="AO6" s="128"/>
      <c r="AP6" s="49"/>
      <c r="AQ6" s="128"/>
      <c r="AR6" s="3"/>
      <c r="AS6" s="3"/>
      <c r="AT6" s="3"/>
      <c r="AU6" s="3"/>
      <c r="AV6" s="3"/>
      <c r="AW6" s="3"/>
      <c r="AX6" s="6"/>
      <c r="AY6" s="6"/>
    </row>
    <row r="7" spans="1:51" ht="18.75" customHeight="1" x14ac:dyDescent="0.25">
      <c r="T7" s="3"/>
      <c r="U7" s="128"/>
      <c r="V7" s="133"/>
      <c r="W7" s="49"/>
      <c r="X7" s="49"/>
      <c r="Y7" s="161"/>
      <c r="Z7" s="49"/>
      <c r="AA7" s="161"/>
      <c r="AB7" s="162"/>
      <c r="AC7" s="162"/>
      <c r="AD7" s="49"/>
      <c r="AE7" s="163"/>
      <c r="AF7" s="49"/>
      <c r="AG7" s="49"/>
      <c r="AH7" s="49"/>
      <c r="AI7" s="49"/>
      <c r="AJ7" s="49"/>
      <c r="AK7" s="49"/>
      <c r="AL7" s="49"/>
      <c r="AM7" s="49"/>
      <c r="AN7" s="162"/>
      <c r="AO7" s="49"/>
      <c r="AP7" s="49"/>
      <c r="AQ7" s="128"/>
      <c r="AR7" s="3"/>
      <c r="AS7" s="3"/>
      <c r="AT7" s="3"/>
      <c r="AU7" s="3"/>
      <c r="AV7" s="3"/>
      <c r="AW7" s="3"/>
      <c r="AX7" s="6"/>
      <c r="AY7" s="6"/>
    </row>
    <row r="8" spans="1:51" x14ac:dyDescent="0.25">
      <c r="T8" s="3"/>
      <c r="U8" s="128"/>
      <c r="V8" s="133"/>
      <c r="W8" s="49"/>
      <c r="X8" s="49"/>
      <c r="Y8" s="161"/>
      <c r="Z8" s="49"/>
      <c r="AA8" s="161"/>
      <c r="AB8" s="162"/>
      <c r="AC8" s="162"/>
      <c r="AD8" s="161"/>
      <c r="AE8" s="161"/>
      <c r="AF8" s="49"/>
      <c r="AG8" s="49"/>
      <c r="AH8" s="49"/>
      <c r="AI8" s="49"/>
      <c r="AJ8" s="49"/>
      <c r="AK8" s="49"/>
      <c r="AL8" s="49"/>
      <c r="AM8" s="49"/>
      <c r="AN8" s="162"/>
      <c r="AO8" s="49"/>
      <c r="AP8" s="49"/>
      <c r="AQ8" s="128"/>
      <c r="AR8" s="3"/>
      <c r="AS8" s="3"/>
      <c r="AT8" s="3"/>
      <c r="AU8" s="3"/>
      <c r="AV8" s="3"/>
      <c r="AW8" s="3"/>
      <c r="AX8" s="6"/>
      <c r="AY8" s="6"/>
    </row>
    <row r="9" spans="1:51" x14ac:dyDescent="0.25">
      <c r="T9" s="3"/>
      <c r="U9" s="128"/>
      <c r="V9" s="133"/>
      <c r="W9" s="161"/>
      <c r="X9" s="161"/>
      <c r="Y9" s="161"/>
      <c r="Z9" s="49"/>
      <c r="AA9" s="161"/>
      <c r="AB9" s="164"/>
      <c r="AC9" s="164"/>
      <c r="AD9" s="161"/>
      <c r="AE9" s="161"/>
      <c r="AF9" s="161"/>
      <c r="AG9" s="49"/>
      <c r="AH9" s="49"/>
      <c r="AI9" s="49"/>
      <c r="AJ9" s="49"/>
      <c r="AK9" s="49"/>
      <c r="AL9" s="49"/>
      <c r="AM9" s="161"/>
      <c r="AN9" s="49"/>
      <c r="AO9" s="49"/>
      <c r="AP9" s="49"/>
      <c r="AQ9" s="128"/>
      <c r="AR9" s="3"/>
      <c r="AS9" s="3"/>
      <c r="AT9" s="3"/>
      <c r="AU9" s="3"/>
      <c r="AV9" s="3"/>
      <c r="AW9" s="3"/>
      <c r="AX9" s="6"/>
      <c r="AY9" s="6"/>
    </row>
    <row r="10" spans="1:51" x14ac:dyDescent="0.25">
      <c r="T10" s="3"/>
      <c r="U10" s="128"/>
      <c r="V10" s="133"/>
      <c r="W10" s="49"/>
      <c r="X10" s="49"/>
      <c r="Y10" s="161"/>
      <c r="Z10" s="49"/>
      <c r="AA10" s="161"/>
      <c r="AB10" s="49"/>
      <c r="AC10" s="49"/>
      <c r="AD10" s="49"/>
      <c r="AE10" s="49"/>
      <c r="AF10" s="49"/>
      <c r="AG10" s="49"/>
      <c r="AH10" s="49"/>
      <c r="AI10" s="49"/>
      <c r="AJ10" s="49"/>
      <c r="AK10" s="49"/>
      <c r="AL10" s="49"/>
      <c r="AM10" s="161"/>
      <c r="AN10" s="49"/>
      <c r="AO10" s="49"/>
      <c r="AP10" s="49"/>
      <c r="AQ10" s="128"/>
      <c r="AR10" s="3"/>
      <c r="AS10" s="3"/>
      <c r="AT10" s="3"/>
      <c r="AU10" s="3"/>
      <c r="AV10" s="3"/>
      <c r="AW10" s="3"/>
      <c r="AX10" s="6"/>
      <c r="AY10" s="6"/>
    </row>
    <row r="11" spans="1:51" x14ac:dyDescent="0.25">
      <c r="T11" s="3"/>
      <c r="U11" s="128"/>
      <c r="V11" s="133"/>
      <c r="W11" s="49"/>
      <c r="X11" s="49"/>
      <c r="Y11" s="161"/>
      <c r="Z11" s="49"/>
      <c r="AA11" s="161"/>
      <c r="AB11" s="49"/>
      <c r="AC11" s="49"/>
      <c r="AD11" s="133"/>
      <c r="AE11" s="49"/>
      <c r="AF11" s="49"/>
      <c r="AG11" s="49"/>
      <c r="AH11" s="49"/>
      <c r="AI11" s="49"/>
      <c r="AJ11" s="49"/>
      <c r="AK11" s="49"/>
      <c r="AL11" s="49"/>
      <c r="AM11" s="161"/>
      <c r="AN11" s="49"/>
      <c r="AO11" s="49"/>
      <c r="AP11" s="49"/>
      <c r="AQ11" s="128"/>
      <c r="AR11" s="3"/>
      <c r="AS11" s="3"/>
      <c r="AT11" s="3"/>
      <c r="AU11" s="3"/>
      <c r="AV11" s="3"/>
      <c r="AW11" s="3"/>
      <c r="AX11" s="6"/>
      <c r="AY11" s="6"/>
    </row>
    <row r="12" spans="1:51" x14ac:dyDescent="0.25">
      <c r="T12" s="3"/>
      <c r="U12" s="128"/>
      <c r="V12" s="133"/>
      <c r="W12" s="49"/>
      <c r="X12" s="49"/>
      <c r="Y12" s="161"/>
      <c r="Z12" s="49"/>
      <c r="AA12" s="161"/>
      <c r="AB12" s="49"/>
      <c r="AC12" s="49"/>
      <c r="AD12" s="49"/>
      <c r="AE12" s="49"/>
      <c r="AF12" s="49"/>
      <c r="AG12" s="49"/>
      <c r="AH12" s="49"/>
      <c r="AI12" s="49"/>
      <c r="AJ12" s="49"/>
      <c r="AK12" s="49"/>
      <c r="AL12" s="49"/>
      <c r="AM12" s="161"/>
      <c r="AN12" s="49"/>
      <c r="AO12" s="49"/>
      <c r="AP12" s="49"/>
      <c r="AQ12" s="128"/>
      <c r="AR12" s="3"/>
      <c r="AS12" s="3"/>
      <c r="AT12" s="3"/>
      <c r="AU12" s="3"/>
      <c r="AV12" s="3"/>
      <c r="AW12" s="3"/>
      <c r="AX12" s="6"/>
      <c r="AY12" s="6"/>
    </row>
    <row r="13" spans="1:51" ht="19.5" customHeight="1" x14ac:dyDescent="0.25">
      <c r="T13" s="3"/>
      <c r="U13" s="128"/>
      <c r="V13" s="133"/>
      <c r="W13" s="49"/>
      <c r="X13" s="49"/>
      <c r="Y13" s="49"/>
      <c r="Z13" s="49"/>
      <c r="AA13" s="49"/>
      <c r="AB13" s="49"/>
      <c r="AC13" s="49"/>
      <c r="AD13" s="49"/>
      <c r="AE13" s="49"/>
      <c r="AF13" s="77"/>
      <c r="AG13" s="49"/>
      <c r="AH13" s="49"/>
      <c r="AI13" s="49"/>
      <c r="AJ13" s="49"/>
      <c r="AK13" s="49"/>
      <c r="AL13" s="49"/>
      <c r="AM13" s="49"/>
      <c r="AN13" s="49"/>
      <c r="AO13" s="49"/>
      <c r="AP13" s="49"/>
      <c r="AQ13" s="138"/>
      <c r="AR13" s="48"/>
      <c r="AS13" s="3"/>
      <c r="AT13" s="3"/>
      <c r="AU13" s="3"/>
      <c r="AV13" s="54"/>
      <c r="AW13" s="54"/>
      <c r="AX13" s="6"/>
      <c r="AY13" s="6"/>
    </row>
    <row r="14" spans="1:51" x14ac:dyDescent="0.25">
      <c r="T14" s="3"/>
      <c r="U14" s="128"/>
      <c r="V14" s="133"/>
      <c r="W14" s="49"/>
      <c r="X14" s="49"/>
      <c r="Y14" s="49"/>
      <c r="Z14" s="49"/>
      <c r="AA14" s="49"/>
      <c r="AB14" s="49"/>
      <c r="AC14" s="49"/>
      <c r="AD14" s="49"/>
      <c r="AE14" s="49"/>
      <c r="AF14" s="77"/>
      <c r="AG14" s="49"/>
      <c r="AH14" s="49"/>
      <c r="AI14" s="49"/>
      <c r="AJ14" s="49"/>
      <c r="AK14" s="49"/>
      <c r="AL14" s="49"/>
      <c r="AM14" s="49"/>
      <c r="AN14" s="49"/>
      <c r="AO14" s="49"/>
      <c r="AP14" s="49"/>
      <c r="AQ14" s="138"/>
      <c r="AR14" s="48"/>
      <c r="AS14" s="3"/>
      <c r="AT14" s="3"/>
      <c r="AU14" s="3"/>
      <c r="AV14" s="54"/>
      <c r="AW14" s="54"/>
      <c r="AX14" s="6"/>
      <c r="AY14" s="6"/>
    </row>
    <row r="15" spans="1:51" x14ac:dyDescent="0.25">
      <c r="T15" s="3"/>
      <c r="U15" s="128"/>
      <c r="V15" s="133"/>
      <c r="W15" s="49"/>
      <c r="X15" s="133"/>
      <c r="Y15" s="49"/>
      <c r="Z15" s="49"/>
      <c r="AA15" s="49"/>
      <c r="AB15" s="49"/>
      <c r="AC15" s="49"/>
      <c r="AD15" s="49"/>
      <c r="AE15" s="49"/>
      <c r="AF15" s="77"/>
      <c r="AG15" s="49"/>
      <c r="AH15" s="49"/>
      <c r="AI15" s="49"/>
      <c r="AJ15" s="49"/>
      <c r="AK15" s="49"/>
      <c r="AL15" s="49"/>
      <c r="AM15" s="49"/>
      <c r="AN15" s="49"/>
      <c r="AO15" s="49"/>
      <c r="AP15" s="49"/>
      <c r="AQ15" s="138"/>
      <c r="AR15" s="48"/>
      <c r="AS15" s="3"/>
      <c r="AT15" s="3"/>
      <c r="AU15" s="3"/>
      <c r="AV15" s="54"/>
      <c r="AW15" s="54"/>
      <c r="AX15" s="6"/>
      <c r="AY15" s="6"/>
    </row>
    <row r="16" spans="1:51" x14ac:dyDescent="0.25">
      <c r="T16" s="3"/>
      <c r="U16" s="128"/>
      <c r="V16" s="133"/>
      <c r="W16" s="49"/>
      <c r="X16" s="49"/>
      <c r="Y16" s="49"/>
      <c r="Z16" s="49"/>
      <c r="AA16" s="49"/>
      <c r="AB16" s="49"/>
      <c r="AC16" s="49"/>
      <c r="AD16" s="49"/>
      <c r="AE16" s="49"/>
      <c r="AF16" s="77"/>
      <c r="AG16" s="49"/>
      <c r="AH16" s="49"/>
      <c r="AI16" s="49"/>
      <c r="AJ16" s="49"/>
      <c r="AK16" s="49"/>
      <c r="AL16" s="49"/>
      <c r="AM16" s="49"/>
      <c r="AN16" s="49"/>
      <c r="AO16" s="49"/>
      <c r="AP16" s="49"/>
      <c r="AQ16" s="138"/>
      <c r="AR16" s="48"/>
      <c r="AS16" s="3"/>
      <c r="AT16" s="3"/>
      <c r="AU16" s="3"/>
      <c r="AV16" s="54"/>
      <c r="AW16" s="54"/>
      <c r="AX16" s="6"/>
      <c r="AY16" s="6"/>
    </row>
    <row r="17" spans="2:51" x14ac:dyDescent="0.25">
      <c r="T17" s="3"/>
      <c r="U17" s="128"/>
      <c r="V17" s="133"/>
      <c r="W17" s="49"/>
      <c r="X17" s="133"/>
      <c r="Y17" s="49"/>
      <c r="Z17" s="49"/>
      <c r="AA17" s="49"/>
      <c r="AB17" s="49"/>
      <c r="AC17" s="49"/>
      <c r="AD17" s="49"/>
      <c r="AE17" s="49"/>
      <c r="AF17" s="77"/>
      <c r="AG17" s="49"/>
      <c r="AH17" s="49"/>
      <c r="AI17" s="49"/>
      <c r="AJ17" s="49"/>
      <c r="AK17" s="49"/>
      <c r="AL17" s="49"/>
      <c r="AM17" s="138"/>
      <c r="AN17" s="49"/>
      <c r="AO17" s="49"/>
      <c r="AP17" s="49"/>
      <c r="AQ17" s="128"/>
      <c r="AR17" s="3"/>
      <c r="AS17" s="3"/>
      <c r="AT17" s="3"/>
      <c r="AU17" s="3"/>
      <c r="AV17" s="3"/>
      <c r="AW17" s="3"/>
      <c r="AX17" s="6"/>
      <c r="AY17" s="6"/>
    </row>
    <row r="18" spans="2:51" x14ac:dyDescent="0.25">
      <c r="T18" s="3"/>
      <c r="U18" s="128"/>
      <c r="V18" s="133"/>
      <c r="W18" s="128"/>
      <c r="X18" s="133"/>
      <c r="Y18" s="49"/>
      <c r="Z18" s="49"/>
      <c r="AA18" s="49"/>
      <c r="AB18" s="49"/>
      <c r="AC18" s="49"/>
      <c r="AD18" s="49"/>
      <c r="AE18" s="49"/>
      <c r="AF18" s="49"/>
      <c r="AG18" s="77"/>
      <c r="AH18" s="49"/>
      <c r="AI18" s="49"/>
      <c r="AJ18" s="49"/>
      <c r="AK18" s="49"/>
      <c r="AL18" s="49"/>
      <c r="AM18" s="138"/>
      <c r="AN18" s="49"/>
      <c r="AO18" s="49"/>
      <c r="AP18" s="49"/>
      <c r="AQ18" s="138"/>
      <c r="AR18" s="48"/>
      <c r="AS18" s="3"/>
      <c r="AT18" s="3"/>
      <c r="AU18" s="3"/>
      <c r="AV18" s="54"/>
      <c r="AW18" s="54"/>
      <c r="AX18" s="6"/>
      <c r="AY18" s="6"/>
    </row>
    <row r="19" spans="2:51" x14ac:dyDescent="0.25">
      <c r="T19" s="3"/>
      <c r="U19" s="128"/>
      <c r="V19" s="133"/>
      <c r="W19" s="128"/>
      <c r="X19" s="133"/>
      <c r="Y19" s="49"/>
      <c r="Z19" s="49"/>
      <c r="AA19" s="49"/>
      <c r="AB19" s="49"/>
      <c r="AC19" s="49"/>
      <c r="AD19" s="49"/>
      <c r="AE19" s="49"/>
      <c r="AF19" s="49"/>
      <c r="AG19" s="77"/>
      <c r="AH19" s="49"/>
      <c r="AI19" s="49"/>
      <c r="AJ19" s="49"/>
      <c r="AK19" s="49"/>
      <c r="AL19" s="49"/>
      <c r="AM19" s="138"/>
      <c r="AN19" s="49"/>
      <c r="AO19" s="49"/>
      <c r="AP19" s="49"/>
      <c r="AQ19" s="138"/>
      <c r="AR19" s="48"/>
      <c r="AS19" s="3"/>
      <c r="AT19" s="3"/>
      <c r="AU19" s="3"/>
      <c r="AV19" s="54"/>
      <c r="AW19" s="54"/>
      <c r="AX19" s="6"/>
      <c r="AY19" s="6"/>
    </row>
    <row r="20" spans="2:51" x14ac:dyDescent="0.25">
      <c r="T20" s="3"/>
      <c r="U20" s="128"/>
      <c r="V20" s="128"/>
      <c r="W20" s="128"/>
      <c r="X20" s="133"/>
      <c r="Y20" s="49"/>
      <c r="Z20" s="49"/>
      <c r="AA20" s="49"/>
      <c r="AB20" s="49"/>
      <c r="AC20" s="49"/>
      <c r="AD20" s="49"/>
      <c r="AE20" s="49"/>
      <c r="AF20" s="49"/>
      <c r="AG20" s="77"/>
      <c r="AH20" s="49"/>
      <c r="AI20" s="49"/>
      <c r="AJ20" s="49"/>
      <c r="AK20" s="49"/>
      <c r="AL20" s="49"/>
      <c r="AM20" s="138"/>
      <c r="AN20" s="49"/>
      <c r="AO20" s="49"/>
      <c r="AP20" s="49"/>
      <c r="AQ20" s="138"/>
      <c r="AR20" s="48"/>
      <c r="AS20" s="3"/>
      <c r="AT20" s="3"/>
      <c r="AU20" s="3"/>
      <c r="AV20" s="54"/>
      <c r="AW20" s="54"/>
      <c r="AX20" s="6"/>
      <c r="AY20" s="6"/>
    </row>
    <row r="21" spans="2:51" x14ac:dyDescent="0.25">
      <c r="T21" s="3"/>
      <c r="U21" s="128"/>
      <c r="V21" s="128"/>
      <c r="W21" s="128"/>
      <c r="X21" s="128"/>
      <c r="Y21" s="49"/>
      <c r="Z21" s="49"/>
      <c r="AA21" s="49"/>
      <c r="AB21" s="49"/>
      <c r="AC21" s="49"/>
      <c r="AD21" s="49"/>
      <c r="AE21" s="49"/>
      <c r="AF21" s="49"/>
      <c r="AG21" s="77"/>
      <c r="AH21" s="49"/>
      <c r="AI21" s="49"/>
      <c r="AJ21" s="49"/>
      <c r="AK21" s="49"/>
      <c r="AL21" s="49"/>
      <c r="AM21" s="49"/>
      <c r="AN21" s="49"/>
      <c r="AO21" s="49"/>
      <c r="AP21" s="49"/>
      <c r="AQ21" s="138"/>
      <c r="AR21" s="48"/>
      <c r="AS21" s="3"/>
      <c r="AT21" s="3"/>
      <c r="AU21" s="3"/>
      <c r="AV21" s="54"/>
      <c r="AW21" s="54"/>
      <c r="AX21" s="6"/>
      <c r="AY21" s="6"/>
    </row>
    <row r="22" spans="2:51" x14ac:dyDescent="0.25">
      <c r="T22" s="3"/>
      <c r="U22" s="128"/>
      <c r="V22" s="128"/>
      <c r="W22" s="49"/>
      <c r="X22" s="133"/>
      <c r="Y22" s="49"/>
      <c r="Z22" s="49"/>
      <c r="AA22" s="49"/>
      <c r="AB22" s="49"/>
      <c r="AC22" s="49"/>
      <c r="AD22" s="49"/>
      <c r="AE22" s="165"/>
      <c r="AF22" s="49"/>
      <c r="AG22" s="49"/>
      <c r="AH22" s="49"/>
      <c r="AI22" s="49"/>
      <c r="AJ22" s="49"/>
      <c r="AK22" s="49"/>
      <c r="AL22" s="49"/>
      <c r="AM22" s="138"/>
      <c r="AN22" s="49"/>
      <c r="AO22" s="49"/>
      <c r="AP22" s="49"/>
      <c r="AQ22" s="128"/>
      <c r="AR22" s="3"/>
      <c r="AS22" s="3"/>
      <c r="AT22" s="3"/>
      <c r="AU22" s="3"/>
      <c r="AV22" s="3"/>
      <c r="AW22" s="3"/>
      <c r="AX22" s="6"/>
      <c r="AY22" s="6"/>
    </row>
    <row r="23" spans="2:51" x14ac:dyDescent="0.25">
      <c r="B23" s="3"/>
      <c r="C23" s="3"/>
      <c r="D23" s="3"/>
      <c r="E23" s="3"/>
      <c r="F23" s="3"/>
      <c r="G23" s="3"/>
      <c r="T23" s="3"/>
      <c r="U23" s="128"/>
      <c r="V23" s="128"/>
      <c r="W23" s="49"/>
      <c r="X23" s="133"/>
      <c r="Y23" s="49"/>
      <c r="Z23" s="49"/>
      <c r="AA23" s="49"/>
      <c r="AB23" s="49"/>
      <c r="AC23" s="49"/>
      <c r="AD23" s="49"/>
      <c r="AE23" s="49"/>
      <c r="AF23" s="49"/>
      <c r="AG23" s="49"/>
      <c r="AH23" s="49"/>
      <c r="AI23" s="77"/>
      <c r="AJ23" s="49"/>
      <c r="AK23" s="49"/>
      <c r="AL23" s="49"/>
      <c r="AM23" s="138"/>
      <c r="AN23" s="49"/>
      <c r="AO23" s="49"/>
      <c r="AP23" s="49"/>
      <c r="AQ23" s="138"/>
      <c r="AR23" s="48"/>
      <c r="AS23" s="3"/>
      <c r="AT23" s="3"/>
      <c r="AU23" s="3"/>
      <c r="AV23" s="54"/>
      <c r="AW23" s="54"/>
      <c r="AX23" s="6"/>
      <c r="AY23" s="6"/>
    </row>
    <row r="24" spans="2:51" ht="15" customHeight="1" x14ac:dyDescent="0.25">
      <c r="B24" s="19"/>
      <c r="C24" s="19"/>
      <c r="D24" s="19"/>
      <c r="E24" s="19"/>
      <c r="F24" s="19"/>
      <c r="G24" s="3"/>
      <c r="H24" s="3"/>
      <c r="I24" s="3"/>
      <c r="J24" s="3"/>
      <c r="K24" s="3"/>
      <c r="L24" s="3"/>
      <c r="T24" s="3"/>
      <c r="U24" s="128"/>
      <c r="V24" s="128"/>
      <c r="W24" s="49"/>
      <c r="X24" s="133"/>
      <c r="Y24" s="49"/>
      <c r="Z24" s="49"/>
      <c r="AA24" s="49"/>
      <c r="AB24" s="49"/>
      <c r="AC24" s="49"/>
      <c r="AD24" s="49"/>
      <c r="AE24" s="49"/>
      <c r="AF24" s="49"/>
      <c r="AG24" s="49"/>
      <c r="AH24" s="49"/>
      <c r="AI24" s="77"/>
      <c r="AJ24" s="49"/>
      <c r="AK24" s="49"/>
      <c r="AL24" s="49"/>
      <c r="AM24" s="138"/>
      <c r="AN24" s="49"/>
      <c r="AO24" s="49"/>
      <c r="AP24" s="49"/>
      <c r="AQ24" s="138"/>
      <c r="AR24" s="48"/>
      <c r="AS24" s="3"/>
      <c r="AT24" s="3"/>
      <c r="AU24" s="3"/>
      <c r="AV24" s="54"/>
      <c r="AW24" s="54"/>
      <c r="AX24" s="6"/>
      <c r="AY24" s="6"/>
    </row>
    <row r="25" spans="2:51" ht="15" customHeight="1" x14ac:dyDescent="0.25">
      <c r="B25" s="116"/>
      <c r="C25" s="73"/>
      <c r="D25" s="73"/>
      <c r="E25" s="74"/>
      <c r="F25" s="74"/>
      <c r="G25" s="3"/>
      <c r="H25" s="3"/>
      <c r="I25" s="3"/>
      <c r="J25" s="3"/>
      <c r="K25" s="3"/>
      <c r="L25" s="3"/>
      <c r="T25" s="3"/>
      <c r="U25" s="128"/>
      <c r="V25" s="128"/>
      <c r="W25" s="49"/>
      <c r="X25" s="49"/>
      <c r="Y25" s="49"/>
      <c r="Z25" s="49"/>
      <c r="AA25" s="49"/>
      <c r="AB25" s="49"/>
      <c r="AC25" s="49"/>
      <c r="AD25" s="49"/>
      <c r="AE25" s="49"/>
      <c r="AF25" s="49"/>
      <c r="AG25" s="49"/>
      <c r="AH25" s="49"/>
      <c r="AI25" s="77"/>
      <c r="AJ25" s="49"/>
      <c r="AK25" s="49"/>
      <c r="AL25" s="49"/>
      <c r="AM25" s="49"/>
      <c r="AN25" s="49"/>
      <c r="AO25" s="49"/>
      <c r="AP25" s="49"/>
      <c r="AQ25" s="138"/>
      <c r="AR25" s="48"/>
      <c r="AS25" s="3"/>
      <c r="AT25" s="3"/>
      <c r="AU25" s="3"/>
      <c r="AV25" s="54"/>
      <c r="AW25" s="54"/>
      <c r="AX25" s="6"/>
      <c r="AY25" s="6"/>
    </row>
    <row r="26" spans="2:51" ht="15" customHeight="1" x14ac:dyDescent="0.25">
      <c r="B26" s="117"/>
      <c r="C26" s="73"/>
      <c r="D26" s="73"/>
      <c r="E26" s="73"/>
      <c r="F26" s="73"/>
      <c r="G26" s="3"/>
      <c r="H26" s="3"/>
      <c r="I26" s="3"/>
      <c r="J26" s="3"/>
      <c r="K26" s="3"/>
      <c r="L26" s="3"/>
      <c r="T26" s="3"/>
      <c r="U26" s="128"/>
      <c r="V26" s="128"/>
      <c r="W26" s="49"/>
      <c r="X26" s="133"/>
      <c r="Y26" s="49"/>
      <c r="Z26" s="49"/>
      <c r="AA26" s="49"/>
      <c r="AB26" s="49"/>
      <c r="AC26" s="49"/>
      <c r="AD26" s="49"/>
      <c r="AE26" s="49"/>
      <c r="AF26" s="49"/>
      <c r="AG26" s="49"/>
      <c r="AH26" s="49"/>
      <c r="AI26" s="77"/>
      <c r="AJ26" s="49"/>
      <c r="AK26" s="49"/>
      <c r="AL26" s="49"/>
      <c r="AM26" s="138"/>
      <c r="AN26" s="49"/>
      <c r="AO26" s="49"/>
      <c r="AP26" s="49"/>
      <c r="AQ26" s="138"/>
      <c r="AR26" s="48"/>
      <c r="AS26" s="3"/>
      <c r="AT26" s="3"/>
      <c r="AU26" s="3"/>
      <c r="AV26" s="54"/>
      <c r="AW26" s="54"/>
      <c r="AX26" s="6"/>
      <c r="AY26" s="6"/>
    </row>
    <row r="27" spans="2:51" ht="15" customHeight="1" x14ac:dyDescent="0.25">
      <c r="B27" s="118"/>
      <c r="C27" s="77"/>
      <c r="D27" s="77"/>
      <c r="E27" s="77"/>
      <c r="F27" s="77"/>
      <c r="G27" s="3"/>
      <c r="H27" s="3"/>
      <c r="I27" s="3"/>
      <c r="J27" s="3"/>
      <c r="K27" s="3"/>
      <c r="L27" s="3"/>
      <c r="T27" s="3"/>
      <c r="U27" s="128"/>
      <c r="V27" s="128"/>
      <c r="W27" s="49"/>
      <c r="X27" s="133"/>
      <c r="Y27" s="49"/>
      <c r="Z27" s="49"/>
      <c r="AA27" s="49"/>
      <c r="AB27" s="49"/>
      <c r="AC27" s="49"/>
      <c r="AD27" s="49"/>
      <c r="AE27" s="49"/>
      <c r="AF27" s="49"/>
      <c r="AG27" s="49"/>
      <c r="AH27" s="49"/>
      <c r="AI27" s="49"/>
      <c r="AJ27" s="49"/>
      <c r="AK27" s="49"/>
      <c r="AL27" s="49"/>
      <c r="AM27" s="138"/>
      <c r="AN27" s="49"/>
      <c r="AO27" s="49"/>
      <c r="AP27" s="49"/>
      <c r="AQ27" s="128"/>
      <c r="AR27" s="3"/>
      <c r="AS27" s="3"/>
      <c r="AT27" s="3"/>
      <c r="AU27" s="3"/>
      <c r="AV27" s="3"/>
      <c r="AW27" s="3"/>
      <c r="AX27" s="6"/>
      <c r="AY27" s="6"/>
    </row>
    <row r="28" spans="2:51" ht="15" customHeight="1" x14ac:dyDescent="0.25">
      <c r="B28" s="3"/>
      <c r="C28" s="21"/>
      <c r="D28" s="22"/>
      <c r="E28" s="23"/>
      <c r="F28" s="3"/>
      <c r="G28" s="3"/>
      <c r="H28" s="3"/>
      <c r="I28" s="3"/>
      <c r="J28" s="3"/>
      <c r="K28" s="3"/>
      <c r="L28" s="3"/>
      <c r="T28" s="3"/>
      <c r="U28" s="128"/>
      <c r="V28" s="128"/>
      <c r="W28" s="49"/>
      <c r="X28" s="133"/>
      <c r="Y28" s="49"/>
      <c r="Z28" s="49"/>
      <c r="AA28" s="49"/>
      <c r="AB28" s="49"/>
      <c r="AC28" s="49"/>
      <c r="AD28" s="49"/>
      <c r="AE28" s="49"/>
      <c r="AF28" s="49"/>
      <c r="AG28" s="49"/>
      <c r="AH28" s="49"/>
      <c r="AI28" s="49"/>
      <c r="AJ28" s="49"/>
      <c r="AK28" s="49"/>
      <c r="AL28" s="49"/>
      <c r="AM28" s="138"/>
      <c r="AN28" s="49"/>
      <c r="AO28" s="49"/>
      <c r="AP28" s="49"/>
      <c r="AQ28" s="138"/>
      <c r="AR28" s="23"/>
      <c r="AS28" s="3"/>
      <c r="AT28" s="3"/>
      <c r="AU28" s="3"/>
      <c r="AV28" s="54"/>
      <c r="AW28" s="54"/>
      <c r="AX28" s="6"/>
      <c r="AY28" s="6"/>
    </row>
    <row r="29" spans="2:51" x14ac:dyDescent="0.25">
      <c r="B29" s="3"/>
      <c r="C29" s="21"/>
      <c r="D29" s="22"/>
      <c r="E29" s="23"/>
      <c r="F29" s="3"/>
      <c r="G29" s="3"/>
      <c r="H29" s="3"/>
      <c r="I29" s="3"/>
      <c r="J29" s="3"/>
      <c r="K29" s="3"/>
      <c r="L29" s="3"/>
      <c r="T29" s="3"/>
      <c r="U29" s="128"/>
      <c r="V29" s="128"/>
      <c r="W29" s="49"/>
      <c r="X29" s="49"/>
      <c r="Y29" s="49"/>
      <c r="Z29" s="49"/>
      <c r="AA29" s="49"/>
      <c r="AB29" s="49"/>
      <c r="AC29" s="49"/>
      <c r="AD29" s="49"/>
      <c r="AE29" s="49"/>
      <c r="AF29" s="49"/>
      <c r="AG29" s="49"/>
      <c r="AH29" s="49"/>
      <c r="AI29" s="49"/>
      <c r="AJ29" s="49"/>
      <c r="AK29" s="49"/>
      <c r="AL29" s="49"/>
      <c r="AM29" s="49"/>
      <c r="AN29" s="49"/>
      <c r="AO29" s="49"/>
      <c r="AP29" s="49"/>
      <c r="AQ29" s="138"/>
      <c r="AR29" s="23"/>
      <c r="AS29" s="3"/>
      <c r="AT29" s="3"/>
      <c r="AU29" s="3"/>
      <c r="AV29" s="54"/>
      <c r="AW29" s="54"/>
      <c r="AX29" s="6"/>
      <c r="AY29" s="6"/>
    </row>
    <row r="30" spans="2:51" x14ac:dyDescent="0.25">
      <c r="B30" s="3"/>
      <c r="C30" s="21"/>
      <c r="D30" s="22"/>
      <c r="E30" s="23"/>
      <c r="F30" s="3"/>
      <c r="G30" s="3"/>
      <c r="H30" s="3"/>
      <c r="I30" s="3"/>
      <c r="J30" s="3"/>
      <c r="K30" s="3"/>
      <c r="L30" s="3"/>
      <c r="T30" s="3"/>
      <c r="U30" s="128"/>
      <c r="V30" s="128"/>
      <c r="W30" s="49"/>
      <c r="X30" s="133"/>
      <c r="Y30" s="49"/>
      <c r="Z30" s="49"/>
      <c r="AA30" s="49"/>
      <c r="AB30" s="49"/>
      <c r="AC30" s="49"/>
      <c r="AD30" s="49"/>
      <c r="AE30" s="49"/>
      <c r="AF30" s="49"/>
      <c r="AG30" s="49"/>
      <c r="AH30" s="49"/>
      <c r="AI30" s="77"/>
      <c r="AJ30" s="49"/>
      <c r="AK30" s="49"/>
      <c r="AL30" s="49"/>
      <c r="AM30" s="138"/>
      <c r="AN30" s="49"/>
      <c r="AO30" s="49"/>
      <c r="AP30" s="49"/>
      <c r="AQ30" s="138"/>
      <c r="AR30" s="23"/>
      <c r="AS30" s="3"/>
      <c r="AT30" s="3"/>
      <c r="AU30" s="3"/>
      <c r="AV30" s="54"/>
      <c r="AW30" s="54"/>
      <c r="AX30" s="6"/>
      <c r="AY30" s="6"/>
    </row>
    <row r="31" spans="2:51" x14ac:dyDescent="0.25">
      <c r="B31" s="3"/>
      <c r="C31" s="21"/>
      <c r="D31" s="22"/>
      <c r="E31" s="23"/>
      <c r="F31" s="3"/>
      <c r="G31" s="3"/>
      <c r="H31" s="3"/>
      <c r="I31" s="3"/>
      <c r="J31" s="3"/>
      <c r="K31" s="3"/>
      <c r="L31" s="3"/>
      <c r="T31" s="3"/>
      <c r="U31" s="128"/>
      <c r="V31" s="128"/>
      <c r="W31" s="49"/>
      <c r="X31" s="133"/>
      <c r="Y31" s="49"/>
      <c r="Z31" s="49"/>
      <c r="AA31" s="49"/>
      <c r="AB31" s="49"/>
      <c r="AC31" s="49"/>
      <c r="AD31" s="49"/>
      <c r="AE31" s="49"/>
      <c r="AF31" s="49"/>
      <c r="AG31" s="49"/>
      <c r="AH31" s="49"/>
      <c r="AI31" s="49"/>
      <c r="AJ31" s="49"/>
      <c r="AK31" s="49"/>
      <c r="AL31" s="49"/>
      <c r="AM31" s="138"/>
      <c r="AN31" s="49"/>
      <c r="AO31" s="49"/>
      <c r="AP31" s="49"/>
      <c r="AQ31" s="128"/>
      <c r="AR31" s="48"/>
      <c r="AS31" s="3"/>
      <c r="AT31" s="3"/>
      <c r="AU31" s="3"/>
      <c r="AV31" s="3"/>
      <c r="AW31" s="3"/>
      <c r="AX31" s="6"/>
      <c r="AY31" s="6"/>
    </row>
    <row r="32" spans="2:51" x14ac:dyDescent="0.25">
      <c r="B32" s="3"/>
      <c r="C32" s="3"/>
      <c r="D32" s="3"/>
      <c r="E32" s="3"/>
      <c r="F32" s="3"/>
      <c r="G32" s="3"/>
      <c r="H32" s="3"/>
      <c r="I32" s="3"/>
      <c r="J32" s="3"/>
      <c r="K32" s="3"/>
      <c r="L32" s="3"/>
      <c r="T32" s="3"/>
      <c r="U32" s="128"/>
      <c r="V32" s="128"/>
      <c r="W32" s="49"/>
      <c r="X32" s="133"/>
      <c r="Y32" s="49"/>
      <c r="Z32" s="49"/>
      <c r="AA32" s="49"/>
      <c r="AB32" s="49"/>
      <c r="AC32" s="49"/>
      <c r="AD32" s="49"/>
      <c r="AE32" s="49"/>
      <c r="AF32" s="49"/>
      <c r="AG32" s="49"/>
      <c r="AH32" s="49"/>
      <c r="AI32" s="49"/>
      <c r="AJ32" s="49"/>
      <c r="AK32" s="49"/>
      <c r="AL32" s="49"/>
      <c r="AM32" s="138"/>
      <c r="AN32" s="49"/>
      <c r="AO32" s="49"/>
      <c r="AP32" s="49"/>
      <c r="AQ32" s="138"/>
      <c r="AR32" s="48"/>
      <c r="AS32" s="3"/>
      <c r="AT32" s="3"/>
      <c r="AU32" s="3"/>
      <c r="AV32" s="54"/>
      <c r="AW32" s="54"/>
      <c r="AX32" s="6"/>
      <c r="AY32" s="6"/>
    </row>
    <row r="33" spans="2:52" x14ac:dyDescent="0.25">
      <c r="B33" s="3"/>
      <c r="C33" s="3"/>
      <c r="D33" s="3"/>
      <c r="E33" s="3"/>
      <c r="F33" s="3"/>
      <c r="G33" s="3"/>
      <c r="H33" s="3"/>
      <c r="I33" s="3"/>
      <c r="J33" s="3"/>
      <c r="K33" s="3"/>
      <c r="L33" s="3"/>
      <c r="T33" s="3"/>
      <c r="U33" s="128"/>
      <c r="V33" s="128"/>
      <c r="W33" s="49"/>
      <c r="X33" s="49"/>
      <c r="Y33" s="49"/>
      <c r="Z33" s="49"/>
      <c r="AA33" s="49"/>
      <c r="AB33" s="49"/>
      <c r="AC33" s="49"/>
      <c r="AD33" s="49"/>
      <c r="AE33" s="49"/>
      <c r="AF33" s="49"/>
      <c r="AG33" s="49"/>
      <c r="AH33" s="49"/>
      <c r="AI33" s="49"/>
      <c r="AJ33" s="49"/>
      <c r="AK33" s="49"/>
      <c r="AL33" s="49"/>
      <c r="AM33" s="49"/>
      <c r="AN33" s="49"/>
      <c r="AO33" s="49"/>
      <c r="AP33" s="49"/>
      <c r="AQ33" s="138"/>
      <c r="AR33" s="48"/>
      <c r="AS33" s="3"/>
      <c r="AT33" s="3"/>
      <c r="AU33" s="3"/>
      <c r="AV33" s="54"/>
      <c r="AW33" s="54"/>
      <c r="AX33" s="6"/>
      <c r="AY33" s="6"/>
    </row>
    <row r="34" spans="2:52" x14ac:dyDescent="0.25">
      <c r="B34" s="3"/>
      <c r="C34" s="3"/>
      <c r="D34" s="3"/>
      <c r="E34" s="3"/>
      <c r="F34" s="3"/>
      <c r="G34" s="3"/>
      <c r="H34" s="3"/>
      <c r="I34" s="3"/>
      <c r="J34" s="3"/>
      <c r="K34" s="3"/>
      <c r="L34" s="3"/>
      <c r="T34" s="3"/>
      <c r="U34" s="128"/>
      <c r="V34" s="128"/>
      <c r="W34" s="49"/>
      <c r="X34" s="49"/>
      <c r="Y34" s="49"/>
      <c r="Z34" s="49"/>
      <c r="AA34" s="49"/>
      <c r="AB34" s="49"/>
      <c r="AC34" s="49"/>
      <c r="AD34" s="49"/>
      <c r="AE34" s="49"/>
      <c r="AF34" s="49"/>
      <c r="AG34" s="49"/>
      <c r="AH34" s="49"/>
      <c r="AI34" s="49"/>
      <c r="AJ34" s="49"/>
      <c r="AK34" s="49"/>
      <c r="AL34" s="49"/>
      <c r="AM34" s="49"/>
      <c r="AN34" s="49"/>
      <c r="AO34" s="49"/>
      <c r="AP34" s="49"/>
      <c r="AQ34" s="138"/>
      <c r="AR34" s="48"/>
      <c r="AS34" s="3"/>
      <c r="AT34" s="3"/>
      <c r="AU34" s="3"/>
      <c r="AV34" s="54"/>
      <c r="AW34" s="54"/>
      <c r="AX34" s="6"/>
      <c r="AY34" s="6"/>
    </row>
    <row r="35" spans="2:52" x14ac:dyDescent="0.25">
      <c r="T35" s="3"/>
      <c r="U35" s="128"/>
      <c r="V35" s="128"/>
      <c r="W35" s="49"/>
      <c r="X35" s="49"/>
      <c r="Y35" s="49"/>
      <c r="Z35" s="49"/>
      <c r="AA35" s="49"/>
      <c r="AB35" s="49"/>
      <c r="AC35" s="49"/>
      <c r="AD35" s="49"/>
      <c r="AE35" s="49"/>
      <c r="AF35" s="49"/>
      <c r="AG35" s="49"/>
      <c r="AH35" s="49"/>
      <c r="AI35" s="49"/>
      <c r="AJ35" s="49"/>
      <c r="AK35" s="49"/>
      <c r="AL35" s="49"/>
      <c r="AM35" s="49"/>
      <c r="AN35" s="49"/>
      <c r="AO35" s="49"/>
      <c r="AP35" s="49"/>
      <c r="AQ35" s="128"/>
      <c r="AR35" s="48"/>
      <c r="AS35" s="3"/>
      <c r="AT35" s="3"/>
      <c r="AU35" s="3"/>
      <c r="AV35" s="3"/>
      <c r="AW35" s="3"/>
      <c r="AX35" s="6"/>
      <c r="AY35" s="6"/>
    </row>
    <row r="36" spans="2:52" x14ac:dyDescent="0.25">
      <c r="T36" s="3"/>
      <c r="U36" s="128"/>
      <c r="V36" s="128"/>
      <c r="W36" s="49"/>
      <c r="X36" s="49"/>
      <c r="Y36" s="49"/>
      <c r="Z36" s="49"/>
      <c r="AA36" s="49"/>
      <c r="AB36" s="49"/>
      <c r="AC36" s="49"/>
      <c r="AD36" s="49"/>
      <c r="AE36" s="49"/>
      <c r="AF36" s="49"/>
      <c r="AG36" s="49"/>
      <c r="AH36" s="49"/>
      <c r="AI36" s="49"/>
      <c r="AJ36" s="49"/>
      <c r="AK36" s="49"/>
      <c r="AL36" s="49"/>
      <c r="AM36" s="49"/>
      <c r="AN36" s="49"/>
      <c r="AO36" s="49"/>
      <c r="AP36" s="49"/>
      <c r="AQ36" s="138"/>
      <c r="AR36" s="48"/>
      <c r="AS36" s="3"/>
      <c r="AT36" s="3"/>
      <c r="AU36" s="3"/>
      <c r="AV36" s="54"/>
      <c r="AW36" s="54"/>
      <c r="AX36" s="6"/>
      <c r="AY36" s="6"/>
    </row>
    <row r="37" spans="2:52" x14ac:dyDescent="0.25">
      <c r="T37" s="3"/>
      <c r="U37" s="128"/>
      <c r="V37" s="128"/>
      <c r="W37" s="49"/>
      <c r="X37" s="49"/>
      <c r="Y37" s="49"/>
      <c r="Z37" s="49"/>
      <c r="AA37" s="49"/>
      <c r="AB37" s="49"/>
      <c r="AC37" s="49"/>
      <c r="AD37" s="49"/>
      <c r="AE37" s="49"/>
      <c r="AF37" s="49"/>
      <c r="AG37" s="49"/>
      <c r="AH37" s="49"/>
      <c r="AI37" s="49"/>
      <c r="AJ37" s="49"/>
      <c r="AK37" s="49"/>
      <c r="AL37" s="49"/>
      <c r="AM37" s="49"/>
      <c r="AN37" s="49"/>
      <c r="AO37" s="49"/>
      <c r="AP37" s="49"/>
      <c r="AQ37" s="138"/>
      <c r="AR37" s="48"/>
      <c r="AS37" s="3"/>
      <c r="AT37" s="3"/>
      <c r="AU37" s="3"/>
      <c r="AV37" s="54"/>
      <c r="AW37" s="54"/>
      <c r="AX37" s="6"/>
      <c r="AY37" s="6"/>
    </row>
    <row r="38" spans="2:52" x14ac:dyDescent="0.25">
      <c r="T38" s="3"/>
      <c r="U38" s="3"/>
      <c r="V38" s="3"/>
      <c r="W38" s="48"/>
      <c r="X38" s="48"/>
      <c r="Y38" s="48"/>
      <c r="Z38" s="48"/>
      <c r="AA38" s="48"/>
      <c r="AB38" s="48"/>
      <c r="AC38" s="48"/>
      <c r="AD38" s="48"/>
      <c r="AE38" s="48"/>
      <c r="AF38" s="48"/>
      <c r="AG38" s="48"/>
      <c r="AH38" s="48"/>
      <c r="AI38" s="48"/>
      <c r="AJ38" s="48"/>
      <c r="AK38" s="48"/>
      <c r="AL38" s="48"/>
      <c r="AM38" s="48"/>
      <c r="AN38" s="48"/>
      <c r="AO38" s="48"/>
      <c r="AP38" s="48"/>
      <c r="AQ38" s="54"/>
      <c r="AR38" s="48"/>
      <c r="AS38" s="3"/>
      <c r="AT38" s="3"/>
      <c r="AU38" s="3"/>
      <c r="AV38" s="54"/>
      <c r="AW38" s="54"/>
      <c r="AX38" s="6"/>
      <c r="AY38" s="6"/>
      <c r="AZ38" s="6"/>
    </row>
    <row r="39" spans="2:52" x14ac:dyDescent="0.25">
      <c r="B39" s="46"/>
      <c r="C39" s="3"/>
      <c r="D39" s="3"/>
      <c r="E39" s="3"/>
      <c r="F39" s="3"/>
      <c r="G39" s="3"/>
      <c r="H39" s="3"/>
      <c r="I39" s="3"/>
      <c r="J39" s="3"/>
      <c r="K39" s="3"/>
      <c r="L39" s="3"/>
      <c r="M39" s="3"/>
      <c r="N39" s="3"/>
      <c r="O39" s="3"/>
      <c r="U39" s="1"/>
      <c r="V39" s="3"/>
      <c r="W39" s="83"/>
      <c r="X39" s="82"/>
      <c r="Y39" s="83"/>
      <c r="Z39" s="83"/>
      <c r="AA39" s="83"/>
      <c r="AB39" s="83"/>
      <c r="AC39" s="83"/>
      <c r="AD39" s="83"/>
      <c r="AE39" s="83"/>
      <c r="AF39" s="83"/>
      <c r="AG39" s="83"/>
      <c r="AH39" s="83"/>
      <c r="AI39" s="48"/>
      <c r="AJ39" s="48"/>
      <c r="AK39" s="48"/>
      <c r="AL39" s="48"/>
      <c r="AM39" s="48"/>
      <c r="AN39" s="48"/>
      <c r="AO39" s="48"/>
      <c r="AP39" s="48"/>
      <c r="AQ39" s="3"/>
      <c r="AR39" s="48"/>
      <c r="AS39" s="3"/>
      <c r="AT39" s="3"/>
      <c r="AU39" s="3"/>
      <c r="AV39" s="3"/>
      <c r="AW39" s="3"/>
      <c r="AX39" s="6"/>
      <c r="AY39" s="6"/>
      <c r="AZ39" s="6"/>
    </row>
    <row r="40" spans="2:52" ht="18.75" customHeight="1" x14ac:dyDescent="0.25">
      <c r="B40" s="52"/>
      <c r="C40" s="73"/>
      <c r="D40" s="73"/>
      <c r="E40" s="73"/>
      <c r="F40" s="73"/>
      <c r="G40" s="73"/>
      <c r="H40" s="73"/>
      <c r="I40" s="73"/>
      <c r="J40" s="73"/>
      <c r="K40" s="52"/>
      <c r="L40" s="52"/>
      <c r="M40" s="52"/>
      <c r="N40" s="3"/>
      <c r="O40" s="3"/>
      <c r="U40" s="1"/>
      <c r="V40" s="3"/>
      <c r="W40" s="83"/>
      <c r="X40" s="83"/>
      <c r="Y40" s="83"/>
      <c r="Z40" s="83"/>
      <c r="AA40" s="83"/>
      <c r="AB40" s="83"/>
      <c r="AC40" s="83"/>
      <c r="AD40" s="83"/>
      <c r="AE40" s="83"/>
      <c r="AF40" s="83"/>
      <c r="AG40" s="83"/>
      <c r="AH40" s="83"/>
      <c r="AI40" s="48"/>
      <c r="AJ40" s="48"/>
      <c r="AK40" s="48"/>
      <c r="AL40" s="48"/>
      <c r="AM40" s="48"/>
      <c r="AN40" s="48"/>
      <c r="AO40" s="48"/>
      <c r="AP40" s="48"/>
      <c r="AQ40" s="3"/>
      <c r="AR40" s="48"/>
      <c r="AS40" s="3"/>
      <c r="AT40" s="3"/>
      <c r="AU40" s="3"/>
      <c r="AV40" s="3"/>
      <c r="AW40" s="3"/>
      <c r="AX40" s="6"/>
      <c r="AY40" s="6"/>
      <c r="AZ40" s="6"/>
    </row>
    <row r="41" spans="2:52" ht="18.75" customHeight="1" x14ac:dyDescent="0.25">
      <c r="B41" s="53"/>
      <c r="C41" s="76"/>
      <c r="D41" s="74"/>
      <c r="E41" s="73"/>
      <c r="F41" s="73"/>
      <c r="G41" s="74"/>
      <c r="H41" s="74"/>
      <c r="I41" s="75"/>
      <c r="J41" s="73"/>
      <c r="K41" s="52"/>
      <c r="L41" s="52"/>
      <c r="M41" s="52"/>
      <c r="N41" s="3"/>
      <c r="O41" s="3"/>
      <c r="U41" s="1"/>
      <c r="V41" s="3"/>
      <c r="W41" s="83"/>
      <c r="X41" s="83"/>
      <c r="Y41" s="83"/>
      <c r="Z41" s="83"/>
      <c r="AA41" s="83"/>
      <c r="AB41" s="83"/>
      <c r="AC41" s="83"/>
      <c r="AD41" s="83"/>
      <c r="AE41" s="83"/>
      <c r="AF41" s="83"/>
      <c r="AG41" s="83"/>
      <c r="AH41" s="83"/>
      <c r="AI41" s="48"/>
      <c r="AJ41" s="48"/>
      <c r="AK41" s="48"/>
      <c r="AL41" s="48"/>
      <c r="AM41" s="48"/>
      <c r="AN41" s="48"/>
      <c r="AO41" s="48"/>
      <c r="AP41" s="48"/>
      <c r="AQ41" s="3"/>
      <c r="AR41" s="3"/>
      <c r="AS41" s="3"/>
      <c r="AT41" s="3"/>
      <c r="AU41" s="3"/>
      <c r="AV41" s="3"/>
      <c r="AW41" s="3"/>
      <c r="AX41" s="6"/>
      <c r="AY41" s="6"/>
      <c r="AZ41" s="6"/>
    </row>
    <row r="42" spans="2:52" x14ac:dyDescent="0.25">
      <c r="B42" s="47"/>
      <c r="C42" s="73"/>
      <c r="D42" s="76"/>
      <c r="E42" s="73"/>
      <c r="F42" s="76"/>
      <c r="G42" s="73"/>
      <c r="H42" s="73"/>
      <c r="I42" s="73"/>
      <c r="J42" s="76"/>
      <c r="K42" s="80"/>
      <c r="L42" s="47"/>
      <c r="M42" s="80"/>
      <c r="N42" s="3"/>
      <c r="O42" s="3"/>
      <c r="U42" s="1"/>
      <c r="V42" s="3"/>
      <c r="W42" s="83"/>
      <c r="X42" s="83"/>
      <c r="Y42" s="83"/>
      <c r="Z42" s="83"/>
      <c r="AA42" s="83"/>
      <c r="AB42" s="83"/>
      <c r="AC42" s="83"/>
      <c r="AD42" s="83"/>
      <c r="AE42" s="83"/>
      <c r="AF42" s="83"/>
      <c r="AG42" s="83"/>
      <c r="AH42" s="83"/>
      <c r="AI42" s="48"/>
      <c r="AJ42" s="48"/>
      <c r="AK42" s="48"/>
      <c r="AL42" s="48"/>
      <c r="AM42" s="48"/>
      <c r="AN42" s="48"/>
      <c r="AO42" s="48"/>
      <c r="AP42" s="48"/>
      <c r="AQ42" s="3"/>
      <c r="AR42" s="3"/>
      <c r="AS42" s="3"/>
      <c r="AT42" s="3"/>
      <c r="AU42" s="3"/>
      <c r="AV42" s="3"/>
      <c r="AW42" s="3"/>
      <c r="AX42" s="6"/>
      <c r="AY42" s="6"/>
      <c r="AZ42" s="6"/>
    </row>
    <row r="43" spans="2:52" x14ac:dyDescent="0.25">
      <c r="B43" s="48"/>
      <c r="C43" s="73"/>
      <c r="D43" s="77"/>
      <c r="E43" s="77"/>
      <c r="F43" s="77"/>
      <c r="G43" s="77"/>
      <c r="H43" s="77"/>
      <c r="I43" s="77"/>
      <c r="J43" s="73"/>
      <c r="K43" s="48"/>
      <c r="L43" s="48"/>
      <c r="M43" s="48"/>
      <c r="N43" s="3"/>
      <c r="O43" s="3"/>
      <c r="U43" s="1"/>
      <c r="V43" s="3"/>
      <c r="W43" s="83"/>
      <c r="X43" s="83"/>
      <c r="Y43" s="83"/>
      <c r="Z43" s="83"/>
      <c r="AA43" s="83"/>
      <c r="AB43" s="83"/>
      <c r="AC43" s="83"/>
      <c r="AD43" s="83"/>
      <c r="AE43" s="83"/>
      <c r="AF43" s="83"/>
      <c r="AG43" s="83"/>
      <c r="AH43" s="83"/>
      <c r="AI43" s="48"/>
      <c r="AJ43" s="48"/>
      <c r="AK43" s="48"/>
      <c r="AL43" s="48"/>
      <c r="AM43" s="48"/>
      <c r="AN43" s="48"/>
      <c r="AO43" s="48"/>
      <c r="AP43" s="48"/>
      <c r="AQ43" s="3"/>
      <c r="AR43" s="3"/>
      <c r="AS43" s="3"/>
      <c r="AT43" s="3"/>
      <c r="AU43" s="3"/>
      <c r="AV43" s="3"/>
      <c r="AW43" s="3"/>
      <c r="AX43" s="6"/>
      <c r="AY43" s="6"/>
      <c r="AZ43" s="6"/>
    </row>
    <row r="44" spans="2:52" x14ac:dyDescent="0.25">
      <c r="B44" s="3"/>
      <c r="C44" s="73"/>
      <c r="D44" s="73"/>
      <c r="E44" s="73"/>
      <c r="F44" s="73"/>
      <c r="G44" s="73"/>
      <c r="H44" s="73"/>
      <c r="I44" s="73"/>
      <c r="J44" s="73"/>
      <c r="K44" s="3"/>
      <c r="L44" s="3"/>
      <c r="M44" s="3"/>
      <c r="N44" s="3"/>
      <c r="O44" s="3"/>
      <c r="U44" s="1"/>
      <c r="V44" s="3"/>
      <c r="W44" s="83"/>
      <c r="X44" s="83"/>
      <c r="Y44" s="83"/>
      <c r="Z44" s="83"/>
      <c r="AA44" s="83"/>
      <c r="AB44" s="83"/>
      <c r="AC44" s="83"/>
      <c r="AD44" s="83"/>
      <c r="AE44" s="83"/>
      <c r="AF44" s="83"/>
      <c r="AG44" s="83"/>
      <c r="AH44" s="83"/>
      <c r="AI44" s="48"/>
      <c r="AJ44" s="48"/>
      <c r="AK44" s="48"/>
      <c r="AL44" s="48"/>
      <c r="AM44" s="48"/>
      <c r="AN44" s="48"/>
      <c r="AO44" s="48"/>
      <c r="AP44" s="48"/>
      <c r="AQ44" s="3"/>
      <c r="AR44" s="3"/>
      <c r="AS44" s="3"/>
      <c r="AT44" s="3"/>
      <c r="AU44" s="3"/>
      <c r="AV44" s="48"/>
      <c r="AW44" s="3"/>
      <c r="AX44" s="6"/>
      <c r="AY44" s="6"/>
      <c r="AZ44" s="6"/>
    </row>
    <row r="45" spans="2:52" x14ac:dyDescent="0.25">
      <c r="B45" s="3"/>
      <c r="C45" s="73"/>
      <c r="D45" s="73"/>
      <c r="E45" s="73"/>
      <c r="F45" s="73"/>
      <c r="G45" s="77"/>
      <c r="H45" s="73"/>
      <c r="I45" s="73"/>
      <c r="J45" s="73"/>
      <c r="K45" s="3"/>
      <c r="L45" s="3"/>
      <c r="M45" s="3"/>
      <c r="N45" s="3"/>
      <c r="O45" s="3"/>
      <c r="U45" s="1"/>
      <c r="V45" s="3"/>
      <c r="W45" s="83"/>
      <c r="X45" s="83"/>
      <c r="Y45" s="83"/>
      <c r="Z45" s="83"/>
      <c r="AA45" s="83"/>
      <c r="AB45" s="83"/>
      <c r="AC45" s="83"/>
      <c r="AD45" s="83"/>
      <c r="AE45" s="83"/>
      <c r="AF45" s="83"/>
      <c r="AG45" s="83"/>
      <c r="AH45" s="83"/>
      <c r="AI45" s="48"/>
      <c r="AJ45" s="48"/>
      <c r="AK45" s="48"/>
      <c r="AL45" s="48"/>
      <c r="AM45" s="48"/>
      <c r="AN45" s="48"/>
      <c r="AO45" s="48"/>
      <c r="AP45" s="48"/>
      <c r="AQ45" s="3"/>
      <c r="AR45" s="3"/>
      <c r="AS45" s="3"/>
      <c r="AT45" s="3"/>
      <c r="AU45" s="3"/>
      <c r="AV45" s="48"/>
      <c r="AW45" s="3"/>
      <c r="AX45" s="6"/>
      <c r="AY45" s="6"/>
      <c r="AZ45" s="6"/>
    </row>
    <row r="46" spans="2:52" x14ac:dyDescent="0.25">
      <c r="B46" s="3"/>
      <c r="C46" s="73"/>
      <c r="D46" s="73"/>
      <c r="E46" s="73"/>
      <c r="F46" s="73"/>
      <c r="G46" s="73"/>
      <c r="H46" s="73"/>
      <c r="I46" s="73"/>
      <c r="J46" s="73"/>
      <c r="K46" s="3"/>
      <c r="L46" s="3"/>
      <c r="M46" s="3"/>
      <c r="N46" s="3"/>
      <c r="O46" s="3"/>
      <c r="U46" s="1"/>
      <c r="V46" s="3"/>
      <c r="W46" s="83"/>
      <c r="X46" s="83"/>
      <c r="Y46" s="83"/>
      <c r="Z46" s="83"/>
      <c r="AA46" s="83"/>
      <c r="AB46" s="83"/>
      <c r="AC46" s="83"/>
      <c r="AD46" s="83"/>
      <c r="AE46" s="83"/>
      <c r="AF46" s="83"/>
      <c r="AG46" s="83"/>
      <c r="AH46" s="83"/>
      <c r="AI46" s="48"/>
      <c r="AJ46" s="48"/>
      <c r="AK46" s="48"/>
      <c r="AL46" s="48"/>
      <c r="AM46" s="48"/>
      <c r="AN46" s="48"/>
      <c r="AO46" s="48"/>
      <c r="AP46" s="48"/>
      <c r="AQ46" s="3"/>
      <c r="AR46" s="3"/>
      <c r="AS46" s="3"/>
      <c r="AT46" s="3"/>
      <c r="AU46" s="3"/>
      <c r="AV46" s="48"/>
      <c r="AW46" s="3"/>
      <c r="AX46" s="6"/>
      <c r="AY46" s="6"/>
      <c r="AZ46" s="6"/>
    </row>
    <row r="47" spans="2:52" x14ac:dyDescent="0.25">
      <c r="B47" s="3"/>
      <c r="C47" s="73"/>
      <c r="D47" s="73"/>
      <c r="E47" s="78"/>
      <c r="F47" s="78"/>
      <c r="G47" s="78"/>
      <c r="H47" s="78"/>
      <c r="I47" s="73"/>
      <c r="J47" s="73"/>
      <c r="K47" s="3"/>
      <c r="L47" s="3"/>
      <c r="M47" s="3"/>
      <c r="N47" s="3"/>
      <c r="O47" s="3"/>
      <c r="U47" s="1"/>
      <c r="V47" s="3"/>
      <c r="W47" s="83"/>
      <c r="X47" s="83"/>
      <c r="Y47" s="83"/>
      <c r="Z47" s="83"/>
      <c r="AA47" s="83"/>
      <c r="AB47" s="83"/>
      <c r="AC47" s="83"/>
      <c r="AD47" s="83"/>
      <c r="AE47" s="83"/>
      <c r="AF47" s="83"/>
      <c r="AG47" s="83"/>
      <c r="AH47" s="83"/>
      <c r="AI47" s="48"/>
      <c r="AJ47" s="48"/>
      <c r="AK47" s="48"/>
      <c r="AL47" s="48"/>
      <c r="AM47" s="48"/>
      <c r="AN47" s="48"/>
      <c r="AO47" s="48"/>
      <c r="AP47" s="48"/>
      <c r="AQ47" s="3"/>
      <c r="AR47" s="3"/>
      <c r="AS47" s="3"/>
      <c r="AT47" s="3"/>
      <c r="AU47" s="3"/>
      <c r="AV47" s="3"/>
      <c r="AW47" s="3"/>
      <c r="AX47" s="6"/>
      <c r="AY47" s="6"/>
      <c r="AZ47" s="6"/>
    </row>
    <row r="48" spans="2:52" x14ac:dyDescent="0.25">
      <c r="B48" s="3"/>
      <c r="C48" s="3"/>
      <c r="D48" s="50"/>
      <c r="E48" s="51"/>
      <c r="F48" s="51"/>
      <c r="G48" s="51"/>
      <c r="H48" s="51"/>
      <c r="I48" s="3"/>
      <c r="J48" s="3"/>
      <c r="K48" s="3"/>
      <c r="L48" s="3"/>
      <c r="M48" s="3"/>
      <c r="N48" s="3"/>
      <c r="O48" s="3"/>
      <c r="U48" s="1"/>
      <c r="V48" s="3"/>
      <c r="W48" s="48"/>
      <c r="X48" s="48"/>
      <c r="Y48" s="48"/>
      <c r="Z48" s="48"/>
      <c r="AA48" s="48"/>
      <c r="AB48" s="48"/>
      <c r="AC48" s="48"/>
      <c r="AD48" s="48"/>
      <c r="AE48" s="48"/>
      <c r="AF48" s="48"/>
      <c r="AG48" s="48"/>
      <c r="AH48" s="48"/>
      <c r="AI48" s="48"/>
      <c r="AJ48" s="48"/>
      <c r="AK48" s="48"/>
      <c r="AL48" s="48"/>
      <c r="AM48" s="48"/>
      <c r="AN48" s="48"/>
      <c r="AO48" s="48"/>
      <c r="AP48" s="48"/>
      <c r="AQ48" s="3"/>
      <c r="AR48" s="3"/>
      <c r="AS48" s="3"/>
      <c r="AT48" s="3"/>
      <c r="AU48" s="3"/>
      <c r="AV48" s="3"/>
      <c r="AW48" s="3"/>
      <c r="AX48" s="6"/>
      <c r="AY48" s="6"/>
      <c r="AZ48" s="6"/>
    </row>
    <row r="49" spans="2:52" x14ac:dyDescent="0.25">
      <c r="B49" s="3"/>
      <c r="C49" s="3"/>
      <c r="D49" s="50"/>
      <c r="E49" s="51"/>
      <c r="F49" s="51"/>
      <c r="G49" s="51"/>
      <c r="H49" s="51"/>
      <c r="I49" s="3"/>
      <c r="J49" s="3"/>
      <c r="K49" s="3"/>
      <c r="L49" s="3"/>
      <c r="M49" s="3"/>
      <c r="N49" s="3"/>
      <c r="O49" s="3"/>
      <c r="U49" s="1"/>
      <c r="V49" s="3"/>
      <c r="W49" s="48"/>
      <c r="X49" s="48"/>
      <c r="Y49" s="48"/>
      <c r="Z49" s="48"/>
      <c r="AA49" s="48"/>
      <c r="AB49" s="48"/>
      <c r="AC49" s="48"/>
      <c r="AD49" s="48"/>
      <c r="AE49" s="48"/>
      <c r="AF49" s="48"/>
      <c r="AG49" s="48"/>
      <c r="AH49" s="48"/>
      <c r="AI49" s="48"/>
      <c r="AJ49" s="48"/>
      <c r="AK49" s="48"/>
      <c r="AL49" s="48"/>
      <c r="AM49" s="48"/>
      <c r="AN49" s="48"/>
      <c r="AO49" s="48"/>
      <c r="AP49" s="48"/>
      <c r="AQ49" s="3"/>
      <c r="AR49" s="3"/>
      <c r="AS49" s="3"/>
      <c r="AT49" s="3"/>
      <c r="AU49" s="3"/>
      <c r="AV49" s="3"/>
      <c r="AW49" s="3"/>
      <c r="AX49" s="6"/>
      <c r="AY49" s="6"/>
      <c r="AZ49" s="6"/>
    </row>
    <row r="50" spans="2:52" x14ac:dyDescent="0.25">
      <c r="B50" s="3"/>
      <c r="C50" s="3"/>
      <c r="D50" s="3"/>
      <c r="E50" s="3"/>
      <c r="F50" s="3"/>
      <c r="G50" s="3"/>
      <c r="H50" s="3"/>
      <c r="I50" s="3"/>
      <c r="J50" s="3"/>
      <c r="K50" s="3"/>
      <c r="L50" s="3"/>
      <c r="M50" s="3"/>
      <c r="N50" s="3"/>
      <c r="O50" s="3"/>
      <c r="U50" s="1"/>
      <c r="V50" s="3"/>
      <c r="W50" s="48"/>
      <c r="X50" s="48"/>
      <c r="Y50" s="48"/>
      <c r="Z50" s="48"/>
      <c r="AA50" s="48"/>
      <c r="AB50" s="48"/>
      <c r="AC50" s="48"/>
      <c r="AD50" s="48"/>
      <c r="AE50" s="48"/>
      <c r="AF50" s="48"/>
      <c r="AG50" s="48"/>
      <c r="AH50" s="48"/>
      <c r="AI50" s="48"/>
      <c r="AJ50" s="48"/>
      <c r="AK50" s="48"/>
      <c r="AL50" s="48"/>
      <c r="AM50" s="48"/>
      <c r="AN50" s="48"/>
      <c r="AO50" s="48"/>
      <c r="AP50" s="48"/>
      <c r="AQ50" s="3"/>
      <c r="AR50" s="3"/>
      <c r="AS50" s="3"/>
      <c r="AT50" s="3"/>
      <c r="AU50" s="3"/>
      <c r="AV50" s="3"/>
      <c r="AW50" s="3"/>
      <c r="AX50" s="6"/>
      <c r="AY50" s="6"/>
      <c r="AZ50" s="6"/>
    </row>
    <row r="51" spans="2:52" x14ac:dyDescent="0.25">
      <c r="B51" s="3"/>
      <c r="C51" s="3"/>
      <c r="D51" s="3"/>
      <c r="E51" s="3"/>
      <c r="F51" s="3"/>
      <c r="G51" s="3"/>
      <c r="H51" s="3"/>
      <c r="I51" s="3"/>
      <c r="J51" s="3"/>
      <c r="K51" s="3"/>
      <c r="L51" s="3"/>
      <c r="M51" s="3"/>
      <c r="N51" s="3"/>
      <c r="O51" s="3"/>
      <c r="U51" s="1"/>
      <c r="V51" s="3"/>
      <c r="W51" s="48"/>
      <c r="X51" s="48"/>
      <c r="Y51" s="48"/>
      <c r="Z51" s="48"/>
      <c r="AA51" s="48"/>
      <c r="AB51" s="48"/>
      <c r="AC51" s="48"/>
      <c r="AD51" s="48"/>
      <c r="AE51" s="48"/>
      <c r="AF51" s="48"/>
      <c r="AG51" s="48"/>
      <c r="AH51" s="48"/>
      <c r="AI51" s="48"/>
      <c r="AJ51" s="48"/>
      <c r="AK51" s="48"/>
      <c r="AL51" s="48"/>
      <c r="AM51" s="48"/>
      <c r="AN51" s="48"/>
      <c r="AO51" s="48"/>
      <c r="AP51" s="48"/>
      <c r="AQ51" s="3"/>
      <c r="AR51" s="3"/>
      <c r="AS51" s="3"/>
      <c r="AT51" s="3"/>
      <c r="AU51" s="3"/>
      <c r="AV51" s="3"/>
      <c r="AW51" s="3"/>
      <c r="AX51" s="6"/>
      <c r="AY51" s="6"/>
      <c r="AZ51" s="6"/>
    </row>
    <row r="52" spans="2:52" x14ac:dyDescent="0.25">
      <c r="B52" s="3"/>
      <c r="C52" s="3"/>
      <c r="D52" s="3"/>
      <c r="E52" s="3"/>
      <c r="F52" s="3"/>
      <c r="G52" s="3"/>
      <c r="H52" s="3"/>
      <c r="I52" s="3"/>
      <c r="J52" s="3"/>
      <c r="K52" s="3"/>
      <c r="L52" s="3"/>
      <c r="M52" s="3"/>
      <c r="N52" s="3"/>
      <c r="O52" s="3"/>
      <c r="U52" s="1"/>
      <c r="V52" s="3"/>
      <c r="W52" s="48"/>
      <c r="X52" s="48"/>
      <c r="Y52" s="48"/>
      <c r="Z52" s="48"/>
      <c r="AA52" s="48"/>
      <c r="AB52" s="48"/>
      <c r="AC52" s="48"/>
      <c r="AD52" s="48"/>
      <c r="AE52" s="48"/>
      <c r="AF52" s="48"/>
      <c r="AG52" s="48"/>
      <c r="AH52" s="48"/>
      <c r="AI52" s="48"/>
      <c r="AJ52" s="48"/>
      <c r="AK52" s="48"/>
      <c r="AL52" s="48"/>
      <c r="AM52" s="48"/>
      <c r="AN52" s="48"/>
      <c r="AO52" s="48"/>
      <c r="AP52" s="48"/>
      <c r="AQ52" s="3"/>
      <c r="AR52" s="3"/>
      <c r="AS52" s="3"/>
      <c r="AT52" s="3"/>
      <c r="AU52" s="3"/>
      <c r="AV52" s="3"/>
      <c r="AW52" s="3"/>
      <c r="AX52" s="6"/>
      <c r="AY52" s="6"/>
      <c r="AZ52" s="6"/>
    </row>
    <row r="53" spans="2:52" x14ac:dyDescent="0.25">
      <c r="B53" s="3"/>
      <c r="C53" s="3"/>
      <c r="D53" s="3"/>
      <c r="E53" s="3"/>
      <c r="F53" s="3"/>
      <c r="G53" s="3"/>
      <c r="H53" s="3"/>
      <c r="I53" s="3"/>
      <c r="J53" s="3"/>
      <c r="K53" s="3"/>
      <c r="L53" s="3"/>
      <c r="M53" s="3"/>
      <c r="N53" s="3"/>
      <c r="O53" s="3"/>
      <c r="U53" s="1"/>
      <c r="V53" s="3"/>
      <c r="W53" s="48"/>
      <c r="X53" s="48"/>
      <c r="Y53" s="48"/>
      <c r="Z53" s="48"/>
      <c r="AA53" s="48"/>
      <c r="AB53" s="48"/>
      <c r="AC53" s="48"/>
      <c r="AD53" s="48"/>
      <c r="AE53" s="48"/>
      <c r="AF53" s="48"/>
      <c r="AG53" s="48"/>
      <c r="AH53" s="48"/>
      <c r="AI53" s="48"/>
      <c r="AJ53" s="48"/>
      <c r="AK53" s="48"/>
      <c r="AL53" s="48"/>
      <c r="AM53" s="48"/>
      <c r="AN53" s="48"/>
      <c r="AO53" s="48"/>
      <c r="AP53" s="48"/>
      <c r="AQ53" s="3"/>
      <c r="AR53" s="3"/>
      <c r="AS53" s="3"/>
      <c r="AT53" s="3"/>
      <c r="AU53" s="3"/>
      <c r="AV53" s="3"/>
      <c r="AW53" s="3"/>
      <c r="AX53" s="6"/>
      <c r="AY53" s="6"/>
      <c r="AZ53" s="6"/>
    </row>
    <row r="54" spans="2:52" x14ac:dyDescent="0.25">
      <c r="U54" s="1"/>
      <c r="V54" s="3"/>
      <c r="W54" s="48"/>
      <c r="X54" s="48"/>
      <c r="Y54" s="48"/>
      <c r="Z54" s="48"/>
      <c r="AA54" s="48"/>
      <c r="AB54" s="48"/>
      <c r="AC54" s="48"/>
      <c r="AD54" s="48"/>
      <c r="AE54" s="48"/>
      <c r="AF54" s="48"/>
      <c r="AG54" s="48"/>
      <c r="AH54" s="48"/>
      <c r="AI54" s="48"/>
      <c r="AJ54" s="48"/>
      <c r="AK54" s="48"/>
      <c r="AL54" s="48"/>
      <c r="AM54" s="48"/>
      <c r="AN54" s="48"/>
      <c r="AO54" s="48"/>
      <c r="AP54" s="48"/>
      <c r="AQ54" s="3"/>
      <c r="AR54" s="3"/>
      <c r="AS54" s="3"/>
      <c r="AT54" s="3"/>
      <c r="AU54" s="3"/>
      <c r="AV54" s="3"/>
      <c r="AW54" s="3"/>
      <c r="AX54" s="6"/>
      <c r="AY54" s="6"/>
      <c r="AZ54" s="6"/>
    </row>
    <row r="55" spans="2:52" x14ac:dyDescent="0.25">
      <c r="U55" s="1"/>
      <c r="V55" s="3"/>
      <c r="W55" s="3"/>
      <c r="X55" s="3"/>
      <c r="Y55" s="3"/>
      <c r="Z55" s="3"/>
      <c r="AA55" s="3"/>
      <c r="AB55" s="3"/>
      <c r="AC55" s="3"/>
      <c r="AD55" s="3"/>
      <c r="AE55" s="3"/>
      <c r="AF55" s="3"/>
      <c r="AG55" s="3"/>
      <c r="AH55" s="3"/>
      <c r="AI55" s="3"/>
      <c r="AJ55" s="3"/>
      <c r="AK55" s="3"/>
      <c r="AL55" s="3"/>
      <c r="AM55" s="3"/>
      <c r="AN55" s="3"/>
      <c r="AO55" s="3"/>
      <c r="AP55" s="48"/>
      <c r="AQ55" s="3"/>
      <c r="AR55" s="3"/>
      <c r="AS55" s="3"/>
      <c r="AT55" s="3"/>
      <c r="AU55" s="3"/>
      <c r="AV55" s="3"/>
      <c r="AW55" s="3"/>
      <c r="AX55" s="6"/>
      <c r="AY55" s="6"/>
      <c r="AZ55" s="6"/>
    </row>
    <row r="56" spans="2:52" x14ac:dyDescent="0.25">
      <c r="U56" s="1"/>
      <c r="V56" s="3"/>
      <c r="W56" s="3"/>
      <c r="X56" s="3"/>
      <c r="Y56" s="3"/>
      <c r="Z56" s="3"/>
      <c r="AA56" s="3"/>
      <c r="AB56" s="3"/>
      <c r="AC56" s="3"/>
      <c r="AD56" s="3"/>
      <c r="AE56" s="3"/>
      <c r="AF56" s="3"/>
      <c r="AG56" s="3"/>
      <c r="AH56" s="3"/>
      <c r="AI56" s="3"/>
      <c r="AJ56" s="3"/>
      <c r="AK56" s="3"/>
      <c r="AL56" s="3"/>
      <c r="AM56" s="3"/>
      <c r="AN56" s="3"/>
      <c r="AO56" s="3"/>
      <c r="AP56" s="48"/>
      <c r="AQ56" s="3"/>
      <c r="AR56" s="3"/>
      <c r="AS56" s="3"/>
      <c r="AT56" s="3"/>
      <c r="AU56" s="3"/>
      <c r="AV56" s="3"/>
      <c r="AW56" s="3"/>
      <c r="AX56" s="6"/>
      <c r="AY56" s="6"/>
      <c r="AZ56" s="6"/>
    </row>
    <row r="57" spans="2:52" x14ac:dyDescent="0.25">
      <c r="U57" s="1"/>
      <c r="V57" s="3"/>
      <c r="W57" s="3"/>
      <c r="X57" s="3"/>
      <c r="Y57" s="3"/>
      <c r="Z57" s="3"/>
      <c r="AA57" s="3"/>
      <c r="AB57" s="3"/>
      <c r="AC57" s="3"/>
      <c r="AD57" s="3"/>
      <c r="AE57" s="3"/>
      <c r="AF57" s="3"/>
      <c r="AG57" s="3"/>
      <c r="AH57" s="3"/>
      <c r="AI57" s="3"/>
      <c r="AJ57" s="3"/>
      <c r="AK57" s="3"/>
      <c r="AL57" s="3"/>
      <c r="AM57" s="3"/>
      <c r="AN57" s="3"/>
      <c r="AO57" s="3"/>
      <c r="AP57" s="48"/>
      <c r="AQ57" s="3"/>
      <c r="AR57" s="3"/>
      <c r="AS57" s="3"/>
      <c r="AT57" s="3"/>
      <c r="AU57" s="3"/>
      <c r="AV57" s="3"/>
      <c r="AW57" s="3"/>
      <c r="AX57" s="6"/>
      <c r="AY57" s="6"/>
      <c r="AZ57" s="6"/>
    </row>
    <row r="58" spans="2:52" x14ac:dyDescent="0.25">
      <c r="U58" s="1"/>
      <c r="V58" s="6"/>
      <c r="W58" s="6"/>
      <c r="X58" s="6"/>
      <c r="Y58" s="6"/>
      <c r="Z58" s="6"/>
      <c r="AA58" s="6"/>
      <c r="AB58" s="6"/>
      <c r="AC58" s="6"/>
      <c r="AD58" s="6"/>
      <c r="AE58" s="6"/>
      <c r="AF58" s="6"/>
      <c r="AG58" s="6"/>
      <c r="AH58" s="6"/>
      <c r="AI58" s="6"/>
      <c r="AJ58" s="6"/>
      <c r="AK58" s="6"/>
      <c r="AL58" s="6"/>
      <c r="AM58" s="6"/>
      <c r="AN58" s="6"/>
      <c r="AO58" s="6"/>
      <c r="AP58" s="55"/>
      <c r="AQ58" s="6"/>
      <c r="AR58" s="6"/>
      <c r="AS58" s="6"/>
      <c r="AT58" s="6"/>
      <c r="AU58" s="6"/>
      <c r="AV58" s="6"/>
      <c r="AW58" s="6"/>
      <c r="AX58" s="6"/>
      <c r="AY58" s="6"/>
      <c r="AZ58" s="6"/>
    </row>
    <row r="59" spans="2:52" x14ac:dyDescent="0.25">
      <c r="U59" s="1"/>
      <c r="V59" s="6"/>
      <c r="W59" s="6"/>
      <c r="X59" s="6"/>
      <c r="Y59" s="6"/>
      <c r="Z59" s="6"/>
      <c r="AA59" s="6"/>
      <c r="AB59" s="6"/>
      <c r="AC59" s="6"/>
      <c r="AD59" s="6"/>
      <c r="AE59" s="6"/>
      <c r="AF59" s="6"/>
      <c r="AG59" s="6"/>
      <c r="AH59" s="6"/>
      <c r="AI59" s="6"/>
      <c r="AJ59" s="6"/>
      <c r="AK59" s="6"/>
      <c r="AL59" s="6"/>
      <c r="AM59" s="6"/>
      <c r="AN59" s="6"/>
      <c r="AO59" s="6"/>
      <c r="AP59" s="55"/>
      <c r="AQ59" s="6"/>
      <c r="AR59" s="6"/>
      <c r="AS59" s="6"/>
      <c r="AT59" s="6"/>
      <c r="AU59" s="6"/>
      <c r="AV59" s="6"/>
      <c r="AW59" s="6"/>
      <c r="AX59" s="6"/>
      <c r="AY59" s="6"/>
      <c r="AZ59" s="6"/>
    </row>
    <row r="60" spans="2:52" x14ac:dyDescent="0.25">
      <c r="U60" s="1"/>
      <c r="V60" s="6"/>
      <c r="W60" s="6"/>
      <c r="X60" s="6"/>
      <c r="Y60" s="6"/>
      <c r="Z60" s="6"/>
      <c r="AA60" s="6"/>
      <c r="AB60" s="6"/>
      <c r="AC60" s="6"/>
      <c r="AD60" s="6"/>
      <c r="AE60" s="6"/>
      <c r="AF60" s="6"/>
      <c r="AG60" s="6"/>
      <c r="AH60" s="6"/>
      <c r="AI60" s="6"/>
      <c r="AJ60" s="6"/>
      <c r="AK60" s="6"/>
      <c r="AL60" s="6"/>
      <c r="AM60" s="6"/>
      <c r="AN60" s="6"/>
      <c r="AO60" s="6"/>
      <c r="AP60" s="55"/>
      <c r="AQ60" s="6"/>
      <c r="AR60" s="6"/>
      <c r="AS60" s="6"/>
      <c r="AT60" s="6"/>
      <c r="AU60" s="6"/>
      <c r="AV60" s="6"/>
      <c r="AW60" s="6"/>
      <c r="AX60" s="6"/>
      <c r="AY60" s="6"/>
      <c r="AZ60" s="6"/>
    </row>
    <row r="61" spans="2:52" x14ac:dyDescent="0.25">
      <c r="U61" s="1"/>
      <c r="V61" s="6"/>
      <c r="W61" s="6"/>
      <c r="X61" s="6"/>
      <c r="Y61" s="6"/>
      <c r="Z61" s="6"/>
      <c r="AA61" s="6"/>
      <c r="AB61" s="6"/>
      <c r="AC61" s="6"/>
      <c r="AD61" s="6"/>
      <c r="AE61" s="6"/>
      <c r="AF61" s="6"/>
      <c r="AG61" s="6"/>
      <c r="AH61" s="6"/>
      <c r="AI61" s="6"/>
      <c r="AJ61" s="6"/>
      <c r="AK61" s="6"/>
      <c r="AL61" s="6"/>
      <c r="AM61" s="6"/>
      <c r="AN61" s="6"/>
      <c r="AO61" s="6"/>
      <c r="AP61" s="55"/>
      <c r="AQ61" s="6"/>
      <c r="AR61" s="6"/>
      <c r="AS61" s="6"/>
      <c r="AT61" s="6"/>
      <c r="AU61" s="6"/>
      <c r="AV61" s="6"/>
      <c r="AW61" s="6"/>
      <c r="AX61" s="6"/>
      <c r="AY61" s="6"/>
      <c r="AZ61" s="6"/>
    </row>
    <row r="62" spans="2:52" x14ac:dyDescent="0.25">
      <c r="U62" s="1"/>
      <c r="V62" s="6"/>
      <c r="W62" s="6"/>
      <c r="X62" s="6"/>
      <c r="Y62" s="6"/>
      <c r="Z62" s="6"/>
      <c r="AA62" s="6"/>
      <c r="AB62" s="6"/>
      <c r="AC62" s="6"/>
      <c r="AD62" s="6"/>
      <c r="AE62" s="6"/>
      <c r="AF62" s="6"/>
      <c r="AG62" s="6"/>
      <c r="AH62" s="6"/>
      <c r="AI62" s="6"/>
      <c r="AJ62" s="6"/>
      <c r="AK62" s="6"/>
      <c r="AL62" s="6"/>
      <c r="AM62" s="6"/>
      <c r="AN62" s="6"/>
      <c r="AO62" s="6"/>
      <c r="AP62" s="55"/>
      <c r="AQ62" s="6"/>
      <c r="AR62" s="6"/>
      <c r="AS62" s="6"/>
      <c r="AT62" s="6"/>
      <c r="AU62" s="6"/>
      <c r="AV62" s="6"/>
      <c r="AW62" s="6"/>
      <c r="AX62" s="6"/>
      <c r="AY62" s="6"/>
      <c r="AZ62" s="6"/>
    </row>
    <row r="63" spans="2:52" x14ac:dyDescent="0.25">
      <c r="V63" s="6"/>
      <c r="W63" s="6"/>
      <c r="X63" s="6"/>
      <c r="Y63" s="6"/>
      <c r="Z63" s="6"/>
      <c r="AA63" s="6"/>
      <c r="AB63" s="6"/>
      <c r="AC63" s="6"/>
      <c r="AD63" s="6"/>
      <c r="AE63" s="6"/>
      <c r="AF63" s="6"/>
      <c r="AG63" s="6"/>
      <c r="AH63" s="6"/>
      <c r="AI63" s="6"/>
      <c r="AJ63" s="6"/>
      <c r="AK63" s="6"/>
      <c r="AL63" s="6"/>
      <c r="AM63" s="6"/>
      <c r="AN63" s="6"/>
      <c r="AO63" s="6"/>
      <c r="AP63" s="55"/>
      <c r="AQ63" s="6"/>
      <c r="AR63" s="6"/>
      <c r="AS63" s="6"/>
      <c r="AT63" s="6"/>
      <c r="AU63" s="6"/>
      <c r="AV63" s="6"/>
      <c r="AW63" s="6"/>
      <c r="AX63" s="6"/>
      <c r="AY63" s="6"/>
      <c r="AZ63" s="6"/>
    </row>
    <row r="64" spans="2:52" x14ac:dyDescent="0.25">
      <c r="V64" s="6"/>
      <c r="W64" s="6"/>
      <c r="X64" s="6"/>
      <c r="Y64" s="6"/>
      <c r="Z64" s="6"/>
      <c r="AA64" s="6"/>
      <c r="AB64" s="6"/>
      <c r="AC64" s="6"/>
      <c r="AD64" s="6"/>
      <c r="AE64" s="6"/>
      <c r="AF64" s="6"/>
      <c r="AG64" s="6"/>
      <c r="AH64" s="6"/>
      <c r="AI64" s="6"/>
      <c r="AJ64" s="6"/>
      <c r="AK64" s="6"/>
      <c r="AL64" s="6"/>
      <c r="AM64" s="6"/>
      <c r="AN64" s="6"/>
      <c r="AO64" s="6"/>
      <c r="AP64" s="55"/>
      <c r="AQ64" s="6"/>
      <c r="AR64" s="6"/>
      <c r="AS64" s="6"/>
      <c r="AT64" s="6"/>
      <c r="AU64" s="6"/>
      <c r="AV64" s="6"/>
      <c r="AW64" s="6"/>
      <c r="AX64" s="6"/>
      <c r="AY64" s="6"/>
      <c r="AZ64" s="6"/>
    </row>
    <row r="65" spans="22:52" x14ac:dyDescent="0.25">
      <c r="V65" s="6"/>
      <c r="W65" s="6"/>
      <c r="X65" s="6"/>
      <c r="Y65" s="6"/>
      <c r="Z65" s="6"/>
      <c r="AA65" s="6"/>
      <c r="AB65" s="6"/>
      <c r="AC65" s="6"/>
      <c r="AD65" s="6"/>
      <c r="AE65" s="6"/>
      <c r="AF65" s="6"/>
      <c r="AG65" s="6"/>
      <c r="AH65" s="6"/>
      <c r="AI65" s="6"/>
      <c r="AJ65" s="6"/>
      <c r="AK65" s="6"/>
      <c r="AL65" s="6"/>
      <c r="AM65" s="6"/>
      <c r="AN65" s="6"/>
      <c r="AO65" s="6"/>
      <c r="AP65" s="55"/>
      <c r="AQ65" s="6"/>
      <c r="AR65" s="6"/>
      <c r="AS65" s="6"/>
      <c r="AT65" s="6"/>
      <c r="AU65" s="6"/>
      <c r="AV65" s="6"/>
      <c r="AW65" s="6"/>
      <c r="AX65" s="6"/>
      <c r="AY65" s="6"/>
      <c r="AZ65" s="6"/>
    </row>
    <row r="66" spans="22:52" x14ac:dyDescent="0.25">
      <c r="V66" s="6"/>
      <c r="W66" s="6"/>
      <c r="X66" s="6"/>
      <c r="Y66" s="6"/>
      <c r="Z66" s="6"/>
      <c r="AA66" s="6"/>
      <c r="AB66" s="6"/>
      <c r="AC66" s="6"/>
      <c r="AD66" s="6"/>
      <c r="AE66" s="6"/>
      <c r="AF66" s="6"/>
      <c r="AG66" s="6"/>
      <c r="AH66" s="6"/>
      <c r="AI66" s="6"/>
      <c r="AJ66" s="6"/>
      <c r="AK66" s="6"/>
      <c r="AL66" s="6"/>
      <c r="AM66" s="6"/>
      <c r="AN66" s="6"/>
      <c r="AO66" s="6"/>
      <c r="AP66" s="55"/>
      <c r="AQ66" s="6"/>
      <c r="AR66" s="6"/>
      <c r="AS66" s="6"/>
      <c r="AT66" s="6"/>
      <c r="AU66" s="6"/>
      <c r="AV66" s="6"/>
      <c r="AW66" s="6"/>
      <c r="AX66" s="6"/>
      <c r="AY66" s="6"/>
      <c r="AZ66" s="6"/>
    </row>
    <row r="67" spans="22:52" x14ac:dyDescent="0.25">
      <c r="V67" s="6"/>
      <c r="W67" s="6"/>
      <c r="X67" s="6"/>
      <c r="Y67" s="6"/>
      <c r="Z67" s="6"/>
      <c r="AA67" s="6"/>
      <c r="AB67" s="6"/>
      <c r="AC67" s="6"/>
      <c r="AD67" s="6"/>
      <c r="AE67" s="6"/>
      <c r="AF67" s="6"/>
      <c r="AG67" s="6"/>
      <c r="AH67" s="6"/>
      <c r="AI67" s="6"/>
      <c r="AJ67" s="6"/>
      <c r="AK67" s="6"/>
      <c r="AL67" s="6"/>
      <c r="AM67" s="6"/>
      <c r="AN67" s="6"/>
      <c r="AO67" s="6"/>
      <c r="AP67" s="55"/>
      <c r="AQ67" s="6"/>
      <c r="AR67" s="6"/>
      <c r="AS67" s="6"/>
      <c r="AT67" s="6"/>
      <c r="AU67" s="6"/>
      <c r="AV67" s="6"/>
      <c r="AW67" s="6"/>
      <c r="AX67" s="6"/>
      <c r="AY67" s="6"/>
      <c r="AZ67" s="6"/>
    </row>
    <row r="68" spans="22:52" x14ac:dyDescent="0.25">
      <c r="V68" s="6"/>
      <c r="W68" s="6"/>
      <c r="X68" s="6"/>
      <c r="Y68" s="6"/>
      <c r="Z68" s="6"/>
      <c r="AA68" s="6"/>
      <c r="AB68" s="6"/>
      <c r="AC68" s="6"/>
      <c r="AD68" s="6"/>
      <c r="AE68" s="6"/>
      <c r="AF68" s="6"/>
      <c r="AG68" s="6"/>
      <c r="AH68" s="6"/>
      <c r="AI68" s="6"/>
      <c r="AJ68" s="6"/>
      <c r="AK68" s="6"/>
      <c r="AL68" s="6"/>
      <c r="AM68" s="6"/>
      <c r="AN68" s="6"/>
      <c r="AO68" s="6"/>
      <c r="AP68" s="55"/>
      <c r="AQ68" s="6"/>
      <c r="AR68" s="6"/>
      <c r="AS68" s="6"/>
      <c r="AT68" s="6"/>
      <c r="AU68" s="6"/>
      <c r="AV68" s="6"/>
      <c r="AW68" s="6"/>
      <c r="AX68" s="6"/>
      <c r="AY68" s="6"/>
      <c r="AZ68" s="6"/>
    </row>
    <row r="69" spans="22:52" x14ac:dyDescent="0.25">
      <c r="V69" s="6"/>
      <c r="W69" s="6"/>
      <c r="X69" s="6"/>
      <c r="Y69" s="6"/>
      <c r="Z69" s="6"/>
      <c r="AA69" s="6"/>
      <c r="AB69" s="6"/>
      <c r="AC69" s="6"/>
      <c r="AD69" s="6"/>
      <c r="AE69" s="6"/>
      <c r="AF69" s="6"/>
      <c r="AG69" s="6"/>
      <c r="AH69" s="6"/>
      <c r="AI69" s="6"/>
      <c r="AJ69" s="6"/>
      <c r="AK69" s="6"/>
      <c r="AL69" s="6"/>
      <c r="AM69" s="6"/>
      <c r="AN69" s="6"/>
      <c r="AO69" s="6"/>
      <c r="AP69" s="55"/>
      <c r="AQ69" s="6"/>
      <c r="AR69" s="6"/>
      <c r="AS69" s="6"/>
      <c r="AT69" s="6"/>
      <c r="AU69" s="6"/>
      <c r="AV69" s="6"/>
      <c r="AW69" s="6"/>
      <c r="AX69" s="6"/>
      <c r="AY69" s="6"/>
      <c r="AZ69" s="6"/>
    </row>
    <row r="70" spans="22:52" x14ac:dyDescent="0.25">
      <c r="V70" s="6"/>
      <c r="W70" s="6"/>
      <c r="X70" s="6"/>
      <c r="Y70" s="6"/>
      <c r="Z70" s="6"/>
      <c r="AA70" s="6"/>
      <c r="AB70" s="6"/>
      <c r="AC70" s="6"/>
      <c r="AD70" s="6"/>
      <c r="AE70" s="6"/>
      <c r="AF70" s="6"/>
      <c r="AG70" s="6"/>
      <c r="AH70" s="6"/>
      <c r="AI70" s="6"/>
      <c r="AJ70" s="6"/>
      <c r="AK70" s="6"/>
      <c r="AL70" s="6"/>
      <c r="AM70" s="6"/>
      <c r="AN70" s="6"/>
      <c r="AO70" s="6"/>
      <c r="AP70" s="55"/>
      <c r="AQ70" s="6"/>
      <c r="AR70" s="6"/>
      <c r="AS70" s="6"/>
      <c r="AT70" s="6"/>
      <c r="AU70" s="6"/>
      <c r="AV70" s="6"/>
      <c r="AW70" s="6"/>
      <c r="AX70" s="6"/>
      <c r="AY70" s="6"/>
      <c r="AZ70" s="6"/>
    </row>
    <row r="71" spans="22:52" x14ac:dyDescent="0.25">
      <c r="V71" s="6"/>
      <c r="W71" s="6"/>
      <c r="X71" s="6"/>
      <c r="Y71" s="6"/>
      <c r="Z71" s="6"/>
      <c r="AA71" s="6"/>
      <c r="AB71" s="6"/>
      <c r="AC71" s="6"/>
      <c r="AD71" s="6"/>
      <c r="AE71" s="6"/>
      <c r="AF71" s="6"/>
      <c r="AG71" s="6"/>
      <c r="AH71" s="6"/>
      <c r="AI71" s="6"/>
      <c r="AJ71" s="6"/>
      <c r="AK71" s="6"/>
      <c r="AL71" s="6"/>
      <c r="AM71" s="6"/>
      <c r="AN71" s="6"/>
      <c r="AO71" s="6"/>
      <c r="AP71" s="55"/>
      <c r="AQ71" s="6"/>
      <c r="AR71" s="6"/>
      <c r="AS71" s="6"/>
      <c r="AT71" s="6"/>
      <c r="AU71" s="6"/>
      <c r="AV71" s="6"/>
      <c r="AW71" s="6"/>
      <c r="AX71" s="6"/>
      <c r="AY71" s="6"/>
      <c r="AZ71" s="6"/>
    </row>
    <row r="72" spans="22:52" x14ac:dyDescent="0.25">
      <c r="V72" s="6"/>
      <c r="W72" s="6"/>
      <c r="X72" s="6"/>
      <c r="Y72" s="6"/>
      <c r="Z72" s="6"/>
      <c r="AA72" s="6"/>
      <c r="AB72" s="6"/>
      <c r="AC72" s="6"/>
      <c r="AD72" s="6"/>
      <c r="AE72" s="6"/>
      <c r="AF72" s="6"/>
      <c r="AG72" s="6"/>
      <c r="AH72" s="6"/>
      <c r="AI72" s="6"/>
      <c r="AJ72" s="6"/>
      <c r="AK72" s="6"/>
      <c r="AL72" s="6"/>
      <c r="AM72" s="6"/>
      <c r="AN72" s="6"/>
      <c r="AO72" s="6"/>
      <c r="AP72" s="55"/>
      <c r="AQ72" s="6"/>
      <c r="AR72" s="6"/>
      <c r="AS72" s="6"/>
      <c r="AT72" s="6"/>
      <c r="AU72" s="6"/>
      <c r="AV72" s="6"/>
      <c r="AW72" s="6"/>
      <c r="AX72" s="6"/>
      <c r="AY72" s="6"/>
      <c r="AZ72" s="6"/>
    </row>
    <row r="73" spans="22:52" x14ac:dyDescent="0.25">
      <c r="V73" s="6"/>
      <c r="W73" s="6"/>
      <c r="X73" s="6"/>
      <c r="Y73" s="6"/>
      <c r="Z73" s="6"/>
      <c r="AA73" s="6"/>
      <c r="AB73" s="6"/>
      <c r="AC73" s="6"/>
      <c r="AD73" s="6"/>
      <c r="AE73" s="6"/>
      <c r="AF73" s="6"/>
      <c r="AG73" s="6"/>
      <c r="AH73" s="6"/>
      <c r="AI73" s="6"/>
      <c r="AJ73" s="6"/>
      <c r="AK73" s="6"/>
      <c r="AL73" s="6"/>
      <c r="AM73" s="6"/>
      <c r="AN73" s="6"/>
      <c r="AO73" s="6"/>
      <c r="AP73" s="55"/>
      <c r="AQ73" s="6"/>
      <c r="AR73" s="6"/>
      <c r="AS73" s="6"/>
      <c r="AT73" s="6"/>
      <c r="AU73" s="6"/>
      <c r="AV73" s="6"/>
      <c r="AW73" s="6"/>
      <c r="AX73" s="6"/>
      <c r="AY73" s="6"/>
      <c r="AZ73" s="6"/>
    </row>
    <row r="74" spans="22:52" x14ac:dyDescent="0.25">
      <c r="V74" s="6"/>
      <c r="W74" s="6"/>
      <c r="X74" s="6"/>
      <c r="Y74" s="6"/>
      <c r="Z74" s="6"/>
      <c r="AA74" s="6"/>
      <c r="AB74" s="6"/>
      <c r="AC74" s="6"/>
      <c r="AD74" s="6"/>
      <c r="AE74" s="6"/>
      <c r="AF74" s="6"/>
      <c r="AG74" s="6"/>
      <c r="AH74" s="6"/>
      <c r="AI74" s="6"/>
      <c r="AJ74" s="6"/>
      <c r="AK74" s="6"/>
      <c r="AL74" s="6"/>
      <c r="AM74" s="6"/>
      <c r="AN74" s="6"/>
      <c r="AO74" s="6"/>
      <c r="AP74" s="55"/>
      <c r="AQ74" s="6"/>
      <c r="AR74" s="6"/>
      <c r="AS74" s="6"/>
      <c r="AT74" s="6"/>
      <c r="AU74" s="6"/>
      <c r="AV74" s="6"/>
      <c r="AW74" s="6"/>
      <c r="AX74" s="6"/>
      <c r="AY74" s="6"/>
      <c r="AZ74" s="6"/>
    </row>
    <row r="75" spans="22:52" x14ac:dyDescent="0.25">
      <c r="V75" s="6"/>
      <c r="W75" s="6"/>
      <c r="X75" s="6"/>
      <c r="Y75" s="6"/>
      <c r="Z75" s="6"/>
      <c r="AA75" s="6"/>
      <c r="AB75" s="6"/>
      <c r="AC75" s="6"/>
      <c r="AD75" s="6"/>
      <c r="AE75" s="6"/>
      <c r="AF75" s="6"/>
      <c r="AG75" s="6"/>
      <c r="AH75" s="6"/>
      <c r="AI75" s="6"/>
      <c r="AJ75" s="6"/>
      <c r="AK75" s="6"/>
      <c r="AL75" s="6"/>
      <c r="AM75" s="6"/>
      <c r="AN75" s="6"/>
      <c r="AO75" s="6"/>
      <c r="AP75" s="55"/>
      <c r="AQ75" s="6"/>
      <c r="AR75" s="6"/>
      <c r="AS75" s="6"/>
      <c r="AT75" s="6"/>
      <c r="AU75" s="6"/>
      <c r="AV75" s="6"/>
      <c r="AW75" s="6"/>
      <c r="AX75" s="6"/>
      <c r="AY75" s="6"/>
      <c r="AZ75" s="6"/>
    </row>
    <row r="76" spans="22:52" x14ac:dyDescent="0.25">
      <c r="V76" s="6"/>
      <c r="W76" s="6"/>
      <c r="X76" s="6"/>
      <c r="Y76" s="6"/>
      <c r="Z76" s="6"/>
      <c r="AA76" s="6"/>
      <c r="AB76" s="6"/>
      <c r="AC76" s="6"/>
      <c r="AD76" s="6"/>
      <c r="AE76" s="6"/>
      <c r="AF76" s="6"/>
      <c r="AG76" s="6"/>
      <c r="AH76" s="6"/>
      <c r="AI76" s="6"/>
      <c r="AJ76" s="6"/>
      <c r="AK76" s="6"/>
      <c r="AL76" s="6"/>
      <c r="AM76" s="6"/>
      <c r="AN76" s="6"/>
      <c r="AO76" s="6"/>
      <c r="AP76" s="55"/>
      <c r="AQ76" s="6"/>
      <c r="AR76" s="6"/>
      <c r="AS76" s="6"/>
      <c r="AT76" s="6"/>
      <c r="AU76" s="6"/>
      <c r="AV76" s="6"/>
      <c r="AW76" s="6"/>
      <c r="AX76" s="6"/>
      <c r="AY76" s="6"/>
      <c r="AZ76" s="6"/>
    </row>
    <row r="77" spans="22:52" x14ac:dyDescent="0.25">
      <c r="V77" s="6"/>
      <c r="W77" s="6"/>
      <c r="X77" s="6"/>
      <c r="Y77" s="6"/>
      <c r="Z77" s="6"/>
      <c r="AA77" s="6"/>
      <c r="AB77" s="6"/>
      <c r="AC77" s="6"/>
      <c r="AD77" s="6"/>
      <c r="AE77" s="6"/>
      <c r="AF77" s="6"/>
      <c r="AG77" s="6"/>
      <c r="AH77" s="6"/>
      <c r="AI77" s="6"/>
      <c r="AJ77" s="6"/>
      <c r="AK77" s="6"/>
      <c r="AL77" s="6"/>
      <c r="AM77" s="6"/>
      <c r="AN77" s="6"/>
      <c r="AO77" s="6"/>
      <c r="AP77" s="55"/>
      <c r="AQ77" s="6"/>
      <c r="AR77" s="6"/>
      <c r="AS77" s="6"/>
      <c r="AT77" s="6"/>
      <c r="AU77" s="6"/>
      <c r="AV77" s="6"/>
      <c r="AW77" s="6"/>
      <c r="AX77" s="6"/>
      <c r="AY77" s="6"/>
      <c r="AZ77" s="6"/>
    </row>
    <row r="78" spans="22:52" x14ac:dyDescent="0.25">
      <c r="V78" s="6"/>
      <c r="W78" s="6"/>
      <c r="X78" s="6"/>
      <c r="Y78" s="6"/>
      <c r="Z78" s="6"/>
      <c r="AA78" s="6"/>
      <c r="AB78" s="6"/>
      <c r="AC78" s="6"/>
      <c r="AD78" s="6"/>
      <c r="AE78" s="6"/>
      <c r="AF78" s="6"/>
      <c r="AG78" s="6"/>
      <c r="AH78" s="6"/>
      <c r="AI78" s="6"/>
      <c r="AJ78" s="6"/>
      <c r="AK78" s="6"/>
      <c r="AL78" s="6"/>
      <c r="AM78" s="6"/>
      <c r="AN78" s="6"/>
      <c r="AO78" s="6"/>
      <c r="AP78" s="55"/>
      <c r="AQ78" s="6"/>
      <c r="AR78" s="6"/>
      <c r="AS78" s="6"/>
      <c r="AT78" s="6"/>
      <c r="AU78" s="6"/>
      <c r="AV78" s="6"/>
      <c r="AW78" s="6"/>
      <c r="AX78" s="6"/>
      <c r="AY78" s="6"/>
      <c r="AZ78" s="6"/>
    </row>
    <row r="79" spans="22:52" x14ac:dyDescent="0.25">
      <c r="V79" s="6"/>
      <c r="W79" s="6"/>
      <c r="X79" s="6"/>
      <c r="Y79" s="6"/>
      <c r="Z79" s="6"/>
      <c r="AA79" s="6"/>
      <c r="AB79" s="6"/>
      <c r="AC79" s="6"/>
      <c r="AD79" s="6"/>
      <c r="AE79" s="6"/>
      <c r="AF79" s="6"/>
      <c r="AG79" s="6"/>
      <c r="AH79" s="6"/>
      <c r="AI79" s="6"/>
      <c r="AJ79" s="6"/>
      <c r="AK79" s="6"/>
      <c r="AL79" s="6"/>
      <c r="AM79" s="6"/>
      <c r="AN79" s="6"/>
      <c r="AO79" s="6"/>
      <c r="AP79" s="55"/>
      <c r="AQ79" s="6"/>
      <c r="AR79" s="6"/>
      <c r="AS79" s="6"/>
      <c r="AT79" s="6"/>
      <c r="AU79" s="6"/>
      <c r="AV79" s="6"/>
      <c r="AW79" s="6"/>
      <c r="AX79" s="6"/>
      <c r="AY79" s="6"/>
      <c r="AZ79" s="6"/>
    </row>
    <row r="80" spans="22:52" x14ac:dyDescent="0.25">
      <c r="V80" s="6"/>
      <c r="W80" s="6"/>
      <c r="X80" s="6"/>
      <c r="Y80" s="6"/>
      <c r="Z80" s="6"/>
      <c r="AA80" s="6"/>
      <c r="AB80" s="6"/>
      <c r="AC80" s="6"/>
      <c r="AD80" s="6"/>
      <c r="AE80" s="6"/>
      <c r="AF80" s="6"/>
      <c r="AG80" s="6"/>
      <c r="AH80" s="6"/>
      <c r="AI80" s="6"/>
      <c r="AJ80" s="6"/>
      <c r="AK80" s="6"/>
      <c r="AL80" s="6"/>
      <c r="AM80" s="6"/>
      <c r="AN80" s="6"/>
      <c r="AO80" s="6"/>
      <c r="AP80" s="55"/>
      <c r="AQ80" s="6"/>
      <c r="AR80" s="6"/>
      <c r="AS80" s="6"/>
      <c r="AT80" s="6"/>
      <c r="AU80" s="6"/>
      <c r="AV80" s="6"/>
      <c r="AW80" s="6"/>
      <c r="AX80" s="6"/>
      <c r="AY80" s="6"/>
      <c r="AZ80" s="6"/>
    </row>
    <row r="81" spans="22:52" x14ac:dyDescent="0.25">
      <c r="V81" s="6"/>
      <c r="W81" s="6"/>
      <c r="X81" s="6"/>
      <c r="Y81" s="6"/>
      <c r="Z81" s="6"/>
      <c r="AA81" s="6"/>
      <c r="AB81" s="6"/>
      <c r="AC81" s="6"/>
      <c r="AD81" s="6"/>
      <c r="AE81" s="6"/>
      <c r="AF81" s="6"/>
      <c r="AG81" s="6"/>
      <c r="AH81" s="6"/>
      <c r="AI81" s="6"/>
      <c r="AJ81" s="6"/>
      <c r="AK81" s="6"/>
      <c r="AL81" s="6"/>
      <c r="AM81" s="6"/>
      <c r="AN81" s="6"/>
      <c r="AO81" s="6"/>
      <c r="AP81" s="55"/>
      <c r="AQ81" s="6"/>
      <c r="AR81" s="6"/>
      <c r="AS81" s="6"/>
      <c r="AT81" s="6"/>
      <c r="AU81" s="6"/>
      <c r="AV81" s="6"/>
      <c r="AW81" s="6"/>
      <c r="AX81" s="6"/>
      <c r="AY81" s="6"/>
      <c r="AZ81" s="6"/>
    </row>
    <row r="82" spans="22:52" x14ac:dyDescent="0.25">
      <c r="V82" s="6"/>
      <c r="W82" s="6"/>
      <c r="X82" s="6"/>
      <c r="Y82" s="6"/>
      <c r="Z82" s="6"/>
      <c r="AA82" s="6"/>
      <c r="AB82" s="6"/>
      <c r="AC82" s="6"/>
      <c r="AD82" s="6"/>
      <c r="AE82" s="6"/>
      <c r="AF82" s="6"/>
      <c r="AG82" s="6"/>
      <c r="AH82" s="6"/>
      <c r="AI82" s="6"/>
      <c r="AJ82" s="6"/>
      <c r="AK82" s="6"/>
      <c r="AL82" s="6"/>
      <c r="AM82" s="6"/>
      <c r="AN82" s="6"/>
      <c r="AO82" s="6"/>
      <c r="AP82" s="55"/>
      <c r="AQ82" s="6"/>
      <c r="AR82" s="6"/>
      <c r="AS82" s="6"/>
      <c r="AT82" s="6"/>
      <c r="AU82" s="6"/>
      <c r="AV82" s="6"/>
      <c r="AW82" s="6"/>
      <c r="AX82" s="6"/>
      <c r="AY82" s="6"/>
      <c r="AZ82" s="6"/>
    </row>
    <row r="83" spans="22:52" x14ac:dyDescent="0.25">
      <c r="V83" s="6"/>
      <c r="W83" s="6"/>
      <c r="X83" s="6"/>
      <c r="Y83" s="6"/>
      <c r="Z83" s="6"/>
      <c r="AA83" s="6"/>
      <c r="AB83" s="6"/>
      <c r="AC83" s="6"/>
      <c r="AD83" s="6"/>
      <c r="AE83" s="6"/>
      <c r="AF83" s="6"/>
      <c r="AG83" s="6"/>
      <c r="AH83" s="6"/>
      <c r="AI83" s="6"/>
      <c r="AJ83" s="6"/>
      <c r="AK83" s="6"/>
      <c r="AL83" s="6"/>
      <c r="AM83" s="6"/>
      <c r="AN83" s="6"/>
      <c r="AO83" s="6"/>
      <c r="AP83" s="55"/>
      <c r="AQ83" s="6"/>
      <c r="AR83" s="6"/>
      <c r="AS83" s="6"/>
      <c r="AT83" s="6"/>
      <c r="AU83" s="6"/>
      <c r="AV83" s="6"/>
      <c r="AW83" s="6"/>
      <c r="AX83" s="6"/>
      <c r="AY83" s="6"/>
      <c r="AZ83" s="6"/>
    </row>
    <row r="84" spans="22:52" x14ac:dyDescent="0.25">
      <c r="V84" s="6"/>
      <c r="W84" s="6"/>
      <c r="X84" s="6"/>
      <c r="Y84" s="6"/>
      <c r="Z84" s="6"/>
      <c r="AA84" s="6"/>
      <c r="AB84" s="6"/>
      <c r="AC84" s="6"/>
      <c r="AD84" s="6"/>
      <c r="AE84" s="6"/>
      <c r="AF84" s="6"/>
      <c r="AG84" s="6"/>
      <c r="AH84" s="6"/>
      <c r="AI84" s="6"/>
      <c r="AJ84" s="6"/>
      <c r="AK84" s="6"/>
      <c r="AL84" s="6"/>
      <c r="AM84" s="6"/>
      <c r="AN84" s="6"/>
      <c r="AO84" s="6"/>
      <c r="AP84" s="55"/>
      <c r="AQ84" s="6"/>
      <c r="AR84" s="6"/>
      <c r="AS84" s="6"/>
      <c r="AT84" s="6"/>
      <c r="AU84" s="6"/>
      <c r="AV84" s="6"/>
      <c r="AW84" s="6"/>
      <c r="AX84" s="6"/>
      <c r="AY84" s="6"/>
      <c r="AZ84" s="6"/>
    </row>
    <row r="85" spans="22:52" x14ac:dyDescent="0.25">
      <c r="V85" s="6"/>
      <c r="W85" s="6"/>
      <c r="X85" s="6"/>
      <c r="Y85" s="6"/>
      <c r="Z85" s="6"/>
      <c r="AA85" s="6"/>
      <c r="AB85" s="6"/>
      <c r="AC85" s="6"/>
      <c r="AD85" s="6"/>
      <c r="AE85" s="6"/>
      <c r="AF85" s="6"/>
      <c r="AG85" s="6"/>
      <c r="AH85" s="6"/>
      <c r="AI85" s="6"/>
      <c r="AJ85" s="6"/>
      <c r="AK85" s="6"/>
      <c r="AL85" s="6"/>
      <c r="AM85" s="6"/>
      <c r="AN85" s="6"/>
      <c r="AO85" s="6"/>
      <c r="AP85" s="55"/>
      <c r="AQ85" s="6"/>
      <c r="AR85" s="6"/>
      <c r="AS85" s="6"/>
      <c r="AT85" s="6"/>
      <c r="AU85" s="6"/>
      <c r="AV85" s="6"/>
      <c r="AW85" s="6"/>
      <c r="AX85" s="6"/>
      <c r="AY85" s="6"/>
      <c r="AZ85" s="6"/>
    </row>
    <row r="86" spans="22:52" x14ac:dyDescent="0.25">
      <c r="V86" s="6"/>
      <c r="W86" s="6"/>
      <c r="X86" s="6"/>
      <c r="Y86" s="6"/>
      <c r="Z86" s="6"/>
      <c r="AA86" s="6"/>
      <c r="AB86" s="6"/>
      <c r="AC86" s="6"/>
      <c r="AD86" s="6"/>
      <c r="AE86" s="6"/>
      <c r="AF86" s="6"/>
      <c r="AG86" s="6"/>
      <c r="AH86" s="6"/>
      <c r="AI86" s="6"/>
      <c r="AJ86" s="6"/>
      <c r="AK86" s="6"/>
      <c r="AL86" s="6"/>
      <c r="AM86" s="6"/>
      <c r="AN86" s="6"/>
      <c r="AO86" s="6"/>
      <c r="AP86" s="55"/>
      <c r="AQ86" s="6"/>
      <c r="AR86" s="6"/>
      <c r="AS86" s="6"/>
      <c r="AT86" s="6"/>
      <c r="AU86" s="6"/>
      <c r="AV86" s="6"/>
      <c r="AW86" s="6"/>
      <c r="AX86" s="6"/>
      <c r="AY86" s="6"/>
      <c r="AZ86" s="6"/>
    </row>
    <row r="87" spans="22:52" x14ac:dyDescent="0.25">
      <c r="V87" s="6"/>
      <c r="W87" s="6"/>
      <c r="X87" s="6"/>
      <c r="Y87" s="6"/>
      <c r="Z87" s="6"/>
      <c r="AA87" s="6"/>
      <c r="AB87" s="6"/>
      <c r="AC87" s="6"/>
      <c r="AD87" s="6"/>
      <c r="AE87" s="6"/>
      <c r="AF87" s="6"/>
      <c r="AG87" s="6"/>
      <c r="AH87" s="6"/>
      <c r="AI87" s="6"/>
      <c r="AJ87" s="6"/>
      <c r="AK87" s="6"/>
      <c r="AL87" s="6"/>
      <c r="AM87" s="6"/>
      <c r="AN87" s="6"/>
      <c r="AO87" s="6"/>
      <c r="AP87" s="55"/>
      <c r="AQ87" s="6"/>
      <c r="AR87" s="6"/>
      <c r="AS87" s="6"/>
      <c r="AT87" s="6"/>
      <c r="AU87" s="6"/>
      <c r="AV87" s="6"/>
      <c r="AW87" s="6"/>
      <c r="AX87" s="6"/>
      <c r="AY87" s="6"/>
      <c r="AZ87" s="6"/>
    </row>
    <row r="88" spans="22:52" x14ac:dyDescent="0.25">
      <c r="V88" s="6"/>
      <c r="W88" s="6"/>
      <c r="X88" s="6"/>
      <c r="Y88" s="6"/>
      <c r="Z88" s="6"/>
      <c r="AA88" s="6"/>
      <c r="AB88" s="6"/>
      <c r="AC88" s="6"/>
      <c r="AD88" s="6"/>
      <c r="AE88" s="6"/>
      <c r="AF88" s="6"/>
      <c r="AG88" s="6"/>
      <c r="AH88" s="6"/>
      <c r="AI88" s="6"/>
      <c r="AJ88" s="6"/>
      <c r="AK88" s="6"/>
      <c r="AL88" s="6"/>
      <c r="AM88" s="6"/>
      <c r="AN88" s="6"/>
      <c r="AO88" s="6"/>
      <c r="AP88" s="55"/>
      <c r="AQ88" s="6"/>
      <c r="AR88" s="6"/>
      <c r="AS88" s="6"/>
      <c r="AT88" s="6"/>
      <c r="AU88" s="6"/>
      <c r="AV88" s="6"/>
      <c r="AW88" s="6"/>
      <c r="AX88" s="6"/>
      <c r="AY88" s="6"/>
      <c r="AZ88" s="6"/>
    </row>
    <row r="89" spans="22:52" x14ac:dyDescent="0.25">
      <c r="V89" s="6"/>
      <c r="W89" s="6"/>
      <c r="X89" s="6"/>
      <c r="Y89" s="6"/>
      <c r="Z89" s="6"/>
      <c r="AA89" s="6"/>
      <c r="AB89" s="6"/>
      <c r="AC89" s="6"/>
      <c r="AD89" s="6"/>
      <c r="AE89" s="6"/>
      <c r="AF89" s="6"/>
      <c r="AG89" s="6"/>
      <c r="AH89" s="6"/>
      <c r="AI89" s="6"/>
      <c r="AJ89" s="6"/>
      <c r="AK89" s="6"/>
      <c r="AL89" s="6"/>
      <c r="AM89" s="6"/>
      <c r="AN89" s="6"/>
      <c r="AO89" s="6"/>
      <c r="AP89" s="55"/>
      <c r="AQ89" s="6"/>
      <c r="AR89" s="6"/>
      <c r="AS89" s="6"/>
      <c r="AT89" s="6"/>
      <c r="AU89" s="6"/>
      <c r="AV89" s="6"/>
      <c r="AW89" s="6"/>
      <c r="AX89" s="6"/>
      <c r="AY89" s="6"/>
      <c r="AZ89" s="6"/>
    </row>
    <row r="90" spans="22:52" x14ac:dyDescent="0.25">
      <c r="V90" s="6"/>
      <c r="W90" s="6"/>
      <c r="X90" s="6"/>
      <c r="Y90" s="6"/>
      <c r="Z90" s="6"/>
      <c r="AA90" s="6"/>
      <c r="AB90" s="6"/>
      <c r="AC90" s="6"/>
      <c r="AD90" s="6"/>
      <c r="AE90" s="6"/>
      <c r="AF90" s="6"/>
      <c r="AG90" s="6"/>
      <c r="AH90" s="6"/>
      <c r="AI90" s="6"/>
      <c r="AJ90" s="6"/>
      <c r="AK90" s="6"/>
      <c r="AL90" s="6"/>
      <c r="AM90" s="6"/>
      <c r="AN90" s="6"/>
      <c r="AO90" s="6"/>
      <c r="AP90" s="55"/>
      <c r="AQ90" s="6"/>
      <c r="AR90" s="6"/>
      <c r="AS90" s="6"/>
      <c r="AT90" s="6"/>
      <c r="AU90" s="6"/>
      <c r="AV90" s="6"/>
      <c r="AW90" s="6"/>
      <c r="AX90" s="6"/>
      <c r="AY90" s="6"/>
      <c r="AZ90" s="6"/>
    </row>
    <row r="91" spans="22:52" x14ac:dyDescent="0.25">
      <c r="V91" s="6"/>
      <c r="W91" s="6"/>
      <c r="X91" s="6"/>
      <c r="Y91" s="6"/>
      <c r="Z91" s="6"/>
      <c r="AA91" s="6"/>
      <c r="AB91" s="6"/>
      <c r="AC91" s="6"/>
      <c r="AD91" s="6"/>
      <c r="AE91" s="6"/>
      <c r="AF91" s="6"/>
      <c r="AG91" s="6"/>
      <c r="AH91" s="6"/>
      <c r="AI91" s="6"/>
      <c r="AJ91" s="6"/>
      <c r="AK91" s="6"/>
      <c r="AL91" s="6"/>
      <c r="AM91" s="6"/>
      <c r="AN91" s="6"/>
      <c r="AO91" s="6"/>
      <c r="AP91" s="55"/>
      <c r="AQ91" s="6"/>
      <c r="AR91" s="6"/>
      <c r="AS91" s="6"/>
      <c r="AT91" s="6"/>
      <c r="AU91" s="6"/>
      <c r="AV91" s="6"/>
      <c r="AW91" s="6"/>
      <c r="AX91" s="6"/>
      <c r="AY91" s="6"/>
      <c r="AZ91" s="6"/>
    </row>
    <row r="92" spans="22:52" x14ac:dyDescent="0.25">
      <c r="V92" s="6"/>
      <c r="W92" s="6"/>
      <c r="X92" s="6"/>
      <c r="Y92" s="6"/>
      <c r="Z92" s="6"/>
      <c r="AA92" s="6"/>
      <c r="AB92" s="6"/>
      <c r="AC92" s="6"/>
      <c r="AD92" s="6"/>
      <c r="AE92" s="6"/>
      <c r="AF92" s="6"/>
      <c r="AG92" s="6"/>
      <c r="AH92" s="6"/>
      <c r="AI92" s="6"/>
      <c r="AJ92" s="6"/>
      <c r="AK92" s="6"/>
      <c r="AL92" s="6"/>
      <c r="AM92" s="6"/>
      <c r="AN92" s="6"/>
      <c r="AO92" s="6"/>
      <c r="AP92" s="55"/>
      <c r="AQ92" s="6"/>
      <c r="AR92" s="6"/>
      <c r="AS92" s="6"/>
      <c r="AT92" s="6"/>
      <c r="AU92" s="6"/>
      <c r="AV92" s="6"/>
      <c r="AW92" s="6"/>
      <c r="AX92" s="6"/>
      <c r="AY92" s="6"/>
      <c r="AZ92" s="6"/>
    </row>
    <row r="93" spans="22:52" x14ac:dyDescent="0.25">
      <c r="V93" s="6"/>
      <c r="W93" s="6"/>
      <c r="X93" s="6"/>
      <c r="Y93" s="6"/>
      <c r="Z93" s="6"/>
      <c r="AA93" s="6"/>
      <c r="AB93" s="6"/>
      <c r="AC93" s="6"/>
      <c r="AD93" s="6"/>
      <c r="AE93" s="6"/>
      <c r="AF93" s="6"/>
      <c r="AG93" s="6"/>
      <c r="AH93" s="6"/>
      <c r="AI93" s="6"/>
      <c r="AJ93" s="6"/>
      <c r="AK93" s="6"/>
      <c r="AL93" s="6"/>
      <c r="AM93" s="6"/>
      <c r="AN93" s="6"/>
      <c r="AO93" s="6"/>
      <c r="AP93" s="55"/>
      <c r="AQ93" s="6"/>
      <c r="AR93" s="6"/>
      <c r="AS93" s="6"/>
      <c r="AT93" s="6"/>
      <c r="AU93" s="6"/>
      <c r="AV93" s="6"/>
      <c r="AW93" s="6"/>
      <c r="AX93" s="6"/>
      <c r="AY93" s="6"/>
      <c r="AZ93" s="6"/>
    </row>
    <row r="94" spans="22:52" x14ac:dyDescent="0.25">
      <c r="V94" s="6"/>
      <c r="W94" s="6"/>
      <c r="X94" s="6"/>
      <c r="Y94" s="6"/>
      <c r="Z94" s="6"/>
      <c r="AA94" s="6"/>
      <c r="AB94" s="6"/>
      <c r="AC94" s="6"/>
      <c r="AD94" s="6"/>
      <c r="AE94" s="6"/>
      <c r="AF94" s="6"/>
      <c r="AG94" s="6"/>
      <c r="AH94" s="6"/>
      <c r="AI94" s="6"/>
      <c r="AJ94" s="6"/>
      <c r="AK94" s="6"/>
      <c r="AL94" s="6"/>
      <c r="AM94" s="6"/>
      <c r="AN94" s="6"/>
      <c r="AO94" s="6"/>
      <c r="AP94" s="55"/>
      <c r="AQ94" s="6"/>
      <c r="AR94" s="6"/>
      <c r="AS94" s="6"/>
      <c r="AT94" s="6"/>
      <c r="AU94" s="6"/>
      <c r="AV94" s="6"/>
      <c r="AW94" s="6"/>
      <c r="AX94" s="6"/>
      <c r="AY94" s="6"/>
      <c r="AZ94" s="6"/>
    </row>
    <row r="95" spans="22:52" x14ac:dyDescent="0.25">
      <c r="V95" s="6"/>
      <c r="W95" s="6"/>
      <c r="X95" s="6"/>
      <c r="Y95" s="6"/>
      <c r="Z95" s="6"/>
      <c r="AA95" s="6"/>
      <c r="AB95" s="6"/>
      <c r="AC95" s="6"/>
      <c r="AD95" s="6"/>
      <c r="AE95" s="6"/>
      <c r="AF95" s="6"/>
      <c r="AG95" s="6"/>
      <c r="AH95" s="6"/>
      <c r="AI95" s="6"/>
      <c r="AJ95" s="6"/>
      <c r="AK95" s="6"/>
      <c r="AL95" s="6"/>
      <c r="AM95" s="6"/>
      <c r="AN95" s="6"/>
      <c r="AO95" s="6"/>
      <c r="AP95" s="55"/>
      <c r="AQ95" s="6"/>
      <c r="AR95" s="6"/>
      <c r="AS95" s="6"/>
      <c r="AT95" s="6"/>
      <c r="AU95" s="6"/>
      <c r="AV95" s="6"/>
      <c r="AW95" s="6"/>
      <c r="AX95" s="6"/>
      <c r="AY95" s="6"/>
      <c r="AZ95" s="6"/>
    </row>
    <row r="96" spans="22:52" x14ac:dyDescent="0.25">
      <c r="V96" s="6"/>
      <c r="W96" s="6"/>
      <c r="X96" s="6"/>
      <c r="Y96" s="6"/>
      <c r="Z96" s="6"/>
      <c r="AA96" s="6"/>
      <c r="AB96" s="6"/>
      <c r="AC96" s="6"/>
      <c r="AD96" s="6"/>
      <c r="AE96" s="6"/>
      <c r="AF96" s="6"/>
      <c r="AG96" s="6"/>
      <c r="AH96" s="6"/>
      <c r="AI96" s="6"/>
      <c r="AJ96" s="6"/>
      <c r="AK96" s="6"/>
      <c r="AL96" s="6"/>
      <c r="AM96" s="6"/>
      <c r="AN96" s="6"/>
      <c r="AO96" s="6"/>
      <c r="AP96" s="55"/>
      <c r="AQ96" s="6"/>
      <c r="AR96" s="6"/>
      <c r="AS96" s="6"/>
      <c r="AT96" s="6"/>
      <c r="AU96" s="6"/>
      <c r="AV96" s="6"/>
      <c r="AW96" s="6"/>
      <c r="AX96" s="6"/>
      <c r="AY96" s="6"/>
      <c r="AZ96" s="6"/>
    </row>
    <row r="97" spans="22:52" x14ac:dyDescent="0.25">
      <c r="V97" s="6"/>
      <c r="W97" s="6"/>
      <c r="X97" s="6"/>
      <c r="Y97" s="6"/>
      <c r="Z97" s="6"/>
      <c r="AA97" s="6"/>
      <c r="AB97" s="6"/>
      <c r="AC97" s="6"/>
      <c r="AD97" s="6"/>
      <c r="AE97" s="6"/>
      <c r="AF97" s="6"/>
      <c r="AG97" s="6"/>
      <c r="AH97" s="6"/>
      <c r="AI97" s="6"/>
      <c r="AJ97" s="6"/>
      <c r="AK97" s="6"/>
      <c r="AL97" s="6"/>
      <c r="AM97" s="6"/>
      <c r="AN97" s="6"/>
      <c r="AO97" s="6"/>
      <c r="AP97" s="55"/>
      <c r="AQ97" s="6"/>
      <c r="AR97" s="6"/>
      <c r="AS97" s="6"/>
      <c r="AT97" s="6"/>
      <c r="AU97" s="6"/>
      <c r="AV97" s="6"/>
      <c r="AW97" s="6"/>
      <c r="AX97" s="6"/>
      <c r="AY97" s="6"/>
      <c r="AZ97" s="6"/>
    </row>
    <row r="98" spans="22:52" x14ac:dyDescent="0.25">
      <c r="V98" s="6"/>
      <c r="W98" s="6"/>
      <c r="X98" s="6"/>
      <c r="Y98" s="6"/>
      <c r="Z98" s="6"/>
      <c r="AA98" s="6"/>
      <c r="AB98" s="6"/>
      <c r="AC98" s="6"/>
      <c r="AD98" s="6"/>
      <c r="AE98" s="6"/>
      <c r="AF98" s="6"/>
      <c r="AG98" s="6"/>
      <c r="AH98" s="6"/>
      <c r="AI98" s="6"/>
      <c r="AJ98" s="6"/>
      <c r="AK98" s="6"/>
      <c r="AL98" s="6"/>
      <c r="AM98" s="6"/>
      <c r="AN98" s="6"/>
      <c r="AO98" s="6"/>
      <c r="AP98" s="55"/>
      <c r="AQ98" s="6"/>
      <c r="AR98" s="6"/>
      <c r="AS98" s="6"/>
      <c r="AT98" s="6"/>
      <c r="AU98" s="6"/>
      <c r="AV98" s="6"/>
      <c r="AW98" s="6"/>
      <c r="AX98" s="6"/>
      <c r="AY98" s="6"/>
      <c r="AZ98" s="6"/>
    </row>
    <row r="99" spans="22:52" x14ac:dyDescent="0.25">
      <c r="V99" s="6"/>
      <c r="W99" s="6"/>
      <c r="X99" s="6"/>
      <c r="Y99" s="6"/>
      <c r="Z99" s="6"/>
      <c r="AA99" s="6"/>
      <c r="AB99" s="6"/>
      <c r="AC99" s="6"/>
      <c r="AD99" s="6"/>
      <c r="AE99" s="6"/>
      <c r="AF99" s="6"/>
      <c r="AG99" s="6"/>
      <c r="AH99" s="6"/>
      <c r="AI99" s="6"/>
      <c r="AJ99" s="6"/>
      <c r="AK99" s="6"/>
      <c r="AL99" s="6"/>
      <c r="AM99" s="6"/>
      <c r="AN99" s="6"/>
      <c r="AO99" s="6"/>
      <c r="AP99" s="55"/>
      <c r="AQ99" s="6"/>
      <c r="AR99" s="6"/>
      <c r="AS99" s="6"/>
      <c r="AT99" s="6"/>
      <c r="AU99" s="6"/>
      <c r="AV99" s="6"/>
      <c r="AW99" s="6"/>
      <c r="AX99" s="6"/>
      <c r="AY99" s="6"/>
      <c r="AZ99" s="6"/>
    </row>
    <row r="100" spans="22:52" x14ac:dyDescent="0.25">
      <c r="V100" s="6"/>
      <c r="W100" s="6"/>
      <c r="X100" s="6"/>
      <c r="Y100" s="6"/>
      <c r="Z100" s="6"/>
      <c r="AA100" s="6"/>
      <c r="AB100" s="6"/>
      <c r="AC100" s="6"/>
      <c r="AD100" s="6"/>
      <c r="AE100" s="6"/>
      <c r="AF100" s="6"/>
      <c r="AG100" s="6"/>
      <c r="AH100" s="6"/>
      <c r="AI100" s="6"/>
      <c r="AJ100" s="6"/>
      <c r="AK100" s="6"/>
      <c r="AL100" s="6"/>
      <c r="AM100" s="6"/>
      <c r="AN100" s="6"/>
      <c r="AO100" s="6"/>
      <c r="AP100" s="55"/>
      <c r="AQ100" s="6"/>
      <c r="AR100" s="6"/>
      <c r="AS100" s="6"/>
      <c r="AT100" s="6"/>
      <c r="AU100" s="6"/>
      <c r="AV100" s="6"/>
      <c r="AW100" s="6"/>
      <c r="AX100" s="6"/>
      <c r="AY100" s="6"/>
      <c r="AZ100" s="6"/>
    </row>
    <row r="101" spans="22:52" x14ac:dyDescent="0.25">
      <c r="V101" s="6"/>
      <c r="W101" s="6"/>
      <c r="X101" s="6"/>
      <c r="Y101" s="6"/>
      <c r="Z101" s="6"/>
      <c r="AA101" s="6"/>
      <c r="AB101" s="6"/>
      <c r="AC101" s="6"/>
      <c r="AD101" s="6"/>
      <c r="AE101" s="6"/>
      <c r="AF101" s="6"/>
      <c r="AG101" s="6"/>
      <c r="AH101" s="6"/>
      <c r="AI101" s="6"/>
      <c r="AJ101" s="6"/>
      <c r="AK101" s="6"/>
      <c r="AL101" s="6"/>
      <c r="AM101" s="6"/>
      <c r="AN101" s="6"/>
      <c r="AO101" s="6"/>
      <c r="AP101" s="55"/>
      <c r="AQ101" s="6"/>
      <c r="AR101" s="6"/>
      <c r="AS101" s="6"/>
      <c r="AT101" s="6"/>
      <c r="AU101" s="6"/>
      <c r="AV101" s="6"/>
      <c r="AW101" s="6"/>
      <c r="AX101" s="6"/>
      <c r="AY101" s="6"/>
      <c r="AZ101" s="6"/>
    </row>
    <row r="102" spans="22:52" x14ac:dyDescent="0.25">
      <c r="V102" s="6"/>
      <c r="W102" s="6"/>
      <c r="X102" s="6"/>
      <c r="Y102" s="6"/>
      <c r="Z102" s="6"/>
      <c r="AA102" s="6"/>
      <c r="AB102" s="6"/>
      <c r="AC102" s="6"/>
      <c r="AD102" s="6"/>
      <c r="AE102" s="6"/>
      <c r="AF102" s="6"/>
      <c r="AG102" s="6"/>
      <c r="AH102" s="6"/>
      <c r="AI102" s="6"/>
      <c r="AJ102" s="6"/>
      <c r="AK102" s="6"/>
      <c r="AL102" s="6"/>
      <c r="AM102" s="6"/>
      <c r="AN102" s="6"/>
      <c r="AO102" s="6"/>
      <c r="AP102" s="55"/>
      <c r="AQ102" s="6"/>
      <c r="AR102" s="6"/>
      <c r="AS102" s="6"/>
      <c r="AT102" s="6"/>
      <c r="AU102" s="6"/>
      <c r="AV102" s="6"/>
      <c r="AW102" s="6"/>
      <c r="AX102" s="6"/>
      <c r="AY102" s="6"/>
      <c r="AZ102" s="6"/>
    </row>
    <row r="103" spans="22:52" x14ac:dyDescent="0.25">
      <c r="V103" s="6"/>
      <c r="W103" s="6"/>
      <c r="X103" s="6"/>
      <c r="Y103" s="6"/>
      <c r="Z103" s="6"/>
      <c r="AA103" s="6"/>
      <c r="AB103" s="6"/>
      <c r="AC103" s="6"/>
      <c r="AD103" s="6"/>
      <c r="AE103" s="6"/>
      <c r="AF103" s="6"/>
      <c r="AG103" s="6"/>
      <c r="AH103" s="6"/>
      <c r="AI103" s="6"/>
      <c r="AJ103" s="6"/>
      <c r="AK103" s="6"/>
      <c r="AL103" s="6"/>
      <c r="AM103" s="6"/>
      <c r="AN103" s="6"/>
      <c r="AO103" s="6"/>
      <c r="AP103" s="55"/>
      <c r="AQ103" s="6"/>
      <c r="AR103" s="6"/>
      <c r="AS103" s="6"/>
      <c r="AT103" s="6"/>
      <c r="AU103" s="6"/>
      <c r="AV103" s="6"/>
      <c r="AW103" s="6"/>
      <c r="AX103" s="6"/>
      <c r="AY103" s="6"/>
      <c r="AZ103" s="6"/>
    </row>
    <row r="104" spans="22:52" x14ac:dyDescent="0.25">
      <c r="V104" s="6"/>
      <c r="W104" s="6"/>
      <c r="X104" s="6"/>
      <c r="Y104" s="6"/>
      <c r="Z104" s="6"/>
      <c r="AA104" s="6"/>
      <c r="AB104" s="6"/>
      <c r="AC104" s="6"/>
      <c r="AD104" s="6"/>
      <c r="AE104" s="6"/>
      <c r="AF104" s="6"/>
      <c r="AG104" s="6"/>
      <c r="AH104" s="6"/>
      <c r="AI104" s="6"/>
      <c r="AJ104" s="6"/>
      <c r="AK104" s="6"/>
      <c r="AL104" s="6"/>
      <c r="AM104" s="6"/>
      <c r="AN104" s="6"/>
      <c r="AO104" s="6"/>
      <c r="AP104" s="55"/>
      <c r="AQ104" s="6"/>
      <c r="AR104" s="6"/>
      <c r="AS104" s="6"/>
      <c r="AT104" s="6"/>
      <c r="AU104" s="6"/>
      <c r="AV104" s="6"/>
      <c r="AW104" s="6"/>
      <c r="AX104" s="6"/>
      <c r="AY104" s="6"/>
      <c r="AZ104" s="6"/>
    </row>
    <row r="105" spans="22:52" x14ac:dyDescent="0.25">
      <c r="V105" s="6"/>
      <c r="W105" s="6"/>
      <c r="X105" s="6"/>
      <c r="Y105" s="6"/>
      <c r="Z105" s="6"/>
      <c r="AA105" s="6"/>
      <c r="AB105" s="6"/>
      <c r="AC105" s="6"/>
      <c r="AD105" s="6"/>
      <c r="AE105" s="6"/>
      <c r="AF105" s="6"/>
      <c r="AG105" s="6"/>
      <c r="AH105" s="6"/>
      <c r="AI105" s="6"/>
      <c r="AJ105" s="6"/>
      <c r="AK105" s="6"/>
      <c r="AL105" s="6"/>
      <c r="AM105" s="6"/>
      <c r="AN105" s="6"/>
      <c r="AO105" s="6"/>
      <c r="AP105" s="55"/>
      <c r="AQ105" s="6"/>
      <c r="AR105" s="6"/>
      <c r="AS105" s="6"/>
      <c r="AT105" s="6"/>
      <c r="AU105" s="6"/>
      <c r="AV105" s="6"/>
      <c r="AW105" s="6"/>
      <c r="AX105" s="6"/>
      <c r="AY105" s="6"/>
      <c r="AZ105" s="6"/>
    </row>
    <row r="106" spans="22:52" x14ac:dyDescent="0.25">
      <c r="V106" s="6"/>
      <c r="W106" s="6"/>
      <c r="X106" s="6"/>
      <c r="Y106" s="6"/>
      <c r="Z106" s="6"/>
      <c r="AA106" s="6"/>
      <c r="AB106" s="6"/>
      <c r="AC106" s="6"/>
      <c r="AD106" s="6"/>
      <c r="AE106" s="6"/>
      <c r="AF106" s="6"/>
      <c r="AG106" s="6"/>
      <c r="AH106" s="6"/>
      <c r="AI106" s="6"/>
      <c r="AJ106" s="6"/>
      <c r="AK106" s="6"/>
      <c r="AL106" s="6"/>
      <c r="AM106" s="6"/>
      <c r="AN106" s="6"/>
      <c r="AO106" s="6"/>
      <c r="AP106" s="55"/>
      <c r="AQ106" s="6"/>
      <c r="AR106" s="6"/>
      <c r="AS106" s="6"/>
      <c r="AT106" s="6"/>
      <c r="AU106" s="6"/>
      <c r="AV106" s="6"/>
      <c r="AW106" s="6"/>
      <c r="AX106" s="6"/>
      <c r="AY106" s="6"/>
      <c r="AZ106" s="6"/>
    </row>
    <row r="107" spans="22:52" x14ac:dyDescent="0.25">
      <c r="V107" s="6"/>
      <c r="W107" s="6"/>
      <c r="X107" s="6"/>
      <c r="Y107" s="6"/>
      <c r="Z107" s="6"/>
      <c r="AA107" s="6"/>
      <c r="AB107" s="6"/>
      <c r="AC107" s="6"/>
      <c r="AD107" s="6"/>
      <c r="AE107" s="6"/>
      <c r="AF107" s="6"/>
      <c r="AG107" s="6"/>
      <c r="AH107" s="6"/>
      <c r="AI107" s="6"/>
      <c r="AJ107" s="6"/>
      <c r="AK107" s="6"/>
      <c r="AL107" s="6"/>
      <c r="AM107" s="6"/>
      <c r="AN107" s="6"/>
      <c r="AO107" s="6"/>
      <c r="AP107" s="55"/>
      <c r="AQ107" s="6"/>
      <c r="AR107" s="6"/>
      <c r="AS107" s="6"/>
      <c r="AT107" s="6"/>
      <c r="AU107" s="6"/>
      <c r="AV107" s="6"/>
      <c r="AW107" s="6"/>
      <c r="AX107" s="6"/>
      <c r="AY107" s="6"/>
      <c r="AZ107" s="6"/>
    </row>
    <row r="108" spans="22:52" x14ac:dyDescent="0.25">
      <c r="V108" s="6"/>
      <c r="W108" s="6"/>
      <c r="X108" s="6"/>
      <c r="Y108" s="6"/>
      <c r="Z108" s="6"/>
      <c r="AA108" s="6"/>
      <c r="AB108" s="6"/>
      <c r="AC108" s="6"/>
      <c r="AD108" s="6"/>
      <c r="AE108" s="6"/>
      <c r="AF108" s="6"/>
      <c r="AG108" s="6"/>
      <c r="AH108" s="6"/>
      <c r="AI108" s="6"/>
      <c r="AJ108" s="6"/>
      <c r="AK108" s="6"/>
      <c r="AL108" s="6"/>
      <c r="AM108" s="6"/>
      <c r="AN108" s="6"/>
      <c r="AO108" s="6"/>
      <c r="AP108" s="55"/>
      <c r="AQ108" s="6"/>
      <c r="AR108" s="6"/>
      <c r="AS108" s="6"/>
      <c r="AT108" s="6"/>
      <c r="AU108" s="6"/>
      <c r="AV108" s="6"/>
      <c r="AW108" s="6"/>
      <c r="AX108" s="6"/>
      <c r="AY108" s="6"/>
      <c r="AZ108" s="6"/>
    </row>
    <row r="109" spans="22:52" x14ac:dyDescent="0.25">
      <c r="V109" s="6"/>
      <c r="W109" s="6"/>
      <c r="X109" s="6"/>
      <c r="Y109" s="6"/>
      <c r="Z109" s="6"/>
      <c r="AA109" s="6"/>
      <c r="AB109" s="6"/>
      <c r="AC109" s="6"/>
      <c r="AD109" s="6"/>
      <c r="AE109" s="6"/>
      <c r="AF109" s="6"/>
      <c r="AG109" s="6"/>
      <c r="AH109" s="6"/>
      <c r="AI109" s="6"/>
      <c r="AJ109" s="6"/>
      <c r="AK109" s="6"/>
      <c r="AL109" s="6"/>
      <c r="AM109" s="6"/>
      <c r="AN109" s="6"/>
      <c r="AO109" s="6"/>
      <c r="AP109" s="55"/>
      <c r="AQ109" s="6"/>
      <c r="AR109" s="6"/>
      <c r="AS109" s="6"/>
      <c r="AT109" s="6"/>
      <c r="AU109" s="6"/>
      <c r="AV109" s="6"/>
      <c r="AW109" s="6"/>
      <c r="AX109" s="6"/>
      <c r="AY109" s="6"/>
      <c r="AZ109" s="6"/>
    </row>
    <row r="110" spans="22:52" x14ac:dyDescent="0.25">
      <c r="V110" s="6"/>
      <c r="W110" s="6"/>
      <c r="X110" s="6"/>
      <c r="Y110" s="6"/>
      <c r="Z110" s="6"/>
      <c r="AA110" s="6"/>
      <c r="AB110" s="6"/>
      <c r="AC110" s="6"/>
      <c r="AD110" s="6"/>
      <c r="AE110" s="6"/>
      <c r="AF110" s="6"/>
      <c r="AG110" s="6"/>
      <c r="AH110" s="6"/>
      <c r="AI110" s="6"/>
      <c r="AJ110" s="6"/>
      <c r="AK110" s="6"/>
      <c r="AL110" s="6"/>
      <c r="AM110" s="6"/>
      <c r="AN110" s="6"/>
      <c r="AO110" s="6"/>
      <c r="AP110" s="55"/>
      <c r="AQ110" s="6"/>
      <c r="AR110" s="6"/>
      <c r="AS110" s="6"/>
      <c r="AT110" s="6"/>
      <c r="AU110" s="6"/>
      <c r="AV110" s="6"/>
      <c r="AW110" s="6"/>
      <c r="AX110" s="6"/>
      <c r="AY110" s="6"/>
      <c r="AZ110" s="6"/>
    </row>
    <row r="111" spans="22:52" x14ac:dyDescent="0.25">
      <c r="V111" s="6"/>
      <c r="W111" s="6"/>
      <c r="X111" s="6"/>
      <c r="Y111" s="6"/>
      <c r="Z111" s="6"/>
      <c r="AA111" s="6"/>
      <c r="AB111" s="6"/>
      <c r="AC111" s="6"/>
      <c r="AD111" s="6"/>
      <c r="AE111" s="6"/>
      <c r="AF111" s="6"/>
      <c r="AG111" s="6"/>
      <c r="AH111" s="6"/>
      <c r="AI111" s="6"/>
      <c r="AJ111" s="6"/>
      <c r="AK111" s="6"/>
      <c r="AL111" s="6"/>
      <c r="AM111" s="6"/>
      <c r="AN111" s="6"/>
      <c r="AO111" s="6"/>
      <c r="AP111" s="55"/>
      <c r="AQ111" s="6"/>
      <c r="AR111" s="6"/>
      <c r="AS111" s="6"/>
      <c r="AT111" s="6"/>
      <c r="AU111" s="6"/>
      <c r="AV111" s="6"/>
      <c r="AW111" s="6"/>
      <c r="AX111" s="6"/>
      <c r="AY111" s="6"/>
      <c r="AZ111" s="6"/>
    </row>
    <row r="112" spans="22:52" x14ac:dyDescent="0.25">
      <c r="V112" s="6"/>
      <c r="W112" s="6"/>
      <c r="X112" s="6"/>
      <c r="Y112" s="6"/>
      <c r="Z112" s="6"/>
      <c r="AA112" s="6"/>
      <c r="AB112" s="6"/>
      <c r="AC112" s="6"/>
      <c r="AD112" s="6"/>
      <c r="AE112" s="6"/>
      <c r="AF112" s="6"/>
      <c r="AG112" s="6"/>
      <c r="AH112" s="6"/>
      <c r="AI112" s="6"/>
      <c r="AJ112" s="6"/>
      <c r="AK112" s="6"/>
      <c r="AL112" s="6"/>
      <c r="AM112" s="6"/>
      <c r="AN112" s="6"/>
      <c r="AO112" s="6"/>
      <c r="AP112" s="55"/>
      <c r="AQ112" s="6"/>
      <c r="AR112" s="6"/>
      <c r="AS112" s="6"/>
      <c r="AT112" s="6"/>
      <c r="AU112" s="6"/>
      <c r="AV112" s="6"/>
      <c r="AW112" s="6"/>
      <c r="AX112" s="6"/>
      <c r="AY112" s="6"/>
      <c r="AZ112" s="6"/>
    </row>
    <row r="113" spans="22:52" x14ac:dyDescent="0.25">
      <c r="V113" s="6"/>
      <c r="W113" s="6"/>
      <c r="X113" s="6"/>
      <c r="Y113" s="6"/>
      <c r="Z113" s="6"/>
      <c r="AA113" s="6"/>
      <c r="AB113" s="6"/>
      <c r="AC113" s="6"/>
      <c r="AD113" s="6"/>
      <c r="AE113" s="6"/>
      <c r="AF113" s="6"/>
      <c r="AG113" s="6"/>
      <c r="AH113" s="6"/>
      <c r="AI113" s="6"/>
      <c r="AJ113" s="6"/>
      <c r="AK113" s="6"/>
      <c r="AL113" s="6"/>
      <c r="AM113" s="6"/>
      <c r="AN113" s="6"/>
      <c r="AO113" s="6"/>
      <c r="AP113" s="55"/>
      <c r="AQ113" s="6"/>
      <c r="AR113" s="6"/>
      <c r="AS113" s="6"/>
      <c r="AT113" s="6"/>
      <c r="AU113" s="6"/>
      <c r="AV113" s="6"/>
      <c r="AW113" s="6"/>
      <c r="AX113" s="6"/>
      <c r="AY113" s="6"/>
      <c r="AZ113" s="6"/>
    </row>
    <row r="114" spans="22:52" x14ac:dyDescent="0.25">
      <c r="V114" s="6"/>
      <c r="W114" s="6"/>
      <c r="X114" s="6"/>
      <c r="Y114" s="6"/>
      <c r="Z114" s="6"/>
      <c r="AA114" s="6"/>
      <c r="AB114" s="6"/>
      <c r="AC114" s="6"/>
      <c r="AD114" s="6"/>
      <c r="AE114" s="6"/>
      <c r="AF114" s="6"/>
      <c r="AG114" s="6"/>
      <c r="AH114" s="6"/>
      <c r="AI114" s="6"/>
      <c r="AJ114" s="6"/>
      <c r="AK114" s="6"/>
      <c r="AL114" s="6"/>
      <c r="AM114" s="6"/>
      <c r="AN114" s="6"/>
      <c r="AO114" s="6"/>
      <c r="AP114" s="55"/>
      <c r="AQ114" s="6"/>
      <c r="AR114" s="6"/>
      <c r="AS114" s="6"/>
      <c r="AT114" s="6"/>
      <c r="AU114" s="6"/>
      <c r="AV114" s="6"/>
      <c r="AW114" s="6"/>
      <c r="AX114" s="6"/>
      <c r="AY114" s="6"/>
      <c r="AZ114" s="6"/>
    </row>
    <row r="115" spans="22:52" x14ac:dyDescent="0.25">
      <c r="V115" s="6"/>
      <c r="W115" s="6"/>
      <c r="X115" s="6"/>
      <c r="Y115" s="6"/>
      <c r="Z115" s="6"/>
      <c r="AA115" s="6"/>
      <c r="AB115" s="6"/>
      <c r="AC115" s="6"/>
      <c r="AD115" s="6"/>
      <c r="AE115" s="6"/>
      <c r="AF115" s="6"/>
      <c r="AG115" s="6"/>
      <c r="AH115" s="6"/>
      <c r="AI115" s="6"/>
      <c r="AJ115" s="6"/>
      <c r="AK115" s="6"/>
      <c r="AL115" s="6"/>
      <c r="AM115" s="6"/>
      <c r="AN115" s="6"/>
      <c r="AO115" s="6"/>
      <c r="AP115" s="55"/>
      <c r="AQ115" s="6"/>
      <c r="AR115" s="6"/>
      <c r="AS115" s="6"/>
      <c r="AT115" s="6"/>
      <c r="AU115" s="6"/>
      <c r="AV115" s="6"/>
      <c r="AW115" s="6"/>
      <c r="AX115" s="6"/>
      <c r="AY115" s="6"/>
      <c r="AZ115" s="6"/>
    </row>
    <row r="116" spans="22:52" x14ac:dyDescent="0.25">
      <c r="V116" s="6"/>
      <c r="W116" s="6"/>
      <c r="X116" s="6"/>
      <c r="Y116" s="6"/>
      <c r="Z116" s="6"/>
      <c r="AA116" s="6"/>
      <c r="AB116" s="6"/>
      <c r="AC116" s="6"/>
      <c r="AD116" s="6"/>
      <c r="AE116" s="6"/>
      <c r="AF116" s="6"/>
      <c r="AG116" s="6"/>
      <c r="AH116" s="6"/>
      <c r="AI116" s="6"/>
      <c r="AJ116" s="6"/>
      <c r="AK116" s="6"/>
      <c r="AL116" s="6"/>
      <c r="AM116" s="6"/>
      <c r="AN116" s="6"/>
      <c r="AO116" s="6"/>
      <c r="AP116" s="55"/>
      <c r="AQ116" s="6"/>
      <c r="AR116" s="6"/>
      <c r="AS116" s="6"/>
      <c r="AT116" s="6"/>
      <c r="AU116" s="6"/>
      <c r="AV116" s="6"/>
      <c r="AW116" s="6"/>
      <c r="AX116" s="6"/>
      <c r="AY116" s="6"/>
      <c r="AZ116" s="6"/>
    </row>
    <row r="117" spans="22:52" x14ac:dyDescent="0.25">
      <c r="V117" s="6"/>
      <c r="W117" s="6"/>
      <c r="X117" s="6"/>
      <c r="Y117" s="6"/>
      <c r="Z117" s="6"/>
      <c r="AA117" s="6"/>
      <c r="AB117" s="6"/>
      <c r="AC117" s="6"/>
      <c r="AD117" s="6"/>
      <c r="AE117" s="6"/>
      <c r="AF117" s="6"/>
      <c r="AG117" s="6"/>
      <c r="AH117" s="6"/>
      <c r="AI117" s="6"/>
      <c r="AJ117" s="6"/>
      <c r="AK117" s="6"/>
      <c r="AL117" s="6"/>
      <c r="AM117" s="6"/>
      <c r="AN117" s="6"/>
      <c r="AO117" s="6"/>
      <c r="AP117" s="55"/>
      <c r="AQ117" s="6"/>
      <c r="AR117" s="6"/>
      <c r="AS117" s="6"/>
      <c r="AT117" s="6"/>
      <c r="AU117" s="6"/>
      <c r="AV117" s="6"/>
      <c r="AW117" s="6"/>
      <c r="AX117" s="6"/>
      <c r="AY117" s="6"/>
      <c r="AZ117" s="6"/>
    </row>
    <row r="118" spans="22:52" x14ac:dyDescent="0.25">
      <c r="V118" s="6"/>
      <c r="W118" s="6"/>
      <c r="X118" s="6"/>
      <c r="Y118" s="6"/>
      <c r="Z118" s="6"/>
      <c r="AA118" s="6"/>
      <c r="AB118" s="6"/>
      <c r="AC118" s="6"/>
      <c r="AD118" s="6"/>
      <c r="AE118" s="6"/>
      <c r="AF118" s="6"/>
      <c r="AG118" s="6"/>
      <c r="AH118" s="6"/>
      <c r="AI118" s="6"/>
      <c r="AJ118" s="6"/>
      <c r="AK118" s="6"/>
      <c r="AL118" s="6"/>
      <c r="AM118" s="6"/>
      <c r="AN118" s="6"/>
      <c r="AO118" s="6"/>
      <c r="AP118" s="55"/>
      <c r="AQ118" s="6"/>
      <c r="AR118" s="6"/>
      <c r="AS118" s="6"/>
      <c r="AT118" s="6"/>
      <c r="AU118" s="6"/>
      <c r="AV118" s="6"/>
      <c r="AW118" s="6"/>
      <c r="AX118" s="6"/>
      <c r="AY118" s="6"/>
      <c r="AZ118" s="6"/>
    </row>
    <row r="119" spans="22:52" x14ac:dyDescent="0.25">
      <c r="V119" s="6"/>
      <c r="W119" s="6"/>
      <c r="X119" s="6"/>
      <c r="Y119" s="6"/>
      <c r="Z119" s="6"/>
      <c r="AA119" s="6"/>
      <c r="AB119" s="6"/>
      <c r="AC119" s="6"/>
      <c r="AD119" s="6"/>
      <c r="AE119" s="6"/>
      <c r="AF119" s="6"/>
      <c r="AG119" s="6"/>
      <c r="AH119" s="6"/>
      <c r="AI119" s="6"/>
      <c r="AJ119" s="6"/>
      <c r="AK119" s="6"/>
      <c r="AL119" s="6"/>
      <c r="AM119" s="6"/>
      <c r="AN119" s="6"/>
      <c r="AO119" s="6"/>
      <c r="AP119" s="55"/>
      <c r="AQ119" s="6"/>
      <c r="AR119" s="6"/>
      <c r="AS119" s="6"/>
      <c r="AT119" s="6"/>
      <c r="AU119" s="6"/>
      <c r="AV119" s="6"/>
      <c r="AW119" s="6"/>
      <c r="AX119" s="6"/>
      <c r="AY119" s="6"/>
      <c r="AZ119" s="6"/>
    </row>
    <row r="120" spans="22:52" x14ac:dyDescent="0.25">
      <c r="V120" s="6"/>
      <c r="W120" s="6"/>
      <c r="X120" s="6"/>
      <c r="Y120" s="6"/>
      <c r="Z120" s="6"/>
      <c r="AA120" s="6"/>
      <c r="AB120" s="6"/>
      <c r="AC120" s="6"/>
      <c r="AD120" s="6"/>
      <c r="AE120" s="6"/>
      <c r="AF120" s="6"/>
      <c r="AG120" s="6"/>
      <c r="AH120" s="6"/>
      <c r="AI120" s="6"/>
      <c r="AJ120" s="6"/>
      <c r="AK120" s="6"/>
      <c r="AL120" s="6"/>
      <c r="AM120" s="6"/>
      <c r="AN120" s="6"/>
      <c r="AO120" s="6"/>
      <c r="AP120" s="55"/>
      <c r="AQ120" s="6"/>
      <c r="AR120" s="6"/>
      <c r="AS120" s="6"/>
      <c r="AT120" s="6"/>
      <c r="AU120" s="6"/>
      <c r="AV120" s="6"/>
      <c r="AW120" s="6"/>
      <c r="AX120" s="6"/>
      <c r="AY120" s="6"/>
      <c r="AZ120" s="6"/>
    </row>
    <row r="121" spans="22:52" x14ac:dyDescent="0.25">
      <c r="V121" s="6"/>
      <c r="W121" s="6"/>
      <c r="X121" s="6"/>
      <c r="Y121" s="6"/>
      <c r="Z121" s="6"/>
      <c r="AA121" s="6"/>
      <c r="AB121" s="6"/>
      <c r="AC121" s="6"/>
      <c r="AD121" s="6"/>
      <c r="AE121" s="6"/>
      <c r="AF121" s="6"/>
      <c r="AG121" s="6"/>
      <c r="AH121" s="6"/>
      <c r="AI121" s="6"/>
      <c r="AJ121" s="6"/>
      <c r="AK121" s="6"/>
      <c r="AL121" s="6"/>
      <c r="AM121" s="6"/>
      <c r="AN121" s="6"/>
      <c r="AO121" s="6"/>
      <c r="AP121" s="55"/>
      <c r="AQ121" s="6"/>
      <c r="AR121" s="6"/>
      <c r="AS121" s="6"/>
      <c r="AT121" s="6"/>
      <c r="AU121" s="6"/>
      <c r="AV121" s="6"/>
      <c r="AW121" s="6"/>
      <c r="AX121" s="6"/>
      <c r="AY121" s="6"/>
      <c r="AZ121" s="6"/>
    </row>
    <row r="122" spans="22:52" x14ac:dyDescent="0.25">
      <c r="V122" s="6"/>
      <c r="W122" s="6"/>
      <c r="X122" s="6"/>
      <c r="Y122" s="6"/>
      <c r="Z122" s="6"/>
      <c r="AA122" s="6"/>
      <c r="AB122" s="6"/>
      <c r="AC122" s="6"/>
      <c r="AD122" s="6"/>
      <c r="AE122" s="6"/>
      <c r="AF122" s="6"/>
      <c r="AG122" s="6"/>
      <c r="AH122" s="6"/>
      <c r="AI122" s="6"/>
      <c r="AJ122" s="6"/>
      <c r="AK122" s="6"/>
      <c r="AL122" s="6"/>
      <c r="AM122" s="6"/>
      <c r="AN122" s="6"/>
      <c r="AO122" s="6"/>
      <c r="AP122" s="55"/>
      <c r="AQ122" s="6"/>
      <c r="AR122" s="6"/>
      <c r="AS122" s="6"/>
      <c r="AT122" s="6"/>
      <c r="AU122" s="6"/>
      <c r="AV122" s="6"/>
      <c r="AW122" s="6"/>
      <c r="AX122" s="6"/>
      <c r="AY122" s="6"/>
      <c r="AZ122" s="6"/>
    </row>
    <row r="123" spans="22:52" x14ac:dyDescent="0.25">
      <c r="V123" s="6"/>
      <c r="W123" s="6"/>
      <c r="X123" s="6"/>
      <c r="Y123" s="6"/>
      <c r="Z123" s="6"/>
      <c r="AA123" s="6"/>
      <c r="AB123" s="6"/>
      <c r="AC123" s="6"/>
      <c r="AD123" s="6"/>
      <c r="AE123" s="6"/>
      <c r="AF123" s="6"/>
      <c r="AG123" s="6"/>
      <c r="AH123" s="6"/>
      <c r="AI123" s="6"/>
      <c r="AJ123" s="6"/>
      <c r="AK123" s="6"/>
      <c r="AL123" s="6"/>
      <c r="AM123" s="6"/>
      <c r="AN123" s="6"/>
      <c r="AO123" s="6"/>
      <c r="AP123" s="55"/>
      <c r="AQ123" s="6"/>
      <c r="AR123" s="6"/>
      <c r="AS123" s="6"/>
      <c r="AT123" s="6"/>
      <c r="AU123" s="6"/>
      <c r="AV123" s="6"/>
      <c r="AW123" s="6"/>
      <c r="AX123" s="6"/>
      <c r="AY123" s="6"/>
      <c r="AZ123" s="6"/>
    </row>
    <row r="124" spans="22:52" x14ac:dyDescent="0.25">
      <c r="V124" s="6"/>
      <c r="W124" s="6"/>
      <c r="X124" s="6"/>
      <c r="Y124" s="6"/>
      <c r="Z124" s="6"/>
      <c r="AA124" s="6"/>
      <c r="AB124" s="6"/>
      <c r="AC124" s="6"/>
      <c r="AD124" s="6"/>
      <c r="AE124" s="6"/>
      <c r="AF124" s="6"/>
      <c r="AG124" s="6"/>
      <c r="AH124" s="6"/>
      <c r="AI124" s="6"/>
      <c r="AJ124" s="6"/>
      <c r="AK124" s="6"/>
      <c r="AL124" s="6"/>
      <c r="AM124" s="6"/>
      <c r="AN124" s="6"/>
      <c r="AO124" s="6"/>
      <c r="AP124" s="55"/>
      <c r="AQ124" s="6"/>
      <c r="AR124" s="6"/>
      <c r="AS124" s="6"/>
      <c r="AT124" s="6"/>
      <c r="AU124" s="6"/>
      <c r="AV124" s="6"/>
      <c r="AW124" s="6"/>
      <c r="AX124" s="6"/>
      <c r="AY124" s="6"/>
      <c r="AZ124" s="6"/>
    </row>
    <row r="125" spans="22:52" x14ac:dyDescent="0.25">
      <c r="V125" s="6"/>
      <c r="W125" s="6"/>
      <c r="X125" s="6"/>
      <c r="Y125" s="6"/>
      <c r="Z125" s="6"/>
      <c r="AA125" s="6"/>
      <c r="AB125" s="6"/>
      <c r="AC125" s="6"/>
      <c r="AD125" s="6"/>
      <c r="AE125" s="6"/>
      <c r="AF125" s="6"/>
      <c r="AG125" s="6"/>
      <c r="AH125" s="6"/>
      <c r="AI125" s="6"/>
      <c r="AJ125" s="6"/>
      <c r="AK125" s="6"/>
      <c r="AL125" s="6"/>
      <c r="AM125" s="6"/>
      <c r="AN125" s="6"/>
      <c r="AO125" s="6"/>
      <c r="AP125" s="55"/>
      <c r="AQ125" s="6"/>
      <c r="AR125" s="6"/>
      <c r="AS125" s="6"/>
      <c r="AT125" s="6"/>
      <c r="AU125" s="6"/>
      <c r="AV125" s="6"/>
      <c r="AW125" s="6"/>
      <c r="AX125" s="6"/>
      <c r="AY125" s="6"/>
      <c r="AZ125" s="6"/>
    </row>
    <row r="126" spans="22:52" x14ac:dyDescent="0.25">
      <c r="V126" s="6"/>
      <c r="W126" s="6"/>
      <c r="X126" s="6"/>
      <c r="Y126" s="6"/>
      <c r="Z126" s="6"/>
      <c r="AA126" s="6"/>
      <c r="AB126" s="6"/>
      <c r="AC126" s="6"/>
      <c r="AD126" s="6"/>
      <c r="AE126" s="6"/>
      <c r="AF126" s="6"/>
      <c r="AG126" s="6"/>
      <c r="AH126" s="6"/>
      <c r="AI126" s="6"/>
      <c r="AJ126" s="6"/>
      <c r="AK126" s="6"/>
      <c r="AL126" s="6"/>
      <c r="AM126" s="6"/>
      <c r="AN126" s="6"/>
      <c r="AO126" s="6"/>
      <c r="AP126" s="55"/>
      <c r="AQ126" s="6"/>
      <c r="AR126" s="6"/>
      <c r="AS126" s="6"/>
      <c r="AT126" s="6"/>
      <c r="AU126" s="6"/>
      <c r="AV126" s="6"/>
      <c r="AW126" s="6"/>
      <c r="AX126" s="6"/>
      <c r="AY126" s="6"/>
      <c r="AZ126" s="6"/>
    </row>
    <row r="127" spans="22:52" x14ac:dyDescent="0.25">
      <c r="V127" s="6"/>
      <c r="W127" s="6"/>
      <c r="X127" s="6"/>
      <c r="Y127" s="6"/>
      <c r="Z127" s="6"/>
      <c r="AA127" s="6"/>
      <c r="AB127" s="6"/>
      <c r="AC127" s="6"/>
      <c r="AD127" s="6"/>
      <c r="AE127" s="6"/>
      <c r="AF127" s="6"/>
      <c r="AG127" s="6"/>
      <c r="AH127" s="6"/>
      <c r="AI127" s="6"/>
      <c r="AJ127" s="6"/>
      <c r="AK127" s="6"/>
      <c r="AL127" s="6"/>
      <c r="AM127" s="6"/>
      <c r="AN127" s="6"/>
      <c r="AO127" s="6"/>
      <c r="AP127" s="55"/>
      <c r="AQ127" s="6"/>
      <c r="AR127" s="6"/>
      <c r="AS127" s="6"/>
      <c r="AT127" s="6"/>
      <c r="AU127" s="6"/>
      <c r="AV127" s="6"/>
      <c r="AW127" s="6"/>
      <c r="AX127" s="6"/>
      <c r="AY127" s="6"/>
      <c r="AZ127" s="6"/>
    </row>
    <row r="128" spans="22:52" x14ac:dyDescent="0.25">
      <c r="V128" s="6"/>
      <c r="W128" s="6"/>
      <c r="X128" s="6"/>
      <c r="Y128" s="6"/>
      <c r="Z128" s="6"/>
      <c r="AA128" s="6"/>
      <c r="AB128" s="6"/>
      <c r="AC128" s="6"/>
      <c r="AD128" s="6"/>
      <c r="AE128" s="6"/>
      <c r="AF128" s="6"/>
      <c r="AG128" s="6"/>
      <c r="AH128" s="6"/>
      <c r="AI128" s="6"/>
      <c r="AJ128" s="6"/>
      <c r="AK128" s="6"/>
      <c r="AL128" s="6"/>
      <c r="AM128" s="6"/>
      <c r="AN128" s="6"/>
      <c r="AO128" s="6"/>
      <c r="AP128" s="55"/>
      <c r="AQ128" s="6"/>
      <c r="AR128" s="6"/>
      <c r="AS128" s="6"/>
      <c r="AT128" s="6"/>
      <c r="AU128" s="6"/>
      <c r="AV128" s="6"/>
      <c r="AW128" s="6"/>
      <c r="AX128" s="6"/>
      <c r="AY128" s="6"/>
      <c r="AZ128" s="6"/>
    </row>
    <row r="129" spans="22:52" x14ac:dyDescent="0.25">
      <c r="V129" s="6"/>
      <c r="W129" s="6"/>
      <c r="X129" s="6"/>
      <c r="Y129" s="6"/>
      <c r="Z129" s="6"/>
      <c r="AA129" s="6"/>
      <c r="AB129" s="6"/>
      <c r="AC129" s="6"/>
      <c r="AD129" s="6"/>
      <c r="AE129" s="6"/>
      <c r="AF129" s="6"/>
      <c r="AG129" s="6"/>
      <c r="AH129" s="6"/>
      <c r="AI129" s="6"/>
      <c r="AJ129" s="6"/>
      <c r="AK129" s="6"/>
      <c r="AL129" s="6"/>
      <c r="AM129" s="6"/>
      <c r="AN129" s="6"/>
      <c r="AO129" s="6"/>
      <c r="AP129" s="55"/>
      <c r="AQ129" s="6"/>
      <c r="AR129" s="6"/>
      <c r="AS129" s="6"/>
      <c r="AT129" s="6"/>
      <c r="AU129" s="6"/>
      <c r="AV129" s="6"/>
      <c r="AW129" s="6"/>
      <c r="AX129" s="6"/>
      <c r="AY129" s="6"/>
      <c r="AZ129" s="6"/>
    </row>
    <row r="130" spans="22:52" x14ac:dyDescent="0.25">
      <c r="V130" s="6"/>
      <c r="W130" s="6"/>
      <c r="X130" s="6"/>
      <c r="Y130" s="6"/>
      <c r="Z130" s="6"/>
      <c r="AA130" s="6"/>
      <c r="AB130" s="6"/>
      <c r="AC130" s="6"/>
      <c r="AD130" s="6"/>
      <c r="AE130" s="6"/>
      <c r="AF130" s="6"/>
      <c r="AG130" s="6"/>
      <c r="AH130" s="6"/>
      <c r="AI130" s="6"/>
      <c r="AJ130" s="6"/>
      <c r="AK130" s="6"/>
      <c r="AL130" s="6"/>
      <c r="AM130" s="6"/>
      <c r="AN130" s="6"/>
      <c r="AO130" s="6"/>
      <c r="AP130" s="55"/>
      <c r="AQ130" s="6"/>
      <c r="AR130" s="6"/>
      <c r="AS130" s="6"/>
      <c r="AT130" s="6"/>
      <c r="AU130" s="6"/>
      <c r="AV130" s="6"/>
      <c r="AW130" s="6"/>
      <c r="AX130" s="6"/>
      <c r="AY130" s="6"/>
      <c r="AZ130" s="6"/>
    </row>
    <row r="131" spans="22:52" x14ac:dyDescent="0.25">
      <c r="V131" s="6"/>
      <c r="W131" s="6"/>
      <c r="X131" s="6"/>
      <c r="Y131" s="6"/>
      <c r="Z131" s="6"/>
      <c r="AA131" s="6"/>
      <c r="AB131" s="6"/>
      <c r="AC131" s="6"/>
      <c r="AD131" s="6"/>
      <c r="AE131" s="6"/>
      <c r="AF131" s="6"/>
      <c r="AG131" s="6"/>
      <c r="AH131" s="6"/>
      <c r="AI131" s="6"/>
      <c r="AJ131" s="6"/>
      <c r="AK131" s="6"/>
      <c r="AL131" s="6"/>
      <c r="AM131" s="6"/>
      <c r="AN131" s="6"/>
      <c r="AO131" s="6"/>
      <c r="AP131" s="55"/>
      <c r="AQ131" s="6"/>
      <c r="AR131" s="6"/>
      <c r="AS131" s="6"/>
      <c r="AT131" s="6"/>
      <c r="AU131" s="6"/>
      <c r="AV131" s="6"/>
      <c r="AW131" s="6"/>
      <c r="AX131" s="6"/>
      <c r="AY131" s="6"/>
      <c r="AZ131" s="6"/>
    </row>
    <row r="132" spans="22:52" x14ac:dyDescent="0.25">
      <c r="V132" s="6"/>
      <c r="W132" s="6"/>
      <c r="X132" s="6"/>
      <c r="Y132" s="6"/>
      <c r="Z132" s="6"/>
      <c r="AA132" s="6"/>
      <c r="AB132" s="6"/>
      <c r="AC132" s="6"/>
      <c r="AD132" s="6"/>
      <c r="AE132" s="6"/>
      <c r="AF132" s="6"/>
      <c r="AG132" s="6"/>
      <c r="AH132" s="6"/>
      <c r="AI132" s="6"/>
      <c r="AJ132" s="6"/>
      <c r="AK132" s="6"/>
      <c r="AL132" s="6"/>
      <c r="AM132" s="6"/>
      <c r="AN132" s="6"/>
      <c r="AO132" s="6"/>
      <c r="AP132" s="55"/>
      <c r="AQ132" s="6"/>
      <c r="AR132" s="6"/>
      <c r="AS132" s="6"/>
      <c r="AT132" s="6"/>
      <c r="AU132" s="6"/>
      <c r="AV132" s="6"/>
      <c r="AW132" s="6"/>
      <c r="AX132" s="6"/>
      <c r="AY132" s="6"/>
      <c r="AZ132" s="6"/>
    </row>
    <row r="133" spans="22:52" x14ac:dyDescent="0.25">
      <c r="V133" s="6"/>
      <c r="W133" s="6"/>
      <c r="X133" s="6"/>
      <c r="Y133" s="6"/>
      <c r="Z133" s="6"/>
      <c r="AA133" s="6"/>
      <c r="AB133" s="6"/>
      <c r="AC133" s="6"/>
      <c r="AD133" s="6"/>
      <c r="AE133" s="6"/>
      <c r="AF133" s="6"/>
      <c r="AG133" s="6"/>
      <c r="AH133" s="6"/>
      <c r="AI133" s="6"/>
      <c r="AJ133" s="6"/>
      <c r="AK133" s="6"/>
      <c r="AL133" s="6"/>
      <c r="AM133" s="6"/>
      <c r="AN133" s="6"/>
      <c r="AO133" s="6"/>
      <c r="AP133" s="55"/>
      <c r="AQ133" s="6"/>
      <c r="AR133" s="6"/>
      <c r="AS133" s="6"/>
      <c r="AT133" s="6"/>
      <c r="AU133" s="6"/>
      <c r="AV133" s="6"/>
      <c r="AW133" s="6"/>
      <c r="AX133" s="6"/>
      <c r="AY133" s="6"/>
      <c r="AZ133" s="6"/>
    </row>
    <row r="134" spans="22:52" x14ac:dyDescent="0.25">
      <c r="V134" s="6"/>
      <c r="W134" s="6"/>
      <c r="X134" s="6"/>
      <c r="Y134" s="6"/>
      <c r="Z134" s="6"/>
      <c r="AA134" s="6"/>
      <c r="AB134" s="6"/>
      <c r="AC134" s="6"/>
      <c r="AD134" s="6"/>
      <c r="AE134" s="6"/>
      <c r="AF134" s="6"/>
      <c r="AG134" s="6"/>
      <c r="AH134" s="6"/>
      <c r="AI134" s="6"/>
      <c r="AJ134" s="6"/>
      <c r="AK134" s="6"/>
      <c r="AL134" s="6"/>
      <c r="AM134" s="6"/>
      <c r="AN134" s="6"/>
      <c r="AO134" s="6"/>
      <c r="AP134" s="55"/>
      <c r="AQ134" s="6"/>
      <c r="AR134" s="6"/>
      <c r="AS134" s="6"/>
      <c r="AT134" s="6"/>
      <c r="AU134" s="6"/>
      <c r="AV134" s="6"/>
      <c r="AW134" s="6"/>
      <c r="AX134" s="6"/>
      <c r="AY134" s="6"/>
      <c r="AZ134" s="6"/>
    </row>
    <row r="135" spans="22:52" x14ac:dyDescent="0.25">
      <c r="V135" s="6"/>
      <c r="W135" s="6"/>
      <c r="X135" s="6"/>
      <c r="Y135" s="6"/>
      <c r="Z135" s="6"/>
      <c r="AA135" s="6"/>
      <c r="AB135" s="6"/>
      <c r="AC135" s="6"/>
      <c r="AD135" s="6"/>
      <c r="AE135" s="6"/>
      <c r="AF135" s="6"/>
      <c r="AG135" s="6"/>
      <c r="AH135" s="6"/>
      <c r="AI135" s="6"/>
      <c r="AJ135" s="6"/>
      <c r="AK135" s="6"/>
      <c r="AL135" s="6"/>
      <c r="AM135" s="6"/>
      <c r="AN135" s="6"/>
      <c r="AO135" s="6"/>
      <c r="AP135" s="55"/>
      <c r="AQ135" s="6"/>
      <c r="AR135" s="6"/>
      <c r="AS135" s="6"/>
      <c r="AT135" s="6"/>
      <c r="AU135" s="6"/>
      <c r="AV135" s="6"/>
      <c r="AW135" s="6"/>
      <c r="AX135" s="6"/>
      <c r="AY135" s="6"/>
      <c r="AZ135" s="6"/>
    </row>
    <row r="136" spans="22:52" x14ac:dyDescent="0.25">
      <c r="V136" s="6"/>
      <c r="W136" s="6"/>
      <c r="X136" s="6"/>
      <c r="Y136" s="6"/>
      <c r="Z136" s="6"/>
      <c r="AA136" s="6"/>
      <c r="AB136" s="6"/>
      <c r="AC136" s="6"/>
      <c r="AD136" s="6"/>
      <c r="AE136" s="6"/>
      <c r="AF136" s="6"/>
      <c r="AG136" s="6"/>
      <c r="AH136" s="6"/>
      <c r="AI136" s="6"/>
      <c r="AJ136" s="6"/>
      <c r="AK136" s="6"/>
      <c r="AL136" s="6"/>
      <c r="AM136" s="6"/>
      <c r="AN136" s="6"/>
      <c r="AO136" s="6"/>
      <c r="AP136" s="55"/>
      <c r="AQ136" s="6"/>
      <c r="AR136" s="6"/>
      <c r="AS136" s="6"/>
      <c r="AT136" s="6"/>
      <c r="AU136" s="6"/>
      <c r="AV136" s="6"/>
      <c r="AW136" s="6"/>
      <c r="AX136" s="6"/>
      <c r="AY136" s="6"/>
      <c r="AZ136" s="6"/>
    </row>
    <row r="137" spans="22:52" x14ac:dyDescent="0.25">
      <c r="V137" s="6"/>
      <c r="W137" s="6"/>
      <c r="X137" s="6"/>
      <c r="Y137" s="6"/>
      <c r="Z137" s="6"/>
      <c r="AA137" s="6"/>
      <c r="AB137" s="6"/>
      <c r="AC137" s="6"/>
      <c r="AD137" s="6"/>
      <c r="AE137" s="6"/>
      <c r="AF137" s="6"/>
      <c r="AG137" s="6"/>
      <c r="AH137" s="6"/>
      <c r="AI137" s="6"/>
      <c r="AJ137" s="6"/>
      <c r="AK137" s="6"/>
      <c r="AL137" s="6"/>
      <c r="AM137" s="6"/>
      <c r="AN137" s="6"/>
      <c r="AO137" s="6"/>
      <c r="AP137" s="55"/>
      <c r="AQ137" s="6"/>
      <c r="AR137" s="6"/>
      <c r="AS137" s="6"/>
      <c r="AT137" s="6"/>
      <c r="AU137" s="6"/>
      <c r="AV137" s="6"/>
      <c r="AW137" s="6"/>
      <c r="AX137" s="6"/>
      <c r="AY137" s="6"/>
      <c r="AZ137" s="6"/>
    </row>
    <row r="138" spans="22:52" x14ac:dyDescent="0.25">
      <c r="V138" s="6"/>
      <c r="W138" s="6"/>
      <c r="X138" s="6"/>
      <c r="Y138" s="6"/>
      <c r="Z138" s="6"/>
      <c r="AA138" s="6"/>
      <c r="AB138" s="6"/>
      <c r="AC138" s="6"/>
      <c r="AD138" s="6"/>
      <c r="AE138" s="6"/>
      <c r="AF138" s="6"/>
      <c r="AG138" s="6"/>
      <c r="AH138" s="6"/>
      <c r="AI138" s="6"/>
      <c r="AJ138" s="6"/>
      <c r="AK138" s="6"/>
      <c r="AL138" s="6"/>
      <c r="AM138" s="6"/>
      <c r="AN138" s="6"/>
      <c r="AO138" s="6"/>
      <c r="AP138" s="55"/>
      <c r="AQ138" s="6"/>
      <c r="AR138" s="6"/>
      <c r="AS138" s="6"/>
      <c r="AT138" s="6"/>
      <c r="AU138" s="6"/>
      <c r="AV138" s="6"/>
      <c r="AW138" s="6"/>
      <c r="AX138" s="6"/>
      <c r="AY138" s="6"/>
      <c r="AZ138" s="6"/>
    </row>
    <row r="139" spans="22:52" x14ac:dyDescent="0.25">
      <c r="V139" s="6"/>
      <c r="W139" s="6"/>
      <c r="X139" s="6"/>
      <c r="Y139" s="6"/>
      <c r="Z139" s="6"/>
      <c r="AA139" s="6"/>
      <c r="AB139" s="6"/>
      <c r="AC139" s="6"/>
      <c r="AD139" s="6"/>
      <c r="AE139" s="6"/>
      <c r="AF139" s="6"/>
      <c r="AG139" s="6"/>
      <c r="AH139" s="6"/>
      <c r="AI139" s="6"/>
      <c r="AJ139" s="6"/>
      <c r="AK139" s="6"/>
      <c r="AL139" s="6"/>
      <c r="AM139" s="6"/>
      <c r="AN139" s="6"/>
      <c r="AO139" s="6"/>
      <c r="AP139" s="55"/>
      <c r="AQ139" s="6"/>
      <c r="AR139" s="6"/>
      <c r="AS139" s="6"/>
      <c r="AT139" s="6"/>
      <c r="AU139" s="6"/>
      <c r="AV139" s="6"/>
      <c r="AW139" s="6"/>
      <c r="AX139" s="6"/>
      <c r="AY139" s="6"/>
      <c r="AZ139" s="6"/>
    </row>
    <row r="140" spans="22:52" x14ac:dyDescent="0.25">
      <c r="V140" s="6"/>
      <c r="W140" s="6"/>
      <c r="X140" s="6"/>
      <c r="Y140" s="6"/>
      <c r="Z140" s="6"/>
      <c r="AA140" s="6"/>
      <c r="AB140" s="6"/>
      <c r="AC140" s="6"/>
      <c r="AD140" s="6"/>
      <c r="AE140" s="6"/>
      <c r="AF140" s="6"/>
      <c r="AG140" s="6"/>
      <c r="AH140" s="6"/>
      <c r="AI140" s="6"/>
      <c r="AJ140" s="6"/>
      <c r="AK140" s="6"/>
      <c r="AL140" s="6"/>
      <c r="AM140" s="6"/>
      <c r="AN140" s="6"/>
      <c r="AO140" s="6"/>
      <c r="AP140" s="55"/>
      <c r="AQ140" s="6"/>
      <c r="AR140" s="6"/>
      <c r="AS140" s="6"/>
      <c r="AT140" s="6"/>
      <c r="AU140" s="6"/>
      <c r="AV140" s="6"/>
      <c r="AW140" s="6"/>
      <c r="AX140" s="6"/>
      <c r="AY140" s="6"/>
      <c r="AZ140" s="6"/>
    </row>
    <row r="141" spans="22:52" x14ac:dyDescent="0.25">
      <c r="V141" s="6"/>
      <c r="W141" s="6"/>
      <c r="X141" s="6"/>
      <c r="Y141" s="6"/>
      <c r="Z141" s="6"/>
      <c r="AA141" s="6"/>
      <c r="AB141" s="6"/>
      <c r="AC141" s="6"/>
      <c r="AD141" s="6"/>
      <c r="AE141" s="6"/>
      <c r="AF141" s="6"/>
      <c r="AG141" s="6"/>
      <c r="AH141" s="6"/>
      <c r="AI141" s="6"/>
      <c r="AJ141" s="6"/>
      <c r="AK141" s="6"/>
      <c r="AL141" s="6"/>
      <c r="AM141" s="6"/>
      <c r="AN141" s="6"/>
      <c r="AO141" s="6"/>
      <c r="AP141" s="55"/>
      <c r="AQ141" s="6"/>
      <c r="AR141" s="6"/>
      <c r="AS141" s="6"/>
      <c r="AT141" s="6"/>
      <c r="AU141" s="6"/>
      <c r="AV141" s="6"/>
      <c r="AW141" s="6"/>
      <c r="AX141" s="6"/>
      <c r="AY141" s="6"/>
      <c r="AZ141" s="6"/>
    </row>
    <row r="142" spans="22:52" x14ac:dyDescent="0.25">
      <c r="V142" s="6"/>
      <c r="W142" s="6"/>
      <c r="X142" s="6"/>
      <c r="Y142" s="6"/>
      <c r="Z142" s="6"/>
      <c r="AA142" s="6"/>
      <c r="AB142" s="6"/>
      <c r="AC142" s="6"/>
      <c r="AD142" s="6"/>
      <c r="AE142" s="6"/>
      <c r="AF142" s="6"/>
      <c r="AG142" s="6"/>
      <c r="AH142" s="6"/>
      <c r="AI142" s="6"/>
      <c r="AJ142" s="6"/>
      <c r="AK142" s="6"/>
      <c r="AL142" s="6"/>
      <c r="AM142" s="6"/>
      <c r="AN142" s="6"/>
      <c r="AO142" s="6"/>
      <c r="AP142" s="55"/>
      <c r="AQ142" s="6"/>
      <c r="AR142" s="6"/>
      <c r="AS142" s="6"/>
      <c r="AT142" s="6"/>
      <c r="AU142" s="6"/>
      <c r="AV142" s="6"/>
      <c r="AW142" s="6"/>
      <c r="AX142" s="6"/>
      <c r="AY142" s="6"/>
      <c r="AZ142" s="6"/>
    </row>
    <row r="143" spans="22:52" x14ac:dyDescent="0.25">
      <c r="V143" s="6"/>
      <c r="W143" s="6"/>
      <c r="X143" s="6"/>
      <c r="Y143" s="6"/>
      <c r="Z143" s="6"/>
      <c r="AA143" s="6"/>
      <c r="AB143" s="6"/>
      <c r="AC143" s="6"/>
      <c r="AD143" s="6"/>
      <c r="AE143" s="6"/>
      <c r="AF143" s="6"/>
      <c r="AG143" s="6"/>
      <c r="AH143" s="6"/>
      <c r="AI143" s="6"/>
      <c r="AJ143" s="6"/>
      <c r="AK143" s="6"/>
      <c r="AL143" s="6"/>
      <c r="AM143" s="6"/>
      <c r="AN143" s="6"/>
      <c r="AO143" s="6"/>
      <c r="AP143" s="55"/>
      <c r="AQ143" s="6"/>
      <c r="AR143" s="6"/>
      <c r="AS143" s="6"/>
      <c r="AT143" s="6"/>
      <c r="AU143" s="6"/>
      <c r="AV143" s="6"/>
      <c r="AW143" s="6"/>
      <c r="AX143" s="6"/>
      <c r="AY143" s="6"/>
      <c r="AZ143" s="6"/>
    </row>
    <row r="144" spans="22:52" x14ac:dyDescent="0.25">
      <c r="V144" s="6"/>
      <c r="W144" s="6"/>
      <c r="X144" s="6"/>
      <c r="Y144" s="6"/>
      <c r="Z144" s="6"/>
      <c r="AA144" s="6"/>
      <c r="AB144" s="6"/>
      <c r="AC144" s="6"/>
      <c r="AD144" s="6"/>
      <c r="AE144" s="6"/>
      <c r="AF144" s="6"/>
      <c r="AG144" s="6"/>
      <c r="AH144" s="6"/>
      <c r="AI144" s="6"/>
      <c r="AJ144" s="6"/>
      <c r="AK144" s="6"/>
      <c r="AL144" s="6"/>
      <c r="AM144" s="6"/>
      <c r="AN144" s="6"/>
      <c r="AO144" s="6"/>
      <c r="AP144" s="55"/>
      <c r="AQ144" s="6"/>
      <c r="AR144" s="6"/>
      <c r="AS144" s="6"/>
      <c r="AT144" s="6"/>
      <c r="AU144" s="6"/>
      <c r="AV144" s="6"/>
      <c r="AW144" s="6"/>
      <c r="AX144" s="6"/>
      <c r="AY144" s="6"/>
      <c r="AZ144" s="6"/>
    </row>
    <row r="145" spans="22:52" x14ac:dyDescent="0.25">
      <c r="V145" s="6"/>
      <c r="W145" s="6"/>
      <c r="X145" s="6"/>
      <c r="Y145" s="6"/>
      <c r="Z145" s="6"/>
      <c r="AA145" s="6"/>
      <c r="AB145" s="6"/>
      <c r="AC145" s="6"/>
      <c r="AD145" s="6"/>
      <c r="AE145" s="6"/>
      <c r="AF145" s="6"/>
      <c r="AG145" s="6"/>
      <c r="AH145" s="6"/>
      <c r="AI145" s="6"/>
      <c r="AJ145" s="6"/>
      <c r="AK145" s="6"/>
      <c r="AL145" s="6"/>
      <c r="AM145" s="6"/>
      <c r="AN145" s="6"/>
      <c r="AO145" s="6"/>
      <c r="AP145" s="55"/>
      <c r="AQ145" s="6"/>
      <c r="AR145" s="6"/>
      <c r="AS145" s="6"/>
      <c r="AT145" s="6"/>
      <c r="AU145" s="6"/>
      <c r="AV145" s="6"/>
      <c r="AW145" s="6"/>
      <c r="AX145" s="6"/>
      <c r="AY145" s="6"/>
      <c r="AZ145" s="6"/>
    </row>
    <row r="146" spans="22:52" x14ac:dyDescent="0.25">
      <c r="V146" s="6"/>
      <c r="W146" s="6"/>
      <c r="X146" s="6"/>
      <c r="Y146" s="6"/>
      <c r="Z146" s="6"/>
      <c r="AA146" s="6"/>
      <c r="AB146" s="6"/>
      <c r="AC146" s="6"/>
      <c r="AD146" s="6"/>
      <c r="AE146" s="6"/>
      <c r="AF146" s="6"/>
      <c r="AG146" s="6"/>
      <c r="AH146" s="6"/>
      <c r="AI146" s="6"/>
      <c r="AJ146" s="6"/>
      <c r="AK146" s="6"/>
      <c r="AL146" s="6"/>
      <c r="AM146" s="6"/>
      <c r="AN146" s="6"/>
      <c r="AO146" s="6"/>
      <c r="AP146" s="55"/>
      <c r="AQ146" s="6"/>
      <c r="AR146" s="6"/>
      <c r="AS146" s="6"/>
      <c r="AT146" s="6"/>
      <c r="AU146" s="6"/>
      <c r="AV146" s="6"/>
      <c r="AW146" s="6"/>
      <c r="AX146" s="6"/>
      <c r="AY146" s="6"/>
      <c r="AZ146" s="6"/>
    </row>
    <row r="147" spans="22:52" x14ac:dyDescent="0.25">
      <c r="V147" s="6"/>
      <c r="W147" s="6"/>
      <c r="X147" s="6"/>
      <c r="Y147" s="6"/>
      <c r="Z147" s="6"/>
      <c r="AA147" s="6"/>
      <c r="AB147" s="6"/>
      <c r="AC147" s="6"/>
      <c r="AD147" s="6"/>
      <c r="AE147" s="6"/>
      <c r="AF147" s="6"/>
      <c r="AG147" s="6"/>
      <c r="AH147" s="6"/>
      <c r="AI147" s="6"/>
      <c r="AJ147" s="6"/>
      <c r="AK147" s="6"/>
      <c r="AL147" s="6"/>
      <c r="AM147" s="6"/>
      <c r="AN147" s="6"/>
      <c r="AO147" s="6"/>
      <c r="AP147" s="55"/>
      <c r="AQ147" s="6"/>
      <c r="AR147" s="6"/>
      <c r="AS147" s="6"/>
      <c r="AT147" s="6"/>
      <c r="AU147" s="6"/>
      <c r="AV147" s="6"/>
      <c r="AW147" s="6"/>
      <c r="AX147" s="6"/>
      <c r="AY147" s="6"/>
      <c r="AZ147" s="6"/>
    </row>
    <row r="148" spans="22:52" x14ac:dyDescent="0.25">
      <c r="V148" s="6"/>
      <c r="W148" s="6"/>
      <c r="X148" s="6"/>
      <c r="Y148" s="6"/>
      <c r="Z148" s="6"/>
      <c r="AA148" s="6"/>
      <c r="AB148" s="6"/>
      <c r="AC148" s="6"/>
      <c r="AD148" s="6"/>
      <c r="AE148" s="6"/>
      <c r="AF148" s="6"/>
      <c r="AG148" s="6"/>
      <c r="AH148" s="6"/>
      <c r="AI148" s="6"/>
      <c r="AJ148" s="6"/>
      <c r="AK148" s="6"/>
      <c r="AL148" s="6"/>
      <c r="AM148" s="6"/>
      <c r="AN148" s="6"/>
      <c r="AO148" s="6"/>
      <c r="AP148" s="55"/>
      <c r="AQ148" s="6"/>
      <c r="AR148" s="6"/>
      <c r="AS148" s="6"/>
      <c r="AT148" s="6"/>
      <c r="AU148" s="6"/>
      <c r="AV148" s="6"/>
      <c r="AW148" s="6"/>
      <c r="AX148" s="6"/>
      <c r="AY148" s="6"/>
      <c r="AZ148" s="6"/>
    </row>
    <row r="149" spans="22:52" x14ac:dyDescent="0.25">
      <c r="V149" s="6"/>
      <c r="W149" s="6"/>
      <c r="X149" s="6"/>
      <c r="Y149" s="6"/>
      <c r="Z149" s="6"/>
      <c r="AA149" s="6"/>
      <c r="AB149" s="6"/>
      <c r="AC149" s="6"/>
      <c r="AD149" s="6"/>
      <c r="AE149" s="6"/>
      <c r="AF149" s="6"/>
      <c r="AG149" s="6"/>
      <c r="AH149" s="6"/>
      <c r="AI149" s="6"/>
      <c r="AJ149" s="6"/>
      <c r="AK149" s="6"/>
      <c r="AL149" s="6"/>
      <c r="AM149" s="6"/>
      <c r="AN149" s="6"/>
      <c r="AO149" s="6"/>
      <c r="AP149" s="55"/>
      <c r="AQ149" s="6"/>
      <c r="AR149" s="6"/>
      <c r="AS149" s="6"/>
      <c r="AT149" s="6"/>
      <c r="AU149" s="6"/>
      <c r="AV149" s="6"/>
      <c r="AW149" s="6"/>
      <c r="AX149" s="6"/>
      <c r="AY149" s="6"/>
      <c r="AZ149" s="6"/>
    </row>
    <row r="150" spans="22:52" x14ac:dyDescent="0.25">
      <c r="V150" s="6"/>
      <c r="W150" s="6"/>
      <c r="X150" s="6"/>
      <c r="Y150" s="6"/>
      <c r="Z150" s="6"/>
      <c r="AA150" s="6"/>
      <c r="AB150" s="6"/>
      <c r="AC150" s="6"/>
      <c r="AD150" s="6"/>
      <c r="AE150" s="6"/>
      <c r="AF150" s="6"/>
      <c r="AG150" s="6"/>
      <c r="AH150" s="6"/>
      <c r="AI150" s="6"/>
      <c r="AJ150" s="6"/>
      <c r="AK150" s="6"/>
      <c r="AL150" s="6"/>
      <c r="AM150" s="6"/>
      <c r="AN150" s="6"/>
      <c r="AO150" s="6"/>
      <c r="AP150" s="55"/>
      <c r="AQ150" s="6"/>
      <c r="AR150" s="6"/>
      <c r="AS150" s="6"/>
      <c r="AT150" s="6"/>
      <c r="AU150" s="6"/>
      <c r="AV150" s="6"/>
      <c r="AW150" s="6"/>
      <c r="AX150" s="6"/>
      <c r="AY150" s="6"/>
      <c r="AZ150" s="6"/>
    </row>
    <row r="151" spans="22:52" x14ac:dyDescent="0.25">
      <c r="V151" s="6"/>
      <c r="W151" s="6"/>
      <c r="X151" s="6"/>
      <c r="Y151" s="6"/>
      <c r="Z151" s="6"/>
      <c r="AA151" s="6"/>
      <c r="AB151" s="6"/>
      <c r="AC151" s="6"/>
      <c r="AD151" s="6"/>
      <c r="AE151" s="6"/>
      <c r="AF151" s="6"/>
      <c r="AG151" s="6"/>
      <c r="AH151" s="6"/>
      <c r="AI151" s="6"/>
      <c r="AJ151" s="6"/>
      <c r="AK151" s="6"/>
      <c r="AL151" s="6"/>
      <c r="AM151" s="6"/>
      <c r="AN151" s="6"/>
      <c r="AO151" s="6"/>
      <c r="AP151" s="55"/>
      <c r="AQ151" s="6"/>
      <c r="AR151" s="6"/>
      <c r="AS151" s="6"/>
      <c r="AT151" s="6"/>
      <c r="AU151" s="6"/>
      <c r="AV151" s="6"/>
      <c r="AW151" s="6"/>
      <c r="AX151" s="6"/>
      <c r="AY151" s="6"/>
      <c r="AZ151" s="6"/>
    </row>
    <row r="152" spans="22:52" x14ac:dyDescent="0.25">
      <c r="V152" s="6"/>
      <c r="W152" s="6"/>
      <c r="X152" s="6"/>
      <c r="Y152" s="6"/>
      <c r="Z152" s="6"/>
      <c r="AA152" s="6"/>
      <c r="AB152" s="6"/>
      <c r="AC152" s="6"/>
      <c r="AD152" s="6"/>
      <c r="AE152" s="6"/>
      <c r="AF152" s="6"/>
      <c r="AG152" s="6"/>
      <c r="AH152" s="6"/>
      <c r="AI152" s="6"/>
      <c r="AJ152" s="6"/>
      <c r="AK152" s="6"/>
      <c r="AL152" s="6"/>
      <c r="AM152" s="6"/>
      <c r="AN152" s="6"/>
      <c r="AO152" s="6"/>
      <c r="AP152" s="55"/>
      <c r="AQ152" s="6"/>
      <c r="AR152" s="6"/>
      <c r="AS152" s="6"/>
      <c r="AT152" s="6"/>
      <c r="AU152" s="6"/>
      <c r="AV152" s="6"/>
      <c r="AW152" s="6"/>
      <c r="AX152" s="6"/>
      <c r="AY152" s="6"/>
      <c r="AZ152" s="6"/>
    </row>
    <row r="153" spans="22:52" x14ac:dyDescent="0.25">
      <c r="V153" s="6"/>
      <c r="W153" s="6"/>
      <c r="X153" s="6"/>
      <c r="Y153" s="6"/>
      <c r="Z153" s="6"/>
      <c r="AA153" s="6"/>
      <c r="AB153" s="6"/>
      <c r="AC153" s="6"/>
      <c r="AD153" s="6"/>
      <c r="AE153" s="6"/>
      <c r="AF153" s="6"/>
      <c r="AG153" s="6"/>
      <c r="AH153" s="6"/>
      <c r="AI153" s="6"/>
      <c r="AJ153" s="6"/>
      <c r="AK153" s="6"/>
      <c r="AL153" s="6"/>
      <c r="AM153" s="6"/>
      <c r="AN153" s="6"/>
      <c r="AO153" s="6"/>
      <c r="AP153" s="55"/>
      <c r="AQ153" s="6"/>
      <c r="AR153" s="6"/>
      <c r="AS153" s="6"/>
      <c r="AT153" s="6"/>
      <c r="AU153" s="6"/>
      <c r="AV153" s="6"/>
      <c r="AW153" s="6"/>
      <c r="AX153" s="6"/>
      <c r="AY153" s="6"/>
      <c r="AZ153" s="6"/>
    </row>
    <row r="154" spans="22:52" x14ac:dyDescent="0.25">
      <c r="V154" s="6"/>
      <c r="W154" s="6"/>
      <c r="X154" s="6"/>
      <c r="Y154" s="6"/>
      <c r="Z154" s="6"/>
      <c r="AA154" s="6"/>
      <c r="AB154" s="6"/>
      <c r="AC154" s="6"/>
      <c r="AD154" s="6"/>
      <c r="AE154" s="6"/>
      <c r="AF154" s="6"/>
      <c r="AG154" s="6"/>
      <c r="AH154" s="6"/>
      <c r="AI154" s="6"/>
      <c r="AJ154" s="6"/>
      <c r="AK154" s="6"/>
      <c r="AL154" s="6"/>
      <c r="AM154" s="6"/>
      <c r="AN154" s="6"/>
      <c r="AO154" s="6"/>
      <c r="AP154" s="55"/>
      <c r="AQ154" s="6"/>
      <c r="AR154" s="6"/>
      <c r="AS154" s="6"/>
      <c r="AT154" s="6"/>
      <c r="AU154" s="6"/>
      <c r="AV154" s="6"/>
      <c r="AW154" s="6"/>
      <c r="AX154" s="6"/>
      <c r="AY154" s="6"/>
      <c r="AZ154" s="6"/>
    </row>
    <row r="155" spans="22:52" x14ac:dyDescent="0.25">
      <c r="V155" s="6"/>
      <c r="W155" s="6"/>
      <c r="X155" s="6"/>
      <c r="Y155" s="6"/>
      <c r="Z155" s="6"/>
      <c r="AA155" s="6"/>
      <c r="AB155" s="6"/>
      <c r="AC155" s="6"/>
      <c r="AD155" s="6"/>
      <c r="AE155" s="6"/>
      <c r="AF155" s="6"/>
      <c r="AG155" s="6"/>
      <c r="AH155" s="6"/>
      <c r="AI155" s="6"/>
      <c r="AJ155" s="6"/>
      <c r="AK155" s="6"/>
      <c r="AL155" s="6"/>
      <c r="AM155" s="6"/>
      <c r="AN155" s="6"/>
      <c r="AO155" s="6"/>
      <c r="AP155" s="55"/>
      <c r="AQ155" s="6"/>
      <c r="AR155" s="6"/>
      <c r="AS155" s="6"/>
      <c r="AT155" s="6"/>
      <c r="AU155" s="6"/>
      <c r="AV155" s="6"/>
      <c r="AW155" s="6"/>
      <c r="AX155" s="6"/>
      <c r="AY155" s="6"/>
      <c r="AZ155" s="6"/>
    </row>
    <row r="156" spans="22:52" x14ac:dyDescent="0.25">
      <c r="V156" s="6"/>
      <c r="W156" s="6"/>
      <c r="X156" s="6"/>
      <c r="Y156" s="6"/>
      <c r="Z156" s="6"/>
      <c r="AA156" s="6"/>
      <c r="AB156" s="6"/>
      <c r="AC156" s="6"/>
      <c r="AD156" s="6"/>
      <c r="AE156" s="6"/>
      <c r="AF156" s="6"/>
      <c r="AG156" s="6"/>
      <c r="AH156" s="6"/>
      <c r="AI156" s="6"/>
      <c r="AJ156" s="6"/>
      <c r="AK156" s="6"/>
      <c r="AL156" s="6"/>
      <c r="AM156" s="6"/>
      <c r="AN156" s="6"/>
      <c r="AO156" s="6"/>
      <c r="AP156" s="55"/>
      <c r="AQ156" s="6"/>
      <c r="AR156" s="6"/>
      <c r="AS156" s="6"/>
      <c r="AT156" s="6"/>
      <c r="AU156" s="6"/>
      <c r="AV156" s="6"/>
      <c r="AW156" s="6"/>
      <c r="AX156" s="6"/>
      <c r="AY156" s="6"/>
      <c r="AZ156" s="6"/>
    </row>
    <row r="157" spans="22:52" x14ac:dyDescent="0.25">
      <c r="V157" s="6"/>
      <c r="W157" s="6"/>
      <c r="X157" s="6"/>
      <c r="Y157" s="6"/>
      <c r="Z157" s="6"/>
      <c r="AA157" s="6"/>
      <c r="AB157" s="6"/>
      <c r="AC157" s="6"/>
      <c r="AD157" s="6"/>
      <c r="AE157" s="6"/>
      <c r="AF157" s="6"/>
      <c r="AG157" s="6"/>
      <c r="AH157" s="6"/>
      <c r="AI157" s="6"/>
      <c r="AJ157" s="6"/>
      <c r="AK157" s="6"/>
      <c r="AL157" s="6"/>
      <c r="AM157" s="6"/>
      <c r="AN157" s="6"/>
      <c r="AO157" s="6"/>
      <c r="AP157" s="55"/>
      <c r="AQ157" s="6"/>
      <c r="AR157" s="6"/>
      <c r="AS157" s="6"/>
      <c r="AT157" s="6"/>
      <c r="AU157" s="6"/>
      <c r="AV157" s="6"/>
      <c r="AW157" s="6"/>
      <c r="AX157" s="6"/>
      <c r="AY157" s="6"/>
      <c r="AZ157" s="6"/>
    </row>
    <row r="158" spans="22:52" x14ac:dyDescent="0.25">
      <c r="V158" s="6"/>
      <c r="W158" s="6"/>
      <c r="X158" s="6"/>
      <c r="Y158" s="6"/>
      <c r="Z158" s="6"/>
      <c r="AA158" s="6"/>
      <c r="AB158" s="6"/>
      <c r="AC158" s="6"/>
      <c r="AD158" s="6"/>
      <c r="AE158" s="6"/>
      <c r="AF158" s="6"/>
      <c r="AG158" s="6"/>
      <c r="AH158" s="6"/>
      <c r="AI158" s="6"/>
      <c r="AJ158" s="6"/>
      <c r="AK158" s="6"/>
      <c r="AL158" s="6"/>
      <c r="AM158" s="6"/>
      <c r="AN158" s="6"/>
      <c r="AO158" s="6"/>
      <c r="AP158" s="55"/>
      <c r="AQ158" s="6"/>
      <c r="AR158" s="6"/>
      <c r="AS158" s="6"/>
      <c r="AT158" s="6"/>
      <c r="AU158" s="6"/>
      <c r="AV158" s="6"/>
      <c r="AW158" s="6"/>
      <c r="AX158" s="6"/>
      <c r="AY158" s="6"/>
      <c r="AZ158" s="6"/>
    </row>
    <row r="159" spans="22:52" x14ac:dyDescent="0.25">
      <c r="V159" s="6"/>
      <c r="W159" s="6"/>
      <c r="X159" s="6"/>
      <c r="Y159" s="6"/>
      <c r="Z159" s="6"/>
      <c r="AA159" s="6"/>
      <c r="AB159" s="6"/>
      <c r="AC159" s="6"/>
      <c r="AD159" s="6"/>
      <c r="AE159" s="6"/>
      <c r="AF159" s="6"/>
      <c r="AG159" s="6"/>
      <c r="AH159" s="6"/>
      <c r="AI159" s="6"/>
      <c r="AJ159" s="6"/>
      <c r="AK159" s="6"/>
      <c r="AL159" s="6"/>
      <c r="AM159" s="6"/>
      <c r="AN159" s="6"/>
      <c r="AO159" s="6"/>
      <c r="AP159" s="55"/>
      <c r="AQ159" s="6"/>
      <c r="AR159" s="6"/>
      <c r="AS159" s="6"/>
      <c r="AT159" s="6"/>
      <c r="AU159" s="6"/>
      <c r="AV159" s="6"/>
      <c r="AW159" s="6"/>
      <c r="AX159" s="6"/>
      <c r="AY159" s="6"/>
      <c r="AZ159" s="6"/>
    </row>
    <row r="160" spans="22:52" x14ac:dyDescent="0.25">
      <c r="V160" s="6"/>
      <c r="W160" s="6"/>
      <c r="X160" s="6"/>
      <c r="Y160" s="6"/>
      <c r="Z160" s="6"/>
      <c r="AA160" s="6"/>
      <c r="AB160" s="6"/>
      <c r="AC160" s="6"/>
      <c r="AD160" s="6"/>
      <c r="AE160" s="6"/>
      <c r="AF160" s="6"/>
      <c r="AG160" s="6"/>
      <c r="AH160" s="6"/>
      <c r="AI160" s="6"/>
      <c r="AJ160" s="6"/>
      <c r="AK160" s="6"/>
      <c r="AL160" s="6"/>
      <c r="AM160" s="6"/>
      <c r="AN160" s="6"/>
      <c r="AO160" s="6"/>
      <c r="AP160" s="55"/>
      <c r="AQ160" s="6"/>
      <c r="AR160" s="6"/>
      <c r="AS160" s="6"/>
      <c r="AT160" s="6"/>
      <c r="AU160" s="6"/>
      <c r="AV160" s="6"/>
      <c r="AW160" s="6"/>
      <c r="AX160" s="6"/>
      <c r="AY160" s="6"/>
      <c r="AZ160" s="6"/>
    </row>
    <row r="161" spans="22:52" x14ac:dyDescent="0.25">
      <c r="V161" s="6"/>
      <c r="W161" s="6"/>
      <c r="X161" s="6"/>
      <c r="Y161" s="6"/>
      <c r="Z161" s="6"/>
      <c r="AA161" s="6"/>
      <c r="AB161" s="6"/>
      <c r="AC161" s="6"/>
      <c r="AD161" s="6"/>
      <c r="AE161" s="6"/>
      <c r="AF161" s="6"/>
      <c r="AG161" s="6"/>
      <c r="AH161" s="6"/>
      <c r="AI161" s="6"/>
      <c r="AJ161" s="6"/>
      <c r="AK161" s="6"/>
      <c r="AL161" s="6"/>
      <c r="AM161" s="6"/>
      <c r="AN161" s="6"/>
      <c r="AO161" s="6"/>
      <c r="AP161" s="55"/>
      <c r="AQ161" s="6"/>
      <c r="AR161" s="6"/>
      <c r="AS161" s="6"/>
      <c r="AT161" s="6"/>
      <c r="AU161" s="6"/>
      <c r="AV161" s="6"/>
      <c r="AW161" s="6"/>
      <c r="AX161" s="6"/>
      <c r="AY161" s="6"/>
      <c r="AZ161" s="6"/>
    </row>
    <row r="162" spans="22:52" x14ac:dyDescent="0.25">
      <c r="V162" s="6"/>
      <c r="W162" s="6"/>
      <c r="X162" s="6"/>
      <c r="Y162" s="6"/>
      <c r="Z162" s="6"/>
      <c r="AA162" s="6"/>
      <c r="AB162" s="6"/>
      <c r="AC162" s="6"/>
      <c r="AD162" s="6"/>
      <c r="AE162" s="6"/>
      <c r="AF162" s="6"/>
      <c r="AG162" s="6"/>
      <c r="AH162" s="6"/>
      <c r="AI162" s="6"/>
      <c r="AJ162" s="6"/>
      <c r="AK162" s="6"/>
      <c r="AL162" s="6"/>
      <c r="AM162" s="6"/>
      <c r="AN162" s="6"/>
      <c r="AO162" s="6"/>
      <c r="AP162" s="55"/>
      <c r="AQ162" s="6"/>
      <c r="AR162" s="6"/>
      <c r="AS162" s="6"/>
      <c r="AT162" s="6"/>
      <c r="AU162" s="6"/>
      <c r="AV162" s="6"/>
      <c r="AW162" s="6"/>
      <c r="AX162" s="6"/>
      <c r="AY162" s="6"/>
      <c r="AZ162" s="6"/>
    </row>
    <row r="163" spans="22:52" x14ac:dyDescent="0.25">
      <c r="V163" s="6"/>
      <c r="W163" s="6"/>
      <c r="X163" s="6"/>
      <c r="Y163" s="6"/>
      <c r="Z163" s="6"/>
      <c r="AA163" s="6"/>
      <c r="AB163" s="6"/>
      <c r="AC163" s="6"/>
      <c r="AD163" s="6"/>
      <c r="AE163" s="6"/>
      <c r="AF163" s="6"/>
      <c r="AG163" s="6"/>
      <c r="AH163" s="6"/>
      <c r="AI163" s="6"/>
      <c r="AJ163" s="6"/>
      <c r="AK163" s="6"/>
      <c r="AL163" s="6"/>
      <c r="AM163" s="6"/>
      <c r="AN163" s="6"/>
      <c r="AO163" s="6"/>
      <c r="AP163" s="55"/>
      <c r="AQ163" s="6"/>
      <c r="AR163" s="6"/>
      <c r="AS163" s="6"/>
      <c r="AT163" s="6"/>
      <c r="AU163" s="6"/>
      <c r="AV163" s="6"/>
      <c r="AW163" s="6"/>
      <c r="AX163" s="6"/>
      <c r="AY163" s="6"/>
      <c r="AZ163" s="6"/>
    </row>
    <row r="164" spans="22:52" x14ac:dyDescent="0.25">
      <c r="V164" s="6"/>
      <c r="W164" s="6"/>
      <c r="X164" s="6"/>
      <c r="Y164" s="6"/>
      <c r="Z164" s="6"/>
      <c r="AA164" s="6"/>
      <c r="AB164" s="6"/>
      <c r="AC164" s="6"/>
      <c r="AD164" s="6"/>
      <c r="AE164" s="6"/>
      <c r="AF164" s="6"/>
      <c r="AG164" s="6"/>
      <c r="AH164" s="6"/>
      <c r="AI164" s="6"/>
      <c r="AJ164" s="6"/>
      <c r="AK164" s="6"/>
      <c r="AL164" s="6"/>
      <c r="AM164" s="6"/>
      <c r="AN164" s="6"/>
      <c r="AO164" s="6"/>
      <c r="AP164" s="55"/>
      <c r="AQ164" s="6"/>
      <c r="AR164" s="6"/>
      <c r="AS164" s="6"/>
      <c r="AT164" s="6"/>
      <c r="AU164" s="6"/>
      <c r="AV164" s="6"/>
      <c r="AW164" s="6"/>
      <c r="AX164" s="6"/>
      <c r="AY164" s="6"/>
      <c r="AZ164" s="6"/>
    </row>
    <row r="165" spans="22:52" x14ac:dyDescent="0.25">
      <c r="V165" s="6"/>
      <c r="W165" s="6"/>
      <c r="X165" s="6"/>
      <c r="Y165" s="6"/>
      <c r="Z165" s="6"/>
      <c r="AA165" s="6"/>
      <c r="AB165" s="6"/>
      <c r="AC165" s="6"/>
      <c r="AD165" s="6"/>
      <c r="AE165" s="6"/>
      <c r="AF165" s="6"/>
      <c r="AG165" s="6"/>
      <c r="AH165" s="6"/>
      <c r="AI165" s="6"/>
      <c r="AJ165" s="6"/>
      <c r="AK165" s="6"/>
      <c r="AL165" s="6"/>
      <c r="AM165" s="6"/>
      <c r="AN165" s="6"/>
      <c r="AO165" s="6"/>
      <c r="AP165" s="55"/>
      <c r="AQ165" s="6"/>
      <c r="AR165" s="6"/>
      <c r="AS165" s="6"/>
      <c r="AT165" s="6"/>
      <c r="AU165" s="6"/>
      <c r="AV165" s="6"/>
      <c r="AW165" s="6"/>
      <c r="AX165" s="6"/>
      <c r="AY165" s="6"/>
      <c r="AZ165" s="6"/>
    </row>
    <row r="166" spans="22:52" x14ac:dyDescent="0.25">
      <c r="V166" s="6"/>
      <c r="W166" s="6"/>
      <c r="X166" s="6"/>
      <c r="Y166" s="6"/>
      <c r="Z166" s="6"/>
      <c r="AA166" s="6"/>
      <c r="AB166" s="6"/>
      <c r="AC166" s="6"/>
      <c r="AD166" s="6"/>
      <c r="AE166" s="6"/>
      <c r="AF166" s="6"/>
      <c r="AG166" s="6"/>
      <c r="AH166" s="6"/>
      <c r="AI166" s="6"/>
      <c r="AJ166" s="6"/>
      <c r="AK166" s="6"/>
      <c r="AL166" s="6"/>
      <c r="AM166" s="6"/>
      <c r="AN166" s="6"/>
      <c r="AO166" s="6"/>
      <c r="AP166" s="55"/>
      <c r="AQ166" s="6"/>
      <c r="AR166" s="6"/>
      <c r="AS166" s="6"/>
      <c r="AT166" s="6"/>
      <c r="AU166" s="6"/>
      <c r="AV166" s="6"/>
      <c r="AW166" s="6"/>
      <c r="AX166" s="6"/>
      <c r="AY166" s="6"/>
      <c r="AZ166" s="6"/>
    </row>
    <row r="167" spans="22:52" x14ac:dyDescent="0.25">
      <c r="V167" s="6"/>
      <c r="W167" s="6"/>
      <c r="X167" s="6"/>
      <c r="Y167" s="6"/>
      <c r="Z167" s="6"/>
      <c r="AA167" s="6"/>
      <c r="AB167" s="6"/>
      <c r="AC167" s="6"/>
      <c r="AD167" s="6"/>
      <c r="AE167" s="6"/>
      <c r="AF167" s="6"/>
      <c r="AG167" s="6"/>
      <c r="AH167" s="6"/>
      <c r="AI167" s="6"/>
      <c r="AJ167" s="6"/>
      <c r="AK167" s="6"/>
      <c r="AL167" s="6"/>
      <c r="AM167" s="6"/>
      <c r="AN167" s="6"/>
      <c r="AO167" s="6"/>
      <c r="AP167" s="55"/>
      <c r="AQ167" s="6"/>
      <c r="AR167" s="6"/>
      <c r="AS167" s="6"/>
      <c r="AT167" s="6"/>
      <c r="AU167" s="6"/>
      <c r="AV167" s="6"/>
      <c r="AW167" s="6"/>
      <c r="AX167" s="6"/>
      <c r="AY167" s="6"/>
      <c r="AZ167" s="6"/>
    </row>
    <row r="168" spans="22:52" x14ac:dyDescent="0.25">
      <c r="V168" s="6"/>
      <c r="W168" s="6"/>
      <c r="X168" s="6"/>
      <c r="Y168" s="6"/>
      <c r="Z168" s="6"/>
      <c r="AA168" s="6"/>
      <c r="AB168" s="6"/>
      <c r="AC168" s="6"/>
      <c r="AD168" s="6"/>
      <c r="AE168" s="6"/>
      <c r="AF168" s="6"/>
      <c r="AG168" s="6"/>
      <c r="AH168" s="6"/>
      <c r="AI168" s="6"/>
      <c r="AJ168" s="6"/>
      <c r="AK168" s="6"/>
      <c r="AL168" s="6"/>
      <c r="AM168" s="6"/>
      <c r="AN168" s="6"/>
      <c r="AO168" s="6"/>
      <c r="AP168" s="55"/>
      <c r="AQ168" s="6"/>
      <c r="AR168" s="6"/>
      <c r="AS168" s="6"/>
      <c r="AT168" s="6"/>
      <c r="AU168" s="6"/>
      <c r="AV168" s="6"/>
      <c r="AW168" s="6"/>
      <c r="AX168" s="6"/>
      <c r="AY168" s="6"/>
      <c r="AZ168" s="6"/>
    </row>
    <row r="169" spans="22:52" x14ac:dyDescent="0.25">
      <c r="V169" s="6"/>
      <c r="W169" s="6"/>
      <c r="X169" s="6"/>
      <c r="Y169" s="6"/>
      <c r="Z169" s="6"/>
      <c r="AA169" s="6"/>
      <c r="AB169" s="6"/>
      <c r="AC169" s="6"/>
      <c r="AD169" s="6"/>
      <c r="AE169" s="6"/>
      <c r="AF169" s="6"/>
      <c r="AG169" s="6"/>
      <c r="AH169" s="6"/>
      <c r="AI169" s="6"/>
      <c r="AJ169" s="6"/>
      <c r="AK169" s="6"/>
      <c r="AL169" s="6"/>
      <c r="AM169" s="6"/>
      <c r="AN169" s="6"/>
      <c r="AO169" s="6"/>
      <c r="AP169" s="55"/>
      <c r="AQ169" s="6"/>
      <c r="AR169" s="6"/>
      <c r="AS169" s="6"/>
      <c r="AT169" s="6"/>
      <c r="AU169" s="6"/>
      <c r="AV169" s="6"/>
      <c r="AW169" s="6"/>
      <c r="AX169" s="6"/>
      <c r="AY169" s="6"/>
      <c r="AZ169" s="6"/>
    </row>
    <row r="170" spans="22:52" x14ac:dyDescent="0.25">
      <c r="V170" s="6"/>
      <c r="W170" s="6"/>
      <c r="X170" s="6"/>
      <c r="Y170" s="6"/>
      <c r="Z170" s="6"/>
      <c r="AA170" s="6"/>
      <c r="AB170" s="6"/>
      <c r="AC170" s="6"/>
      <c r="AD170" s="6"/>
      <c r="AE170" s="6"/>
      <c r="AF170" s="6"/>
      <c r="AG170" s="6"/>
      <c r="AH170" s="6"/>
      <c r="AI170" s="6"/>
      <c r="AJ170" s="6"/>
      <c r="AK170" s="6"/>
      <c r="AL170" s="6"/>
      <c r="AM170" s="6"/>
      <c r="AN170" s="6"/>
      <c r="AO170" s="6"/>
      <c r="AP170" s="55"/>
      <c r="AQ170" s="6"/>
      <c r="AR170" s="6"/>
      <c r="AS170" s="6"/>
      <c r="AT170" s="6"/>
      <c r="AU170" s="6"/>
      <c r="AV170" s="6"/>
      <c r="AW170" s="6"/>
      <c r="AX170" s="6"/>
      <c r="AY170" s="6"/>
      <c r="AZ170" s="6"/>
    </row>
    <row r="171" spans="22:52" x14ac:dyDescent="0.25">
      <c r="V171" s="6"/>
      <c r="W171" s="6"/>
      <c r="X171" s="6"/>
      <c r="Y171" s="6"/>
      <c r="Z171" s="6"/>
      <c r="AA171" s="6"/>
      <c r="AB171" s="6"/>
      <c r="AC171" s="6"/>
      <c r="AD171" s="6"/>
      <c r="AE171" s="6"/>
      <c r="AF171" s="6"/>
      <c r="AG171" s="6"/>
      <c r="AH171" s="6"/>
      <c r="AI171" s="6"/>
      <c r="AJ171" s="6"/>
      <c r="AK171" s="6"/>
      <c r="AL171" s="6"/>
      <c r="AM171" s="6"/>
      <c r="AN171" s="6"/>
      <c r="AO171" s="6"/>
      <c r="AP171" s="55"/>
      <c r="AQ171" s="6"/>
      <c r="AR171" s="6"/>
      <c r="AS171" s="6"/>
      <c r="AT171" s="6"/>
      <c r="AU171" s="6"/>
      <c r="AV171" s="6"/>
      <c r="AW171" s="6"/>
      <c r="AX171" s="6"/>
      <c r="AY171" s="6"/>
      <c r="AZ171" s="6"/>
    </row>
    <row r="172" spans="22:52" x14ac:dyDescent="0.25">
      <c r="V172" s="6"/>
      <c r="W172" s="6"/>
      <c r="X172" s="6"/>
      <c r="Y172" s="6"/>
      <c r="Z172" s="6"/>
      <c r="AA172" s="6"/>
      <c r="AB172" s="6"/>
      <c r="AC172" s="6"/>
      <c r="AD172" s="6"/>
      <c r="AE172" s="6"/>
      <c r="AF172" s="6"/>
      <c r="AG172" s="6"/>
      <c r="AH172" s="6"/>
      <c r="AI172" s="6"/>
      <c r="AJ172" s="6"/>
      <c r="AK172" s="6"/>
      <c r="AL172" s="6"/>
      <c r="AM172" s="6"/>
      <c r="AN172" s="6"/>
      <c r="AO172" s="6"/>
      <c r="AP172" s="55"/>
      <c r="AQ172" s="6"/>
      <c r="AR172" s="6"/>
      <c r="AS172" s="6"/>
      <c r="AT172" s="6"/>
      <c r="AU172" s="6"/>
      <c r="AV172" s="6"/>
      <c r="AW172" s="6"/>
      <c r="AX172" s="6"/>
      <c r="AY172" s="6"/>
      <c r="AZ172" s="6"/>
    </row>
    <row r="173" spans="22:52" x14ac:dyDescent="0.25">
      <c r="V173" s="6"/>
      <c r="W173" s="6"/>
      <c r="X173" s="6"/>
      <c r="Y173" s="6"/>
      <c r="Z173" s="6"/>
      <c r="AA173" s="6"/>
      <c r="AB173" s="6"/>
      <c r="AC173" s="6"/>
      <c r="AD173" s="6"/>
      <c r="AE173" s="6"/>
      <c r="AF173" s="6"/>
      <c r="AG173" s="6"/>
      <c r="AH173" s="6"/>
      <c r="AI173" s="6"/>
      <c r="AJ173" s="6"/>
      <c r="AK173" s="6"/>
      <c r="AL173" s="6"/>
      <c r="AM173" s="6"/>
      <c r="AN173" s="6"/>
      <c r="AO173" s="6"/>
      <c r="AP173" s="55"/>
      <c r="AQ173" s="6"/>
      <c r="AR173" s="6"/>
      <c r="AS173" s="6"/>
      <c r="AT173" s="6"/>
      <c r="AU173" s="6"/>
      <c r="AV173" s="6"/>
      <c r="AW173" s="6"/>
      <c r="AX173" s="6"/>
      <c r="AY173" s="6"/>
      <c r="AZ173" s="6"/>
    </row>
    <row r="174" spans="22:52" x14ac:dyDescent="0.25">
      <c r="V174" s="6"/>
      <c r="W174" s="6"/>
      <c r="X174" s="6"/>
      <c r="Y174" s="6"/>
      <c r="Z174" s="6"/>
      <c r="AA174" s="6"/>
      <c r="AB174" s="6"/>
      <c r="AC174" s="6"/>
      <c r="AD174" s="6"/>
      <c r="AE174" s="6"/>
      <c r="AF174" s="6"/>
      <c r="AG174" s="6"/>
      <c r="AH174" s="6"/>
      <c r="AI174" s="6"/>
      <c r="AJ174" s="6"/>
      <c r="AK174" s="6"/>
      <c r="AL174" s="6"/>
      <c r="AM174" s="6"/>
      <c r="AN174" s="6"/>
      <c r="AO174" s="6"/>
      <c r="AP174" s="55"/>
      <c r="AQ174" s="6"/>
      <c r="AR174" s="6"/>
      <c r="AS174" s="6"/>
      <c r="AT174" s="6"/>
      <c r="AU174" s="6"/>
      <c r="AV174" s="6"/>
      <c r="AW174" s="6"/>
      <c r="AX174" s="6"/>
      <c r="AY174" s="6"/>
      <c r="AZ174" s="6"/>
    </row>
    <row r="175" spans="22:52" x14ac:dyDescent="0.25">
      <c r="V175" s="6"/>
      <c r="W175" s="6"/>
      <c r="X175" s="6"/>
      <c r="Y175" s="6"/>
      <c r="Z175" s="6"/>
      <c r="AA175" s="6"/>
      <c r="AB175" s="6"/>
      <c r="AC175" s="6"/>
      <c r="AD175" s="6"/>
      <c r="AE175" s="6"/>
      <c r="AF175" s="6"/>
      <c r="AG175" s="6"/>
      <c r="AH175" s="6"/>
      <c r="AI175" s="6"/>
      <c r="AJ175" s="6"/>
      <c r="AK175" s="6"/>
      <c r="AL175" s="6"/>
      <c r="AM175" s="6"/>
      <c r="AN175" s="6"/>
      <c r="AO175" s="6"/>
      <c r="AP175" s="55"/>
      <c r="AQ175" s="6"/>
      <c r="AR175" s="6"/>
      <c r="AS175" s="6"/>
      <c r="AT175" s="6"/>
      <c r="AU175" s="6"/>
      <c r="AV175" s="6"/>
      <c r="AW175" s="6"/>
      <c r="AX175" s="6"/>
      <c r="AY175" s="6"/>
      <c r="AZ175" s="6"/>
    </row>
    <row r="176" spans="22:52" x14ac:dyDescent="0.25">
      <c r="V176" s="6"/>
      <c r="W176" s="6"/>
      <c r="X176" s="6"/>
      <c r="Y176" s="6"/>
      <c r="Z176" s="6"/>
      <c r="AA176" s="6"/>
      <c r="AB176" s="6"/>
      <c r="AC176" s="6"/>
      <c r="AD176" s="6"/>
      <c r="AE176" s="6"/>
      <c r="AF176" s="6"/>
      <c r="AG176" s="6"/>
      <c r="AH176" s="6"/>
      <c r="AI176" s="6"/>
      <c r="AJ176" s="6"/>
      <c r="AK176" s="6"/>
      <c r="AL176" s="6"/>
      <c r="AM176" s="6"/>
      <c r="AN176" s="6"/>
      <c r="AO176" s="6"/>
      <c r="AP176" s="55"/>
      <c r="AQ176" s="6"/>
      <c r="AR176" s="6"/>
      <c r="AS176" s="6"/>
      <c r="AT176" s="6"/>
      <c r="AU176" s="6"/>
      <c r="AV176" s="6"/>
      <c r="AW176" s="6"/>
      <c r="AX176" s="6"/>
      <c r="AY176" s="6"/>
      <c r="AZ176" s="6"/>
    </row>
    <row r="177" spans="22:52" x14ac:dyDescent="0.25">
      <c r="V177" s="6"/>
      <c r="W177" s="6"/>
      <c r="X177" s="6"/>
      <c r="Y177" s="6"/>
      <c r="Z177" s="6"/>
      <c r="AA177" s="6"/>
      <c r="AB177" s="6"/>
      <c r="AC177" s="6"/>
      <c r="AD177" s="6"/>
      <c r="AE177" s="6"/>
      <c r="AF177" s="6"/>
      <c r="AG177" s="6"/>
      <c r="AH177" s="6"/>
      <c r="AI177" s="6"/>
      <c r="AJ177" s="6"/>
      <c r="AK177" s="6"/>
      <c r="AL177" s="6"/>
      <c r="AM177" s="6"/>
      <c r="AN177" s="6"/>
      <c r="AO177" s="6"/>
      <c r="AP177" s="55"/>
      <c r="AQ177" s="6"/>
      <c r="AR177" s="6"/>
      <c r="AS177" s="6"/>
      <c r="AT177" s="6"/>
      <c r="AU177" s="6"/>
      <c r="AV177" s="6"/>
      <c r="AW177" s="6"/>
      <c r="AX177" s="6"/>
      <c r="AY177" s="6"/>
      <c r="AZ177" s="6"/>
    </row>
    <row r="178" spans="22:52" x14ac:dyDescent="0.25">
      <c r="V178" s="6"/>
      <c r="W178" s="6"/>
      <c r="X178" s="6"/>
      <c r="Y178" s="6"/>
      <c r="Z178" s="6"/>
      <c r="AA178" s="6"/>
      <c r="AB178" s="6"/>
      <c r="AC178" s="6"/>
      <c r="AD178" s="6"/>
      <c r="AE178" s="6"/>
      <c r="AF178" s="6"/>
      <c r="AG178" s="6"/>
      <c r="AH178" s="6"/>
      <c r="AI178" s="6"/>
      <c r="AJ178" s="6"/>
      <c r="AK178" s="6"/>
      <c r="AL178" s="6"/>
      <c r="AM178" s="6"/>
      <c r="AN178" s="6"/>
      <c r="AO178" s="6"/>
      <c r="AP178" s="55"/>
      <c r="AQ178" s="6"/>
      <c r="AR178" s="6"/>
      <c r="AS178" s="6"/>
      <c r="AT178" s="6"/>
      <c r="AU178" s="6"/>
      <c r="AV178" s="6"/>
      <c r="AW178" s="6"/>
      <c r="AX178" s="6"/>
      <c r="AY178" s="6"/>
      <c r="AZ178" s="6"/>
    </row>
    <row r="179" spans="22:52" x14ac:dyDescent="0.25">
      <c r="V179" s="6"/>
      <c r="W179" s="6"/>
      <c r="X179" s="6"/>
      <c r="Y179" s="6"/>
      <c r="Z179" s="6"/>
      <c r="AA179" s="6"/>
      <c r="AB179" s="6"/>
      <c r="AC179" s="6"/>
      <c r="AD179" s="6"/>
      <c r="AE179" s="6"/>
      <c r="AF179" s="6"/>
      <c r="AG179" s="6"/>
      <c r="AH179" s="6"/>
      <c r="AI179" s="6"/>
      <c r="AJ179" s="6"/>
      <c r="AK179" s="6"/>
      <c r="AL179" s="6"/>
      <c r="AM179" s="6"/>
      <c r="AN179" s="6"/>
      <c r="AO179" s="6"/>
      <c r="AP179" s="55"/>
      <c r="AQ179" s="6"/>
      <c r="AR179" s="6"/>
      <c r="AS179" s="6"/>
      <c r="AT179" s="6"/>
      <c r="AU179" s="6"/>
      <c r="AV179" s="6"/>
      <c r="AW179" s="6"/>
      <c r="AX179" s="6"/>
      <c r="AY179" s="6"/>
      <c r="AZ179" s="6"/>
    </row>
    <row r="180" spans="22:52" x14ac:dyDescent="0.25">
      <c r="V180" s="6"/>
      <c r="W180" s="6"/>
      <c r="X180" s="6"/>
      <c r="Y180" s="6"/>
      <c r="Z180" s="6"/>
      <c r="AA180" s="6"/>
      <c r="AB180" s="6"/>
      <c r="AC180" s="6"/>
      <c r="AD180" s="6"/>
      <c r="AE180" s="6"/>
      <c r="AF180" s="6"/>
      <c r="AG180" s="6"/>
      <c r="AH180" s="6"/>
      <c r="AI180" s="6"/>
      <c r="AJ180" s="6"/>
      <c r="AK180" s="6"/>
      <c r="AL180" s="6"/>
      <c r="AM180" s="6"/>
      <c r="AN180" s="6"/>
      <c r="AO180" s="6"/>
      <c r="AP180" s="55"/>
      <c r="AQ180" s="6"/>
      <c r="AR180" s="6"/>
      <c r="AS180" s="6"/>
      <c r="AT180" s="6"/>
      <c r="AU180" s="6"/>
      <c r="AV180" s="6"/>
      <c r="AW180" s="6"/>
      <c r="AX180" s="6"/>
      <c r="AY180" s="6"/>
      <c r="AZ180" s="6"/>
    </row>
    <row r="181" spans="22:52" x14ac:dyDescent="0.25">
      <c r="V181" s="6"/>
      <c r="W181" s="6"/>
      <c r="X181" s="6"/>
      <c r="Y181" s="6"/>
      <c r="Z181" s="6"/>
      <c r="AA181" s="6"/>
      <c r="AB181" s="6"/>
      <c r="AC181" s="6"/>
      <c r="AD181" s="6"/>
      <c r="AE181" s="6"/>
      <c r="AF181" s="6"/>
      <c r="AG181" s="6"/>
      <c r="AH181" s="6"/>
      <c r="AI181" s="6"/>
      <c r="AJ181" s="6"/>
      <c r="AK181" s="6"/>
      <c r="AL181" s="6"/>
      <c r="AM181" s="6"/>
      <c r="AN181" s="6"/>
      <c r="AO181" s="6"/>
      <c r="AP181" s="55"/>
      <c r="AQ181" s="6"/>
      <c r="AR181" s="6"/>
      <c r="AS181" s="6"/>
      <c r="AT181" s="6"/>
      <c r="AU181" s="6"/>
      <c r="AV181" s="6"/>
      <c r="AW181" s="6"/>
      <c r="AX181" s="6"/>
      <c r="AY181" s="6"/>
      <c r="AZ181" s="6"/>
    </row>
    <row r="182" spans="22:52" x14ac:dyDescent="0.25">
      <c r="V182" s="6"/>
      <c r="W182" s="6"/>
      <c r="X182" s="6"/>
      <c r="Y182" s="6"/>
      <c r="Z182" s="6"/>
      <c r="AA182" s="6"/>
      <c r="AB182" s="6"/>
      <c r="AC182" s="6"/>
      <c r="AD182" s="6"/>
      <c r="AE182" s="6"/>
      <c r="AF182" s="6"/>
      <c r="AG182" s="6"/>
      <c r="AH182" s="6"/>
      <c r="AI182" s="6"/>
      <c r="AJ182" s="6"/>
      <c r="AK182" s="6"/>
      <c r="AL182" s="6"/>
      <c r="AM182" s="6"/>
      <c r="AN182" s="6"/>
      <c r="AO182" s="6"/>
      <c r="AP182" s="55"/>
      <c r="AQ182" s="6"/>
      <c r="AR182" s="6"/>
      <c r="AS182" s="6"/>
      <c r="AT182" s="6"/>
      <c r="AU182" s="6"/>
      <c r="AV182" s="6"/>
      <c r="AW182" s="6"/>
      <c r="AX182" s="6"/>
      <c r="AY182" s="6"/>
      <c r="AZ182" s="6"/>
    </row>
    <row r="183" spans="22:52" x14ac:dyDescent="0.25">
      <c r="V183" s="6"/>
      <c r="W183" s="6"/>
      <c r="X183" s="6"/>
      <c r="Y183" s="6"/>
      <c r="Z183" s="6"/>
      <c r="AA183" s="6"/>
      <c r="AB183" s="6"/>
      <c r="AC183" s="6"/>
      <c r="AD183" s="6"/>
      <c r="AE183" s="6"/>
      <c r="AF183" s="6"/>
      <c r="AG183" s="6"/>
      <c r="AH183" s="6"/>
      <c r="AI183" s="6"/>
      <c r="AJ183" s="6"/>
      <c r="AK183" s="6"/>
      <c r="AL183" s="6"/>
      <c r="AM183" s="6"/>
      <c r="AN183" s="6"/>
      <c r="AO183" s="6"/>
      <c r="AP183" s="55"/>
      <c r="AQ183" s="6"/>
      <c r="AR183" s="6"/>
      <c r="AS183" s="6"/>
      <c r="AT183" s="6"/>
      <c r="AU183" s="6"/>
      <c r="AV183" s="6"/>
      <c r="AW183" s="6"/>
      <c r="AX183" s="6"/>
      <c r="AY183" s="6"/>
      <c r="AZ183" s="6"/>
    </row>
    <row r="184" spans="22:52" x14ac:dyDescent="0.25">
      <c r="V184" s="6"/>
      <c r="W184" s="6"/>
      <c r="X184" s="6"/>
      <c r="Y184" s="6"/>
      <c r="Z184" s="6"/>
      <c r="AA184" s="6"/>
      <c r="AB184" s="6"/>
      <c r="AC184" s="6"/>
      <c r="AD184" s="6"/>
      <c r="AE184" s="6"/>
      <c r="AF184" s="6"/>
      <c r="AG184" s="6"/>
      <c r="AH184" s="6"/>
      <c r="AI184" s="6"/>
      <c r="AJ184" s="6"/>
      <c r="AK184" s="6"/>
      <c r="AL184" s="6"/>
      <c r="AM184" s="6"/>
      <c r="AN184" s="6"/>
      <c r="AO184" s="6"/>
      <c r="AP184" s="55"/>
      <c r="AQ184" s="6"/>
      <c r="AR184" s="6"/>
      <c r="AS184" s="6"/>
      <c r="AT184" s="6"/>
      <c r="AU184" s="6"/>
      <c r="AV184" s="6"/>
      <c r="AW184" s="6"/>
      <c r="AX184" s="6"/>
      <c r="AY184" s="6"/>
      <c r="AZ184" s="6"/>
    </row>
    <row r="185" spans="22:52" x14ac:dyDescent="0.25">
      <c r="V185" s="6"/>
      <c r="W185" s="6"/>
      <c r="X185" s="6"/>
      <c r="Y185" s="6"/>
      <c r="Z185" s="6"/>
      <c r="AA185" s="6"/>
      <c r="AB185" s="6"/>
      <c r="AC185" s="6"/>
      <c r="AD185" s="6"/>
      <c r="AE185" s="6"/>
      <c r="AF185" s="6"/>
      <c r="AG185" s="6"/>
      <c r="AH185" s="6"/>
      <c r="AI185" s="6"/>
      <c r="AJ185" s="6"/>
      <c r="AK185" s="6"/>
      <c r="AL185" s="6"/>
      <c r="AM185" s="6"/>
      <c r="AN185" s="6"/>
      <c r="AO185" s="6"/>
      <c r="AP185" s="55"/>
      <c r="AQ185" s="6"/>
      <c r="AR185" s="6"/>
      <c r="AS185" s="6"/>
      <c r="AT185" s="6"/>
      <c r="AU185" s="6"/>
      <c r="AV185" s="6"/>
      <c r="AW185" s="6"/>
      <c r="AX185" s="6"/>
      <c r="AY185" s="6"/>
      <c r="AZ185" s="6"/>
    </row>
    <row r="186" spans="22:52" x14ac:dyDescent="0.25">
      <c r="V186" s="6"/>
      <c r="W186" s="6"/>
      <c r="X186" s="6"/>
      <c r="Y186" s="6"/>
      <c r="Z186" s="6"/>
      <c r="AA186" s="6"/>
      <c r="AB186" s="6"/>
      <c r="AC186" s="6"/>
      <c r="AD186" s="6"/>
      <c r="AE186" s="6"/>
      <c r="AF186" s="6"/>
      <c r="AG186" s="6"/>
      <c r="AH186" s="6"/>
      <c r="AI186" s="6"/>
      <c r="AJ186" s="6"/>
      <c r="AK186" s="6"/>
      <c r="AL186" s="6"/>
      <c r="AM186" s="6"/>
      <c r="AN186" s="6"/>
      <c r="AO186" s="6"/>
      <c r="AP186" s="55"/>
      <c r="AQ186" s="6"/>
      <c r="AR186" s="6"/>
      <c r="AS186" s="6"/>
      <c r="AT186" s="6"/>
      <c r="AU186" s="6"/>
      <c r="AV186" s="6"/>
      <c r="AW186" s="6"/>
      <c r="AX186" s="6"/>
      <c r="AY186" s="6"/>
      <c r="AZ186" s="6"/>
    </row>
    <row r="187" spans="22:52" x14ac:dyDescent="0.25">
      <c r="V187" s="6"/>
      <c r="W187" s="6"/>
      <c r="X187" s="6"/>
      <c r="Y187" s="6"/>
      <c r="Z187" s="6"/>
      <c r="AA187" s="6"/>
      <c r="AB187" s="6"/>
      <c r="AC187" s="6"/>
      <c r="AD187" s="6"/>
      <c r="AE187" s="6"/>
      <c r="AF187" s="6"/>
      <c r="AG187" s="6"/>
      <c r="AH187" s="6"/>
      <c r="AI187" s="6"/>
      <c r="AJ187" s="6"/>
      <c r="AK187" s="6"/>
      <c r="AL187" s="6"/>
      <c r="AM187" s="6"/>
      <c r="AN187" s="6"/>
      <c r="AO187" s="6"/>
      <c r="AP187" s="55"/>
      <c r="AQ187" s="6"/>
      <c r="AR187" s="6"/>
      <c r="AS187" s="6"/>
      <c r="AT187" s="6"/>
      <c r="AU187" s="6"/>
      <c r="AV187" s="6"/>
      <c r="AW187" s="6"/>
      <c r="AX187" s="6"/>
      <c r="AY187" s="6"/>
      <c r="AZ187" s="6"/>
    </row>
    <row r="188" spans="22:52" x14ac:dyDescent="0.25">
      <c r="V188" s="6"/>
      <c r="W188" s="6"/>
      <c r="X188" s="6"/>
      <c r="Y188" s="6"/>
      <c r="Z188" s="6"/>
      <c r="AA188" s="6"/>
      <c r="AB188" s="6"/>
      <c r="AC188" s="6"/>
      <c r="AD188" s="6"/>
      <c r="AE188" s="6"/>
      <c r="AF188" s="6"/>
      <c r="AG188" s="6"/>
      <c r="AH188" s="6"/>
      <c r="AI188" s="6"/>
      <c r="AJ188" s="6"/>
      <c r="AK188" s="6"/>
      <c r="AL188" s="6"/>
      <c r="AM188" s="6"/>
      <c r="AN188" s="6"/>
      <c r="AO188" s="6"/>
      <c r="AP188" s="55"/>
      <c r="AQ188" s="6"/>
      <c r="AR188" s="6"/>
      <c r="AS188" s="6"/>
      <c r="AT188" s="6"/>
      <c r="AU188" s="6"/>
      <c r="AV188" s="6"/>
      <c r="AW188" s="6"/>
      <c r="AX188" s="6"/>
      <c r="AY188" s="6"/>
      <c r="AZ188" s="6"/>
    </row>
    <row r="189" spans="22:52" x14ac:dyDescent="0.25">
      <c r="V189" s="6"/>
      <c r="W189" s="6"/>
      <c r="X189" s="6"/>
      <c r="Y189" s="6"/>
      <c r="Z189" s="6"/>
      <c r="AA189" s="6"/>
      <c r="AB189" s="6"/>
      <c r="AC189" s="6"/>
      <c r="AD189" s="6"/>
      <c r="AE189" s="6"/>
      <c r="AF189" s="6"/>
      <c r="AG189" s="6"/>
      <c r="AH189" s="6"/>
      <c r="AI189" s="6"/>
      <c r="AJ189" s="6"/>
      <c r="AK189" s="6"/>
      <c r="AL189" s="6"/>
      <c r="AM189" s="6"/>
      <c r="AN189" s="6"/>
      <c r="AO189" s="6"/>
      <c r="AP189" s="55"/>
      <c r="AQ189" s="6"/>
      <c r="AR189" s="6"/>
      <c r="AS189" s="6"/>
      <c r="AT189" s="6"/>
      <c r="AU189" s="6"/>
      <c r="AV189" s="6"/>
      <c r="AW189" s="6"/>
      <c r="AX189" s="6"/>
      <c r="AY189" s="6"/>
      <c r="AZ189" s="6"/>
    </row>
    <row r="190" spans="22:52" x14ac:dyDescent="0.25">
      <c r="V190" s="6"/>
      <c r="W190" s="6"/>
      <c r="X190" s="6"/>
      <c r="Y190" s="6"/>
      <c r="Z190" s="6"/>
      <c r="AA190" s="6"/>
      <c r="AB190" s="6"/>
      <c r="AC190" s="6"/>
      <c r="AD190" s="6"/>
      <c r="AE190" s="6"/>
      <c r="AF190" s="6"/>
      <c r="AG190" s="6"/>
      <c r="AH190" s="6"/>
      <c r="AI190" s="6"/>
      <c r="AJ190" s="6"/>
      <c r="AK190" s="6"/>
      <c r="AL190" s="6"/>
      <c r="AM190" s="6"/>
      <c r="AN190" s="6"/>
      <c r="AO190" s="6"/>
      <c r="AP190" s="55"/>
      <c r="AQ190" s="6"/>
      <c r="AR190" s="6"/>
      <c r="AS190" s="6"/>
      <c r="AT190" s="6"/>
      <c r="AU190" s="6"/>
      <c r="AV190" s="6"/>
      <c r="AW190" s="6"/>
      <c r="AX190" s="6"/>
      <c r="AY190" s="6"/>
      <c r="AZ190" s="6"/>
    </row>
    <row r="191" spans="22:52" x14ac:dyDescent="0.25">
      <c r="V191" s="6"/>
      <c r="W191" s="6"/>
      <c r="X191" s="6"/>
      <c r="Y191" s="6"/>
      <c r="Z191" s="6"/>
      <c r="AA191" s="6"/>
      <c r="AB191" s="6"/>
      <c r="AC191" s="6"/>
      <c r="AD191" s="6"/>
      <c r="AE191" s="6"/>
      <c r="AF191" s="6"/>
      <c r="AG191" s="6"/>
      <c r="AH191" s="6"/>
      <c r="AI191" s="6"/>
      <c r="AJ191" s="6"/>
      <c r="AK191" s="6"/>
      <c r="AL191" s="6"/>
      <c r="AM191" s="6"/>
      <c r="AN191" s="6"/>
      <c r="AO191" s="6"/>
      <c r="AP191" s="55"/>
      <c r="AQ191" s="6"/>
      <c r="AR191" s="6"/>
      <c r="AS191" s="6"/>
      <c r="AT191" s="6"/>
      <c r="AU191" s="6"/>
      <c r="AV191" s="6"/>
      <c r="AW191" s="6"/>
      <c r="AX191" s="6"/>
      <c r="AY191" s="6"/>
      <c r="AZ191" s="6"/>
    </row>
    <row r="192" spans="22:52" x14ac:dyDescent="0.25">
      <c r="V192" s="6"/>
      <c r="W192" s="6"/>
      <c r="X192" s="6"/>
      <c r="Y192" s="6"/>
      <c r="Z192" s="6"/>
      <c r="AA192" s="6"/>
      <c r="AB192" s="6"/>
      <c r="AC192" s="6"/>
      <c r="AD192" s="6"/>
      <c r="AE192" s="6"/>
      <c r="AF192" s="6"/>
      <c r="AG192" s="6"/>
      <c r="AH192" s="6"/>
      <c r="AI192" s="6"/>
      <c r="AJ192" s="6"/>
      <c r="AK192" s="6"/>
      <c r="AL192" s="6"/>
      <c r="AM192" s="6"/>
      <c r="AN192" s="6"/>
      <c r="AO192" s="6"/>
      <c r="AP192" s="55"/>
      <c r="AQ192" s="6"/>
      <c r="AR192" s="6"/>
      <c r="AS192" s="6"/>
      <c r="AT192" s="6"/>
      <c r="AU192" s="6"/>
      <c r="AV192" s="6"/>
      <c r="AW192" s="6"/>
      <c r="AX192" s="6"/>
      <c r="AY192" s="6"/>
      <c r="AZ192" s="6"/>
    </row>
    <row r="193" spans="22:52" x14ac:dyDescent="0.25">
      <c r="V193" s="6"/>
      <c r="W193" s="6"/>
      <c r="X193" s="6"/>
      <c r="Y193" s="6"/>
      <c r="Z193" s="6"/>
      <c r="AA193" s="6"/>
      <c r="AB193" s="6"/>
      <c r="AC193" s="6"/>
      <c r="AD193" s="6"/>
      <c r="AE193" s="6"/>
      <c r="AF193" s="6"/>
      <c r="AG193" s="6"/>
      <c r="AH193" s="6"/>
      <c r="AI193" s="6"/>
      <c r="AJ193" s="6"/>
      <c r="AK193" s="6"/>
      <c r="AL193" s="6"/>
      <c r="AM193" s="6"/>
      <c r="AN193" s="6"/>
      <c r="AO193" s="6"/>
      <c r="AP193" s="55"/>
      <c r="AQ193" s="6"/>
      <c r="AR193" s="6"/>
      <c r="AS193" s="6"/>
      <c r="AT193" s="6"/>
      <c r="AU193" s="6"/>
      <c r="AV193" s="6"/>
      <c r="AW193" s="6"/>
      <c r="AX193" s="6"/>
      <c r="AY193" s="6"/>
      <c r="AZ193" s="6"/>
    </row>
    <row r="194" spans="22:52" x14ac:dyDescent="0.25">
      <c r="V194" s="6"/>
      <c r="W194" s="6"/>
      <c r="X194" s="6"/>
      <c r="Y194" s="6"/>
      <c r="Z194" s="6"/>
      <c r="AA194" s="6"/>
      <c r="AB194" s="6"/>
      <c r="AC194" s="6"/>
      <c r="AD194" s="6"/>
      <c r="AE194" s="6"/>
      <c r="AF194" s="6"/>
      <c r="AG194" s="6"/>
      <c r="AH194" s="6"/>
      <c r="AI194" s="6"/>
      <c r="AJ194" s="6"/>
      <c r="AK194" s="6"/>
      <c r="AL194" s="6"/>
      <c r="AM194" s="6"/>
      <c r="AN194" s="6"/>
      <c r="AO194" s="6"/>
      <c r="AP194" s="55"/>
      <c r="AQ194" s="6"/>
      <c r="AR194" s="6"/>
      <c r="AS194" s="6"/>
      <c r="AT194" s="6"/>
      <c r="AU194" s="6"/>
      <c r="AV194" s="6"/>
      <c r="AW194" s="6"/>
      <c r="AX194" s="6"/>
      <c r="AY194" s="6"/>
      <c r="AZ194" s="6"/>
    </row>
    <row r="195" spans="22:52" x14ac:dyDescent="0.25">
      <c r="V195" s="6"/>
      <c r="W195" s="6"/>
      <c r="X195" s="6"/>
      <c r="Y195" s="6"/>
      <c r="Z195" s="6"/>
      <c r="AA195" s="6"/>
      <c r="AB195" s="6"/>
      <c r="AC195" s="6"/>
      <c r="AD195" s="6"/>
      <c r="AE195" s="6"/>
      <c r="AF195" s="6"/>
      <c r="AG195" s="6"/>
      <c r="AH195" s="6"/>
      <c r="AI195" s="6"/>
      <c r="AJ195" s="6"/>
      <c r="AK195" s="6"/>
      <c r="AL195" s="6"/>
      <c r="AM195" s="6"/>
      <c r="AN195" s="6"/>
      <c r="AO195" s="6"/>
      <c r="AP195" s="55"/>
      <c r="AQ195" s="6"/>
      <c r="AR195" s="6"/>
      <c r="AS195" s="6"/>
      <c r="AT195" s="6"/>
      <c r="AU195" s="6"/>
      <c r="AV195" s="6"/>
      <c r="AW195" s="6"/>
      <c r="AX195" s="6"/>
      <c r="AY195" s="6"/>
      <c r="AZ195" s="6"/>
    </row>
    <row r="196" spans="22:52" x14ac:dyDescent="0.25">
      <c r="V196" s="6"/>
      <c r="W196" s="6"/>
      <c r="X196" s="6"/>
      <c r="Y196" s="6"/>
      <c r="Z196" s="6"/>
      <c r="AA196" s="6"/>
      <c r="AB196" s="6"/>
      <c r="AC196" s="6"/>
      <c r="AD196" s="6"/>
      <c r="AE196" s="6"/>
      <c r="AF196" s="6"/>
      <c r="AG196" s="6"/>
      <c r="AH196" s="6"/>
      <c r="AI196" s="6"/>
      <c r="AJ196" s="6"/>
      <c r="AK196" s="6"/>
      <c r="AL196" s="6"/>
      <c r="AM196" s="6"/>
      <c r="AN196" s="6"/>
      <c r="AO196" s="6"/>
      <c r="AP196" s="55"/>
      <c r="AQ196" s="6"/>
      <c r="AR196" s="6"/>
      <c r="AS196" s="6"/>
      <c r="AT196" s="6"/>
      <c r="AU196" s="6"/>
      <c r="AV196" s="6"/>
      <c r="AW196" s="6"/>
      <c r="AX196" s="6"/>
      <c r="AY196" s="6"/>
      <c r="AZ196" s="6"/>
    </row>
    <row r="197" spans="22:52" x14ac:dyDescent="0.25">
      <c r="V197" s="6"/>
      <c r="W197" s="6"/>
      <c r="X197" s="6"/>
      <c r="Y197" s="6"/>
      <c r="Z197" s="6"/>
      <c r="AA197" s="6"/>
      <c r="AB197" s="6"/>
      <c r="AC197" s="6"/>
      <c r="AD197" s="6"/>
      <c r="AE197" s="6"/>
      <c r="AF197" s="6"/>
      <c r="AG197" s="6"/>
      <c r="AH197" s="6"/>
      <c r="AI197" s="6"/>
      <c r="AJ197" s="6"/>
      <c r="AK197" s="6"/>
      <c r="AL197" s="6"/>
      <c r="AM197" s="6"/>
      <c r="AN197" s="6"/>
      <c r="AO197" s="6"/>
      <c r="AP197" s="55"/>
      <c r="AQ197" s="6"/>
      <c r="AR197" s="6"/>
      <c r="AS197" s="6"/>
      <c r="AT197" s="6"/>
      <c r="AU197" s="6"/>
      <c r="AV197" s="6"/>
      <c r="AW197" s="6"/>
      <c r="AX197" s="6"/>
      <c r="AY197" s="6"/>
      <c r="AZ197" s="6"/>
    </row>
    <row r="198" spans="22:52" x14ac:dyDescent="0.25">
      <c r="V198" s="6"/>
      <c r="W198" s="6"/>
      <c r="X198" s="6"/>
      <c r="Y198" s="6"/>
      <c r="Z198" s="6"/>
      <c r="AA198" s="6"/>
      <c r="AB198" s="6"/>
      <c r="AC198" s="6"/>
      <c r="AD198" s="6"/>
      <c r="AE198" s="6"/>
      <c r="AF198" s="6"/>
      <c r="AG198" s="6"/>
      <c r="AH198" s="6"/>
      <c r="AI198" s="6"/>
      <c r="AJ198" s="6"/>
      <c r="AK198" s="6"/>
      <c r="AL198" s="6"/>
      <c r="AM198" s="6"/>
      <c r="AN198" s="6"/>
      <c r="AO198" s="6"/>
      <c r="AP198" s="55"/>
      <c r="AQ198" s="6"/>
      <c r="AR198" s="6"/>
      <c r="AS198" s="6"/>
      <c r="AT198" s="6"/>
      <c r="AU198" s="6"/>
      <c r="AV198" s="6"/>
      <c r="AW198" s="6"/>
      <c r="AX198" s="6"/>
      <c r="AY198" s="6"/>
      <c r="AZ198" s="6"/>
    </row>
    <row r="199" spans="22:52" x14ac:dyDescent="0.25">
      <c r="V199" s="6"/>
      <c r="W199" s="6"/>
      <c r="X199" s="6"/>
      <c r="Y199" s="6"/>
      <c r="Z199" s="6"/>
      <c r="AA199" s="6"/>
      <c r="AB199" s="6"/>
      <c r="AC199" s="6"/>
      <c r="AD199" s="6"/>
      <c r="AE199" s="6"/>
      <c r="AF199" s="6"/>
      <c r="AG199" s="6"/>
      <c r="AH199" s="6"/>
      <c r="AI199" s="6"/>
      <c r="AJ199" s="6"/>
      <c r="AK199" s="6"/>
      <c r="AL199" s="6"/>
      <c r="AM199" s="6"/>
      <c r="AN199" s="6"/>
      <c r="AO199" s="6"/>
      <c r="AP199" s="55"/>
      <c r="AQ199" s="6"/>
      <c r="AR199" s="6"/>
      <c r="AS199" s="6"/>
      <c r="AT199" s="6"/>
      <c r="AU199" s="6"/>
      <c r="AV199" s="6"/>
      <c r="AW199" s="6"/>
      <c r="AX199" s="6"/>
      <c r="AY199" s="6"/>
      <c r="AZ199" s="6"/>
    </row>
    <row r="200" spans="22:52" x14ac:dyDescent="0.25">
      <c r="V200" s="6"/>
      <c r="W200" s="6"/>
      <c r="X200" s="6"/>
      <c r="Y200" s="6"/>
      <c r="Z200" s="6"/>
      <c r="AA200" s="6"/>
      <c r="AB200" s="6"/>
      <c r="AC200" s="6"/>
      <c r="AD200" s="6"/>
      <c r="AE200" s="6"/>
      <c r="AF200" s="6"/>
      <c r="AG200" s="6"/>
      <c r="AH200" s="6"/>
      <c r="AI200" s="6"/>
      <c r="AJ200" s="6"/>
      <c r="AK200" s="6"/>
      <c r="AL200" s="6"/>
      <c r="AM200" s="6"/>
      <c r="AN200" s="6"/>
      <c r="AO200" s="6"/>
      <c r="AP200" s="55"/>
      <c r="AQ200" s="6"/>
      <c r="AR200" s="6"/>
      <c r="AS200" s="6"/>
      <c r="AT200" s="6"/>
      <c r="AU200" s="6"/>
      <c r="AV200" s="6"/>
      <c r="AW200" s="6"/>
      <c r="AX200" s="6"/>
      <c r="AY200" s="6"/>
      <c r="AZ200" s="6"/>
    </row>
    <row r="201" spans="22:52" x14ac:dyDescent="0.25">
      <c r="V201" s="6"/>
      <c r="W201" s="6"/>
      <c r="X201" s="6"/>
      <c r="Y201" s="6"/>
      <c r="Z201" s="6"/>
      <c r="AA201" s="6"/>
      <c r="AB201" s="6"/>
      <c r="AC201" s="6"/>
      <c r="AD201" s="6"/>
      <c r="AE201" s="6"/>
      <c r="AF201" s="6"/>
      <c r="AG201" s="6"/>
      <c r="AH201" s="6"/>
      <c r="AI201" s="6"/>
      <c r="AJ201" s="6"/>
      <c r="AK201" s="6"/>
      <c r="AL201" s="6"/>
      <c r="AM201" s="6"/>
      <c r="AN201" s="6"/>
      <c r="AO201" s="6"/>
      <c r="AP201" s="55"/>
      <c r="AQ201" s="6"/>
      <c r="AR201" s="6"/>
      <c r="AS201" s="6"/>
      <c r="AT201" s="6"/>
      <c r="AU201" s="6"/>
      <c r="AV201" s="6"/>
      <c r="AW201" s="6"/>
      <c r="AX201" s="6"/>
      <c r="AY201" s="6"/>
      <c r="AZ201" s="6"/>
    </row>
    <row r="202" spans="22:52" x14ac:dyDescent="0.25">
      <c r="V202" s="6"/>
      <c r="W202" s="6"/>
      <c r="X202" s="6"/>
      <c r="Y202" s="6"/>
      <c r="Z202" s="6"/>
      <c r="AA202" s="6"/>
      <c r="AB202" s="6"/>
      <c r="AC202" s="6"/>
      <c r="AD202" s="6"/>
      <c r="AE202" s="6"/>
      <c r="AF202" s="6"/>
      <c r="AG202" s="6"/>
      <c r="AH202" s="6"/>
      <c r="AI202" s="6"/>
      <c r="AJ202" s="6"/>
      <c r="AK202" s="6"/>
      <c r="AL202" s="6"/>
      <c r="AM202" s="6"/>
      <c r="AN202" s="6"/>
      <c r="AO202" s="6"/>
      <c r="AP202" s="55"/>
      <c r="AQ202" s="6"/>
      <c r="AR202" s="6"/>
      <c r="AS202" s="6"/>
      <c r="AT202" s="6"/>
      <c r="AU202" s="6"/>
      <c r="AV202" s="6"/>
      <c r="AW202" s="6"/>
      <c r="AX202" s="6"/>
      <c r="AY202" s="6"/>
      <c r="AZ202" s="6"/>
    </row>
    <row r="203" spans="22:52" x14ac:dyDescent="0.25">
      <c r="V203" s="6"/>
      <c r="W203" s="6"/>
      <c r="X203" s="6"/>
      <c r="Y203" s="6"/>
      <c r="Z203" s="6"/>
      <c r="AA203" s="6"/>
      <c r="AB203" s="6"/>
      <c r="AC203" s="6"/>
      <c r="AD203" s="6"/>
      <c r="AE203" s="6"/>
      <c r="AF203" s="6"/>
      <c r="AG203" s="6"/>
      <c r="AH203" s="6"/>
      <c r="AI203" s="6"/>
      <c r="AJ203" s="6"/>
      <c r="AK203" s="6"/>
      <c r="AL203" s="6"/>
      <c r="AM203" s="6"/>
      <c r="AN203" s="6"/>
      <c r="AO203" s="6"/>
      <c r="AP203" s="55"/>
      <c r="AQ203" s="6"/>
      <c r="AR203" s="6"/>
      <c r="AS203" s="6"/>
      <c r="AT203" s="6"/>
      <c r="AU203" s="6"/>
      <c r="AV203" s="6"/>
      <c r="AW203" s="6"/>
      <c r="AX203" s="6"/>
      <c r="AY203" s="6"/>
      <c r="AZ203" s="6"/>
    </row>
    <row r="204" spans="22:52" x14ac:dyDescent="0.25">
      <c r="V204" s="6"/>
      <c r="W204" s="6"/>
      <c r="X204" s="6"/>
      <c r="Y204" s="6"/>
      <c r="Z204" s="6"/>
      <c r="AA204" s="6"/>
      <c r="AB204" s="6"/>
      <c r="AC204" s="6"/>
      <c r="AD204" s="6"/>
      <c r="AE204" s="6"/>
      <c r="AF204" s="6"/>
      <c r="AG204" s="6"/>
      <c r="AH204" s="6"/>
      <c r="AI204" s="6"/>
      <c r="AJ204" s="6"/>
      <c r="AK204" s="6"/>
      <c r="AL204" s="6"/>
      <c r="AM204" s="6"/>
      <c r="AN204" s="6"/>
      <c r="AO204" s="6"/>
      <c r="AP204" s="55"/>
      <c r="AQ204" s="6"/>
      <c r="AR204" s="6"/>
      <c r="AS204" s="6"/>
      <c r="AT204" s="6"/>
      <c r="AU204" s="6"/>
      <c r="AV204" s="6"/>
      <c r="AW204" s="6"/>
      <c r="AX204" s="6"/>
      <c r="AY204" s="6"/>
      <c r="AZ204" s="6"/>
    </row>
    <row r="205" spans="22:52" x14ac:dyDescent="0.25">
      <c r="V205" s="6"/>
      <c r="W205" s="6"/>
      <c r="X205" s="6"/>
      <c r="Y205" s="6"/>
      <c r="Z205" s="6"/>
      <c r="AA205" s="6"/>
      <c r="AB205" s="6"/>
      <c r="AC205" s="6"/>
      <c r="AD205" s="6"/>
      <c r="AE205" s="6"/>
      <c r="AF205" s="6"/>
      <c r="AG205" s="6"/>
      <c r="AH205" s="6"/>
      <c r="AI205" s="6"/>
      <c r="AJ205" s="6"/>
      <c r="AK205" s="6"/>
      <c r="AL205" s="6"/>
      <c r="AM205" s="6"/>
      <c r="AN205" s="6"/>
      <c r="AO205" s="6"/>
      <c r="AP205" s="55"/>
      <c r="AQ205" s="6"/>
      <c r="AR205" s="6"/>
      <c r="AS205" s="6"/>
      <c r="AT205" s="6"/>
      <c r="AU205" s="6"/>
      <c r="AV205" s="6"/>
      <c r="AW205" s="6"/>
      <c r="AX205" s="6"/>
      <c r="AY205" s="6"/>
      <c r="AZ205" s="6"/>
    </row>
    <row r="206" spans="22:52" x14ac:dyDescent="0.25">
      <c r="V206" s="6"/>
      <c r="W206" s="6"/>
      <c r="X206" s="6"/>
      <c r="Y206" s="6"/>
      <c r="Z206" s="6"/>
      <c r="AA206" s="6"/>
      <c r="AB206" s="6"/>
      <c r="AC206" s="6"/>
      <c r="AD206" s="6"/>
      <c r="AE206" s="6"/>
      <c r="AF206" s="6"/>
      <c r="AG206" s="6"/>
      <c r="AH206" s="6"/>
      <c r="AI206" s="6"/>
      <c r="AJ206" s="6"/>
      <c r="AK206" s="6"/>
      <c r="AL206" s="6"/>
      <c r="AM206" s="6"/>
      <c r="AN206" s="6"/>
      <c r="AO206" s="6"/>
      <c r="AP206" s="55"/>
      <c r="AQ206" s="6"/>
      <c r="AR206" s="6"/>
      <c r="AS206" s="6"/>
      <c r="AT206" s="6"/>
      <c r="AU206" s="6"/>
      <c r="AV206" s="6"/>
      <c r="AW206" s="6"/>
      <c r="AX206" s="6"/>
      <c r="AY206" s="6"/>
      <c r="AZ206" s="6"/>
    </row>
    <row r="207" spans="22:52" x14ac:dyDescent="0.25">
      <c r="V207" s="6"/>
      <c r="W207" s="6"/>
      <c r="X207" s="6"/>
      <c r="Y207" s="6"/>
      <c r="Z207" s="6"/>
      <c r="AA207" s="6"/>
      <c r="AB207" s="6"/>
      <c r="AC207" s="6"/>
      <c r="AD207" s="6"/>
      <c r="AE207" s="6"/>
      <c r="AF207" s="6"/>
      <c r="AG207" s="6"/>
      <c r="AH207" s="6"/>
      <c r="AI207" s="6"/>
      <c r="AJ207" s="6"/>
      <c r="AK207" s="6"/>
      <c r="AL207" s="6"/>
      <c r="AM207" s="6"/>
      <c r="AN207" s="6"/>
      <c r="AO207" s="6"/>
      <c r="AP207" s="55"/>
      <c r="AQ207" s="6"/>
      <c r="AR207" s="6"/>
      <c r="AS207" s="6"/>
      <c r="AT207" s="6"/>
      <c r="AU207" s="6"/>
      <c r="AV207" s="6"/>
      <c r="AW207" s="6"/>
      <c r="AX207" s="6"/>
      <c r="AY207" s="6"/>
      <c r="AZ207" s="6"/>
    </row>
    <row r="208" spans="22:52" x14ac:dyDescent="0.25">
      <c r="V208" s="6"/>
      <c r="W208" s="6"/>
      <c r="X208" s="6"/>
      <c r="Y208" s="6"/>
      <c r="Z208" s="6"/>
      <c r="AA208" s="6"/>
      <c r="AB208" s="6"/>
      <c r="AC208" s="6"/>
      <c r="AD208" s="6"/>
      <c r="AE208" s="6"/>
      <c r="AF208" s="6"/>
      <c r="AG208" s="6"/>
      <c r="AH208" s="6"/>
      <c r="AI208" s="6"/>
      <c r="AJ208" s="6"/>
      <c r="AK208" s="6"/>
      <c r="AL208" s="6"/>
      <c r="AM208" s="6"/>
      <c r="AN208" s="6"/>
      <c r="AO208" s="6"/>
      <c r="AP208" s="55"/>
      <c r="AQ208" s="6"/>
      <c r="AR208" s="6"/>
      <c r="AS208" s="6"/>
      <c r="AT208" s="6"/>
      <c r="AU208" s="6"/>
      <c r="AV208" s="6"/>
      <c r="AW208" s="6"/>
      <c r="AX208" s="6"/>
      <c r="AY208" s="6"/>
      <c r="AZ208" s="6"/>
    </row>
    <row r="209" spans="22:52" x14ac:dyDescent="0.25">
      <c r="V209" s="6"/>
      <c r="W209" s="6"/>
      <c r="X209" s="6"/>
      <c r="Y209" s="6"/>
      <c r="Z209" s="6"/>
      <c r="AA209" s="6"/>
      <c r="AB209" s="6"/>
      <c r="AC209" s="6"/>
      <c r="AD209" s="6"/>
      <c r="AE209" s="6"/>
      <c r="AF209" s="6"/>
      <c r="AG209" s="6"/>
      <c r="AH209" s="6"/>
      <c r="AI209" s="6"/>
      <c r="AJ209" s="6"/>
      <c r="AK209" s="6"/>
      <c r="AL209" s="6"/>
      <c r="AM209" s="6"/>
      <c r="AN209" s="6"/>
      <c r="AO209" s="6"/>
      <c r="AP209" s="55"/>
      <c r="AQ209" s="6"/>
      <c r="AR209" s="6"/>
      <c r="AS209" s="6"/>
      <c r="AT209" s="6"/>
      <c r="AU209" s="6"/>
      <c r="AV209" s="6"/>
      <c r="AW209" s="6"/>
      <c r="AX209" s="6"/>
      <c r="AY209" s="6"/>
      <c r="AZ209" s="6"/>
    </row>
    <row r="210" spans="22:52" x14ac:dyDescent="0.25">
      <c r="V210" s="6"/>
      <c r="W210" s="6"/>
      <c r="X210" s="6"/>
      <c r="Y210" s="6"/>
      <c r="Z210" s="6"/>
      <c r="AA210" s="6"/>
      <c r="AB210" s="6"/>
      <c r="AC210" s="6"/>
      <c r="AD210" s="6"/>
      <c r="AE210" s="6"/>
      <c r="AF210" s="6"/>
      <c r="AG210" s="6"/>
      <c r="AH210" s="6"/>
      <c r="AI210" s="6"/>
      <c r="AJ210" s="6"/>
      <c r="AK210" s="6"/>
      <c r="AL210" s="6"/>
      <c r="AM210" s="6"/>
      <c r="AN210" s="6"/>
      <c r="AO210" s="6"/>
      <c r="AP210" s="55"/>
      <c r="AQ210" s="6"/>
      <c r="AR210" s="6"/>
      <c r="AS210" s="6"/>
      <c r="AT210" s="6"/>
      <c r="AU210" s="6"/>
      <c r="AV210" s="6"/>
      <c r="AW210" s="6"/>
      <c r="AX210" s="6"/>
      <c r="AY210" s="6"/>
      <c r="AZ210" s="6"/>
    </row>
    <row r="211" spans="22:52" x14ac:dyDescent="0.25">
      <c r="V211" s="6"/>
      <c r="W211" s="6"/>
      <c r="X211" s="6"/>
      <c r="Y211" s="6"/>
      <c r="Z211" s="6"/>
      <c r="AA211" s="6"/>
      <c r="AB211" s="6"/>
      <c r="AC211" s="6"/>
      <c r="AD211" s="6"/>
      <c r="AE211" s="6"/>
      <c r="AF211" s="6"/>
      <c r="AG211" s="6"/>
      <c r="AH211" s="6"/>
      <c r="AI211" s="6"/>
      <c r="AJ211" s="6"/>
      <c r="AK211" s="6"/>
      <c r="AL211" s="6"/>
      <c r="AM211" s="6"/>
      <c r="AN211" s="6"/>
      <c r="AO211" s="6"/>
      <c r="AP211" s="55"/>
      <c r="AQ211" s="6"/>
      <c r="AR211" s="6"/>
      <c r="AS211" s="6"/>
      <c r="AT211" s="6"/>
      <c r="AU211" s="6"/>
      <c r="AV211" s="6"/>
      <c r="AW211" s="6"/>
      <c r="AX211" s="6"/>
      <c r="AY211" s="6"/>
      <c r="AZ211" s="6"/>
    </row>
    <row r="212" spans="22:52" x14ac:dyDescent="0.25">
      <c r="V212" s="6"/>
      <c r="W212" s="6"/>
      <c r="X212" s="6"/>
      <c r="Y212" s="6"/>
      <c r="Z212" s="6"/>
      <c r="AA212" s="6"/>
      <c r="AB212" s="6"/>
      <c r="AC212" s="6"/>
      <c r="AD212" s="6"/>
      <c r="AE212" s="6"/>
      <c r="AF212" s="6"/>
      <c r="AG212" s="6"/>
      <c r="AH212" s="6"/>
      <c r="AI212" s="6"/>
      <c r="AJ212" s="6"/>
      <c r="AK212" s="6"/>
      <c r="AL212" s="6"/>
      <c r="AM212" s="6"/>
      <c r="AN212" s="6"/>
      <c r="AO212" s="6"/>
      <c r="AP212" s="55"/>
      <c r="AQ212" s="6"/>
      <c r="AR212" s="6"/>
      <c r="AS212" s="6"/>
      <c r="AT212" s="6"/>
      <c r="AU212" s="6"/>
      <c r="AV212" s="6"/>
      <c r="AW212" s="6"/>
      <c r="AX212" s="6"/>
      <c r="AY212" s="6"/>
      <c r="AZ212" s="6"/>
    </row>
    <row r="213" spans="22:52" x14ac:dyDescent="0.25">
      <c r="V213" s="6"/>
      <c r="W213" s="6"/>
      <c r="X213" s="6"/>
      <c r="Y213" s="6"/>
      <c r="Z213" s="6"/>
      <c r="AA213" s="6"/>
      <c r="AB213" s="6"/>
      <c r="AC213" s="6"/>
      <c r="AD213" s="6"/>
      <c r="AE213" s="6"/>
      <c r="AF213" s="6"/>
      <c r="AG213" s="6"/>
      <c r="AH213" s="6"/>
      <c r="AI213" s="6"/>
      <c r="AJ213" s="6"/>
      <c r="AK213" s="6"/>
      <c r="AL213" s="6"/>
      <c r="AM213" s="6"/>
      <c r="AN213" s="6"/>
      <c r="AO213" s="6"/>
      <c r="AP213" s="55"/>
      <c r="AQ213" s="6"/>
      <c r="AR213" s="6"/>
      <c r="AS213" s="6"/>
      <c r="AT213" s="6"/>
      <c r="AU213" s="6"/>
      <c r="AV213" s="6"/>
      <c r="AW213" s="6"/>
      <c r="AX213" s="6"/>
      <c r="AY213" s="6"/>
      <c r="AZ213" s="6"/>
    </row>
    <row r="214" spans="22:52" x14ac:dyDescent="0.25">
      <c r="V214" s="6"/>
      <c r="W214" s="6"/>
      <c r="X214" s="6"/>
      <c r="Y214" s="6"/>
      <c r="Z214" s="6"/>
      <c r="AA214" s="6"/>
      <c r="AB214" s="6"/>
      <c r="AC214" s="6"/>
      <c r="AD214" s="6"/>
      <c r="AE214" s="6"/>
      <c r="AF214" s="6"/>
      <c r="AG214" s="6"/>
      <c r="AH214" s="6"/>
      <c r="AI214" s="6"/>
      <c r="AJ214" s="6"/>
      <c r="AK214" s="6"/>
      <c r="AL214" s="6"/>
      <c r="AM214" s="6"/>
      <c r="AN214" s="6"/>
      <c r="AO214" s="6"/>
      <c r="AP214" s="55"/>
      <c r="AQ214" s="6"/>
      <c r="AR214" s="6"/>
      <c r="AS214" s="6"/>
      <c r="AT214" s="6"/>
      <c r="AU214" s="6"/>
      <c r="AV214" s="6"/>
      <c r="AW214" s="6"/>
      <c r="AX214" s="6"/>
      <c r="AY214" s="6"/>
      <c r="AZ214" s="6"/>
    </row>
    <row r="215" spans="22:52" x14ac:dyDescent="0.25">
      <c r="V215" s="6"/>
      <c r="W215" s="6"/>
      <c r="X215" s="6"/>
      <c r="Y215" s="6"/>
      <c r="Z215" s="6"/>
      <c r="AA215" s="6"/>
      <c r="AB215" s="6"/>
      <c r="AC215" s="6"/>
      <c r="AD215" s="6"/>
      <c r="AE215" s="6"/>
      <c r="AF215" s="6"/>
      <c r="AG215" s="6"/>
      <c r="AH215" s="6"/>
      <c r="AI215" s="6"/>
      <c r="AJ215" s="6"/>
      <c r="AK215" s="6"/>
      <c r="AL215" s="6"/>
      <c r="AM215" s="6"/>
      <c r="AN215" s="6"/>
      <c r="AO215" s="6"/>
      <c r="AP215" s="55"/>
      <c r="AQ215" s="6"/>
      <c r="AR215" s="6"/>
      <c r="AS215" s="6"/>
      <c r="AT215" s="6"/>
      <c r="AU215" s="6"/>
      <c r="AV215" s="6"/>
      <c r="AW215" s="6"/>
      <c r="AX215" s="6"/>
      <c r="AY215" s="6"/>
      <c r="AZ215" s="6"/>
    </row>
    <row r="216" spans="22:52" x14ac:dyDescent="0.25">
      <c r="V216" s="6"/>
      <c r="W216" s="6"/>
      <c r="X216" s="6"/>
      <c r="Y216" s="6"/>
      <c r="Z216" s="6"/>
      <c r="AA216" s="6"/>
      <c r="AB216" s="6"/>
      <c r="AC216" s="6"/>
      <c r="AD216" s="6"/>
      <c r="AE216" s="6"/>
      <c r="AF216" s="6"/>
      <c r="AG216" s="6"/>
      <c r="AH216" s="6"/>
      <c r="AI216" s="6"/>
      <c r="AJ216" s="6"/>
      <c r="AK216" s="6"/>
      <c r="AL216" s="6"/>
      <c r="AM216" s="6"/>
      <c r="AN216" s="6"/>
      <c r="AO216" s="6"/>
      <c r="AP216" s="55"/>
      <c r="AQ216" s="6"/>
      <c r="AR216" s="6"/>
      <c r="AS216" s="6"/>
      <c r="AT216" s="6"/>
      <c r="AU216" s="6"/>
      <c r="AV216" s="6"/>
      <c r="AW216" s="6"/>
      <c r="AX216" s="6"/>
      <c r="AY216" s="6"/>
      <c r="AZ216" s="6"/>
    </row>
    <row r="217" spans="22:52" x14ac:dyDescent="0.25">
      <c r="V217" s="6"/>
      <c r="W217" s="6"/>
      <c r="X217" s="6"/>
      <c r="Y217" s="6"/>
      <c r="Z217" s="6"/>
      <c r="AA217" s="6"/>
      <c r="AB217" s="6"/>
      <c r="AC217" s="6"/>
      <c r="AD217" s="6"/>
      <c r="AE217" s="6"/>
      <c r="AF217" s="6"/>
      <c r="AG217" s="6"/>
      <c r="AH217" s="6"/>
      <c r="AI217" s="6"/>
      <c r="AJ217" s="6"/>
      <c r="AK217" s="6"/>
      <c r="AL217" s="6"/>
      <c r="AM217" s="6"/>
      <c r="AN217" s="6"/>
      <c r="AO217" s="6"/>
      <c r="AP217" s="55"/>
      <c r="AQ217" s="6"/>
      <c r="AR217" s="6"/>
      <c r="AS217" s="6"/>
      <c r="AT217" s="6"/>
      <c r="AU217" s="6"/>
      <c r="AV217" s="6"/>
      <c r="AW217" s="6"/>
      <c r="AX217" s="6"/>
      <c r="AY217" s="6"/>
      <c r="AZ217" s="6"/>
    </row>
    <row r="218" spans="22:52" x14ac:dyDescent="0.25">
      <c r="V218" s="6"/>
      <c r="W218" s="6"/>
      <c r="X218" s="6"/>
      <c r="Y218" s="6"/>
      <c r="Z218" s="6"/>
      <c r="AA218" s="6"/>
      <c r="AB218" s="6"/>
      <c r="AC218" s="6"/>
      <c r="AD218" s="6"/>
      <c r="AE218" s="6"/>
      <c r="AF218" s="6"/>
      <c r="AG218" s="6"/>
      <c r="AH218" s="6"/>
      <c r="AI218" s="6"/>
      <c r="AJ218" s="6"/>
      <c r="AK218" s="6"/>
      <c r="AL218" s="6"/>
      <c r="AM218" s="6"/>
      <c r="AN218" s="6"/>
      <c r="AO218" s="6"/>
      <c r="AP218" s="55"/>
      <c r="AQ218" s="6"/>
      <c r="AR218" s="6"/>
      <c r="AS218" s="6"/>
      <c r="AT218" s="6"/>
      <c r="AU218" s="6"/>
      <c r="AV218" s="6"/>
      <c r="AW218" s="6"/>
      <c r="AX218" s="6"/>
      <c r="AY218" s="6"/>
      <c r="AZ218" s="6"/>
    </row>
    <row r="219" spans="22:52" x14ac:dyDescent="0.25">
      <c r="V219" s="6"/>
      <c r="W219" s="6"/>
      <c r="X219" s="6"/>
      <c r="Y219" s="6"/>
      <c r="Z219" s="6"/>
      <c r="AA219" s="6"/>
      <c r="AB219" s="6"/>
      <c r="AC219" s="6"/>
      <c r="AD219" s="6"/>
      <c r="AE219" s="6"/>
      <c r="AF219" s="6"/>
      <c r="AG219" s="6"/>
      <c r="AH219" s="6"/>
      <c r="AI219" s="6"/>
      <c r="AJ219" s="6"/>
      <c r="AK219" s="6"/>
      <c r="AL219" s="6"/>
      <c r="AM219" s="6"/>
      <c r="AN219" s="6"/>
      <c r="AO219" s="6"/>
      <c r="AP219" s="55"/>
      <c r="AQ219" s="6"/>
      <c r="AR219" s="6"/>
      <c r="AS219" s="6"/>
      <c r="AT219" s="6"/>
      <c r="AU219" s="6"/>
      <c r="AV219" s="6"/>
      <c r="AW219" s="6"/>
      <c r="AX219" s="6"/>
      <c r="AY219" s="6"/>
      <c r="AZ219" s="6"/>
    </row>
    <row r="220" spans="22:52" x14ac:dyDescent="0.25">
      <c r="V220" s="6"/>
      <c r="W220" s="6"/>
      <c r="X220" s="6"/>
      <c r="Y220" s="6"/>
      <c r="Z220" s="6"/>
      <c r="AA220" s="6"/>
      <c r="AB220" s="6"/>
      <c r="AC220" s="6"/>
      <c r="AD220" s="6"/>
      <c r="AE220" s="6"/>
      <c r="AF220" s="6"/>
      <c r="AG220" s="6"/>
      <c r="AH220" s="6"/>
      <c r="AI220" s="6"/>
      <c r="AJ220" s="6"/>
      <c r="AK220" s="6"/>
      <c r="AL220" s="6"/>
      <c r="AM220" s="6"/>
      <c r="AN220" s="6"/>
      <c r="AO220" s="6"/>
      <c r="AP220" s="55"/>
      <c r="AQ220" s="6"/>
      <c r="AR220" s="6"/>
      <c r="AS220" s="6"/>
      <c r="AT220" s="6"/>
      <c r="AU220" s="6"/>
      <c r="AV220" s="6"/>
      <c r="AW220" s="6"/>
      <c r="AX220" s="6"/>
      <c r="AY220" s="6"/>
      <c r="AZ220" s="6"/>
    </row>
    <row r="221" spans="22:52" x14ac:dyDescent="0.25">
      <c r="V221" s="6"/>
      <c r="W221" s="6"/>
      <c r="X221" s="6"/>
      <c r="Y221" s="6"/>
      <c r="Z221" s="6"/>
      <c r="AA221" s="6"/>
      <c r="AB221" s="6"/>
      <c r="AC221" s="6"/>
      <c r="AD221" s="6"/>
      <c r="AE221" s="6"/>
      <c r="AF221" s="6"/>
      <c r="AG221" s="6"/>
      <c r="AH221" s="6"/>
      <c r="AI221" s="6"/>
      <c r="AJ221" s="6"/>
      <c r="AK221" s="6"/>
      <c r="AL221" s="6"/>
      <c r="AM221" s="6"/>
      <c r="AN221" s="6"/>
      <c r="AO221" s="6"/>
      <c r="AP221" s="55"/>
      <c r="AQ221" s="6"/>
      <c r="AR221" s="6"/>
      <c r="AS221" s="6"/>
      <c r="AT221" s="6"/>
      <c r="AU221" s="6"/>
      <c r="AV221" s="6"/>
      <c r="AW221" s="6"/>
      <c r="AX221" s="6"/>
      <c r="AY221" s="6"/>
      <c r="AZ221" s="6"/>
    </row>
    <row r="222" spans="22:52" x14ac:dyDescent="0.25">
      <c r="V222" s="6"/>
      <c r="W222" s="6"/>
      <c r="X222" s="6"/>
      <c r="Y222" s="6"/>
      <c r="Z222" s="6"/>
      <c r="AA222" s="6"/>
      <c r="AB222" s="6"/>
      <c r="AC222" s="6"/>
      <c r="AD222" s="6"/>
      <c r="AE222" s="6"/>
      <c r="AF222" s="6"/>
      <c r="AG222" s="6"/>
      <c r="AH222" s="6"/>
      <c r="AI222" s="6"/>
      <c r="AJ222" s="6"/>
      <c r="AK222" s="6"/>
      <c r="AL222" s="6"/>
      <c r="AM222" s="6"/>
      <c r="AN222" s="6"/>
      <c r="AO222" s="6"/>
      <c r="AP222" s="55"/>
      <c r="AQ222" s="6"/>
      <c r="AR222" s="6"/>
      <c r="AS222" s="6"/>
      <c r="AT222" s="6"/>
      <c r="AU222" s="6"/>
      <c r="AV222" s="6"/>
      <c r="AW222" s="6"/>
      <c r="AX222" s="6"/>
      <c r="AY222" s="6"/>
      <c r="AZ222" s="6"/>
    </row>
    <row r="223" spans="22:52" x14ac:dyDescent="0.25">
      <c r="V223" s="6"/>
      <c r="W223" s="6"/>
      <c r="X223" s="6"/>
      <c r="Y223" s="6"/>
      <c r="Z223" s="6"/>
      <c r="AA223" s="6"/>
      <c r="AB223" s="6"/>
      <c r="AC223" s="6"/>
      <c r="AD223" s="6"/>
      <c r="AE223" s="6"/>
      <c r="AF223" s="6"/>
      <c r="AG223" s="6"/>
      <c r="AH223" s="6"/>
      <c r="AI223" s="6"/>
      <c r="AJ223" s="6"/>
      <c r="AK223" s="6"/>
      <c r="AL223" s="6"/>
      <c r="AM223" s="6"/>
      <c r="AN223" s="6"/>
      <c r="AO223" s="6"/>
      <c r="AP223" s="55"/>
      <c r="AQ223" s="6"/>
      <c r="AR223" s="6"/>
      <c r="AS223" s="6"/>
      <c r="AT223" s="6"/>
      <c r="AU223" s="6"/>
      <c r="AV223" s="6"/>
      <c r="AW223" s="6"/>
      <c r="AX223" s="6"/>
      <c r="AY223" s="6"/>
      <c r="AZ223" s="6"/>
    </row>
    <row r="224" spans="22:52" x14ac:dyDescent="0.25">
      <c r="V224" s="6"/>
      <c r="W224" s="6"/>
      <c r="X224" s="6"/>
      <c r="Y224" s="6"/>
      <c r="Z224" s="6"/>
      <c r="AA224" s="6"/>
      <c r="AB224" s="6"/>
      <c r="AC224" s="6"/>
      <c r="AD224" s="6"/>
      <c r="AE224" s="6"/>
      <c r="AF224" s="6"/>
      <c r="AG224" s="6"/>
      <c r="AH224" s="6"/>
      <c r="AI224" s="6"/>
      <c r="AJ224" s="6"/>
      <c r="AK224" s="6"/>
      <c r="AL224" s="6"/>
      <c r="AM224" s="6"/>
      <c r="AN224" s="6"/>
      <c r="AO224" s="6"/>
      <c r="AP224" s="55"/>
      <c r="AQ224" s="6"/>
      <c r="AR224" s="6"/>
      <c r="AS224" s="6"/>
      <c r="AT224" s="6"/>
      <c r="AU224" s="6"/>
      <c r="AV224" s="6"/>
      <c r="AW224" s="6"/>
      <c r="AX224" s="6"/>
      <c r="AY224" s="6"/>
      <c r="AZ224" s="6"/>
    </row>
    <row r="225" spans="22:52" x14ac:dyDescent="0.25">
      <c r="V225" s="6"/>
      <c r="W225" s="6"/>
      <c r="X225" s="6"/>
      <c r="Y225" s="6"/>
      <c r="Z225" s="6"/>
      <c r="AA225" s="6"/>
      <c r="AB225" s="6"/>
      <c r="AC225" s="6"/>
      <c r="AD225" s="6"/>
      <c r="AE225" s="6"/>
      <c r="AF225" s="6"/>
      <c r="AG225" s="6"/>
      <c r="AH225" s="6"/>
      <c r="AI225" s="6"/>
      <c r="AJ225" s="6"/>
      <c r="AK225" s="6"/>
      <c r="AL225" s="6"/>
      <c r="AM225" s="6"/>
      <c r="AN225" s="6"/>
      <c r="AO225" s="6"/>
      <c r="AP225" s="55"/>
      <c r="AQ225" s="6"/>
      <c r="AR225" s="6"/>
      <c r="AS225" s="6"/>
      <c r="AT225" s="6"/>
      <c r="AU225" s="6"/>
      <c r="AV225" s="6"/>
      <c r="AW225" s="6"/>
      <c r="AX225" s="6"/>
      <c r="AY225" s="6"/>
      <c r="AZ225" s="6"/>
    </row>
    <row r="226" spans="22:52" x14ac:dyDescent="0.25">
      <c r="V226" s="6"/>
      <c r="W226" s="6"/>
      <c r="X226" s="6"/>
      <c r="Y226" s="6"/>
      <c r="Z226" s="6"/>
      <c r="AA226" s="6"/>
      <c r="AB226" s="6"/>
      <c r="AC226" s="6"/>
      <c r="AD226" s="6"/>
      <c r="AE226" s="6"/>
      <c r="AF226" s="6"/>
      <c r="AG226" s="6"/>
      <c r="AH226" s="6"/>
      <c r="AI226" s="6"/>
      <c r="AJ226" s="6"/>
      <c r="AK226" s="6"/>
      <c r="AL226" s="6"/>
      <c r="AM226" s="6"/>
      <c r="AN226" s="6"/>
      <c r="AO226" s="6"/>
      <c r="AP226" s="55"/>
      <c r="AQ226" s="6"/>
      <c r="AR226" s="6"/>
      <c r="AS226" s="6"/>
      <c r="AT226" s="6"/>
      <c r="AU226" s="6"/>
      <c r="AV226" s="6"/>
      <c r="AW226" s="6"/>
      <c r="AX226" s="6"/>
      <c r="AY226" s="6"/>
      <c r="AZ226" s="6"/>
    </row>
    <row r="227" spans="22:52" x14ac:dyDescent="0.25">
      <c r="V227" s="6"/>
      <c r="W227" s="6"/>
      <c r="X227" s="6"/>
      <c r="Y227" s="6"/>
      <c r="Z227" s="6"/>
      <c r="AA227" s="6"/>
      <c r="AB227" s="6"/>
      <c r="AC227" s="6"/>
      <c r="AD227" s="6"/>
      <c r="AE227" s="6"/>
      <c r="AF227" s="6"/>
      <c r="AG227" s="6"/>
      <c r="AH227" s="6"/>
      <c r="AI227" s="6"/>
      <c r="AJ227" s="6"/>
      <c r="AK227" s="6"/>
      <c r="AL227" s="6"/>
      <c r="AM227" s="6"/>
      <c r="AN227" s="6"/>
      <c r="AO227" s="6"/>
      <c r="AP227" s="55"/>
      <c r="AQ227" s="6"/>
      <c r="AR227" s="6"/>
      <c r="AS227" s="6"/>
      <c r="AT227" s="6"/>
      <c r="AU227" s="6"/>
      <c r="AV227" s="6"/>
      <c r="AW227" s="6"/>
      <c r="AX227" s="6"/>
      <c r="AY227" s="6"/>
      <c r="AZ227" s="6"/>
    </row>
    <row r="228" spans="22:52" x14ac:dyDescent="0.25">
      <c r="V228" s="6"/>
      <c r="W228" s="6"/>
      <c r="X228" s="6"/>
      <c r="Y228" s="6"/>
      <c r="Z228" s="6"/>
      <c r="AA228" s="6"/>
      <c r="AB228" s="6"/>
      <c r="AC228" s="6"/>
      <c r="AD228" s="6"/>
      <c r="AE228" s="6"/>
      <c r="AF228" s="6"/>
      <c r="AG228" s="6"/>
      <c r="AH228" s="6"/>
      <c r="AI228" s="6"/>
      <c r="AJ228" s="6"/>
      <c r="AK228" s="6"/>
      <c r="AL228" s="6"/>
      <c r="AM228" s="6"/>
      <c r="AN228" s="6"/>
      <c r="AO228" s="6"/>
      <c r="AP228" s="55"/>
      <c r="AQ228" s="6"/>
      <c r="AR228" s="6"/>
      <c r="AS228" s="6"/>
      <c r="AT228" s="6"/>
      <c r="AU228" s="6"/>
      <c r="AV228" s="6"/>
      <c r="AW228" s="6"/>
      <c r="AX228" s="6"/>
      <c r="AY228" s="6"/>
      <c r="AZ228" s="6"/>
    </row>
    <row r="229" spans="22:52" x14ac:dyDescent="0.25">
      <c r="V229" s="6"/>
      <c r="W229" s="6"/>
      <c r="X229" s="6"/>
      <c r="Y229" s="6"/>
      <c r="Z229" s="6"/>
      <c r="AA229" s="6"/>
      <c r="AB229" s="6"/>
      <c r="AC229" s="6"/>
      <c r="AD229" s="6"/>
      <c r="AE229" s="6"/>
      <c r="AF229" s="6"/>
      <c r="AG229" s="6"/>
      <c r="AH229" s="6"/>
      <c r="AI229" s="6"/>
      <c r="AJ229" s="6"/>
      <c r="AK229" s="6"/>
      <c r="AL229" s="6"/>
      <c r="AM229" s="6"/>
      <c r="AN229" s="6"/>
      <c r="AO229" s="6"/>
      <c r="AP229" s="55"/>
      <c r="AQ229" s="6"/>
      <c r="AR229" s="6"/>
      <c r="AS229" s="6"/>
      <c r="AT229" s="6"/>
      <c r="AU229" s="6"/>
      <c r="AV229" s="6"/>
      <c r="AW229" s="6"/>
      <c r="AX229" s="6"/>
      <c r="AY229" s="6"/>
      <c r="AZ229" s="6"/>
    </row>
    <row r="230" spans="22:52" x14ac:dyDescent="0.25">
      <c r="V230" s="6"/>
      <c r="W230" s="6"/>
      <c r="X230" s="6"/>
      <c r="Y230" s="6"/>
      <c r="Z230" s="6"/>
      <c r="AA230" s="6"/>
      <c r="AB230" s="6"/>
      <c r="AC230" s="6"/>
      <c r="AD230" s="6"/>
      <c r="AE230" s="6"/>
      <c r="AF230" s="6"/>
      <c r="AG230" s="6"/>
      <c r="AH230" s="6"/>
      <c r="AI230" s="6"/>
      <c r="AJ230" s="6"/>
      <c r="AK230" s="6"/>
      <c r="AL230" s="6"/>
      <c r="AM230" s="6"/>
      <c r="AN230" s="6"/>
      <c r="AO230" s="6"/>
      <c r="AP230" s="55"/>
      <c r="AQ230" s="6"/>
      <c r="AR230" s="6"/>
      <c r="AS230" s="6"/>
      <c r="AT230" s="6"/>
      <c r="AU230" s="6"/>
      <c r="AV230" s="6"/>
      <c r="AW230" s="6"/>
      <c r="AX230" s="6"/>
      <c r="AY230" s="6"/>
      <c r="AZ230" s="6"/>
    </row>
    <row r="231" spans="22:52" x14ac:dyDescent="0.25">
      <c r="V231" s="6"/>
      <c r="W231" s="6"/>
      <c r="X231" s="6"/>
      <c r="Y231" s="6"/>
      <c r="Z231" s="6"/>
      <c r="AA231" s="6"/>
      <c r="AB231" s="6"/>
      <c r="AC231" s="6"/>
      <c r="AD231" s="6"/>
      <c r="AE231" s="6"/>
      <c r="AF231" s="6"/>
      <c r="AG231" s="6"/>
      <c r="AH231" s="6"/>
      <c r="AI231" s="6"/>
      <c r="AJ231" s="6"/>
      <c r="AK231" s="6"/>
      <c r="AL231" s="6"/>
      <c r="AM231" s="6"/>
      <c r="AN231" s="6"/>
      <c r="AO231" s="6"/>
      <c r="AP231" s="55"/>
      <c r="AQ231" s="6"/>
      <c r="AR231" s="6"/>
      <c r="AS231" s="6"/>
      <c r="AT231" s="6"/>
      <c r="AU231" s="6"/>
      <c r="AV231" s="6"/>
      <c r="AW231" s="6"/>
      <c r="AX231" s="6"/>
      <c r="AY231" s="6"/>
      <c r="AZ231" s="6"/>
    </row>
    <row r="232" spans="22:52" x14ac:dyDescent="0.25">
      <c r="V232" s="6"/>
      <c r="W232" s="6"/>
      <c r="X232" s="6"/>
      <c r="Y232" s="6"/>
      <c r="Z232" s="6"/>
      <c r="AA232" s="6"/>
      <c r="AB232" s="6"/>
      <c r="AC232" s="6"/>
      <c r="AD232" s="6"/>
      <c r="AE232" s="6"/>
      <c r="AF232" s="6"/>
      <c r="AG232" s="6"/>
      <c r="AH232" s="6"/>
      <c r="AI232" s="6"/>
      <c r="AJ232" s="6"/>
      <c r="AK232" s="6"/>
      <c r="AL232" s="6"/>
      <c r="AM232" s="6"/>
      <c r="AN232" s="6"/>
      <c r="AO232" s="6"/>
      <c r="AP232" s="55"/>
      <c r="AQ232" s="6"/>
      <c r="AR232" s="6"/>
      <c r="AS232" s="6"/>
      <c r="AT232" s="6"/>
      <c r="AU232" s="6"/>
      <c r="AV232" s="6"/>
      <c r="AW232" s="6"/>
      <c r="AX232" s="6"/>
      <c r="AY232" s="6"/>
      <c r="AZ232" s="6"/>
    </row>
    <row r="233" spans="22:52" x14ac:dyDescent="0.25">
      <c r="V233" s="6"/>
      <c r="W233" s="6"/>
      <c r="X233" s="6"/>
      <c r="Y233" s="6"/>
      <c r="Z233" s="6"/>
      <c r="AA233" s="6"/>
      <c r="AB233" s="6"/>
      <c r="AC233" s="6"/>
      <c r="AD233" s="6"/>
      <c r="AE233" s="6"/>
      <c r="AF233" s="6"/>
      <c r="AG233" s="6"/>
      <c r="AH233" s="6"/>
      <c r="AI233" s="6"/>
      <c r="AJ233" s="6"/>
      <c r="AK233" s="6"/>
      <c r="AL233" s="6"/>
      <c r="AM233" s="6"/>
      <c r="AN233" s="6"/>
      <c r="AO233" s="6"/>
      <c r="AP233" s="55"/>
      <c r="AQ233" s="6"/>
      <c r="AR233" s="6"/>
      <c r="AS233" s="6"/>
      <c r="AT233" s="6"/>
      <c r="AU233" s="6"/>
      <c r="AV233" s="6"/>
      <c r="AW233" s="6"/>
      <c r="AX233" s="6"/>
      <c r="AY233" s="6"/>
      <c r="AZ233" s="6"/>
    </row>
    <row r="234" spans="22:52" x14ac:dyDescent="0.25">
      <c r="V234" s="6"/>
      <c r="W234" s="6"/>
      <c r="X234" s="6"/>
      <c r="Y234" s="6"/>
      <c r="Z234" s="6"/>
      <c r="AA234" s="6"/>
      <c r="AB234" s="6"/>
      <c r="AC234" s="6"/>
      <c r="AD234" s="6"/>
      <c r="AE234" s="6"/>
      <c r="AF234" s="6"/>
      <c r="AG234" s="6"/>
      <c r="AH234" s="6"/>
      <c r="AI234" s="6"/>
      <c r="AJ234" s="6"/>
      <c r="AK234" s="6"/>
      <c r="AL234" s="6"/>
      <c r="AM234" s="6"/>
      <c r="AN234" s="6"/>
      <c r="AO234" s="6"/>
      <c r="AP234" s="55"/>
      <c r="AQ234" s="6"/>
      <c r="AR234" s="6"/>
      <c r="AS234" s="6"/>
      <c r="AT234" s="6"/>
      <c r="AU234" s="6"/>
      <c r="AV234" s="6"/>
      <c r="AW234" s="6"/>
      <c r="AX234" s="6"/>
      <c r="AY234" s="6"/>
      <c r="AZ234" s="6"/>
    </row>
    <row r="235" spans="22:52" x14ac:dyDescent="0.25">
      <c r="V235" s="6"/>
      <c r="W235" s="6"/>
      <c r="X235" s="6"/>
      <c r="Y235" s="6"/>
      <c r="Z235" s="6"/>
      <c r="AA235" s="6"/>
      <c r="AB235" s="6"/>
      <c r="AC235" s="6"/>
      <c r="AD235" s="6"/>
      <c r="AE235" s="6"/>
      <c r="AF235" s="6"/>
      <c r="AG235" s="6"/>
      <c r="AH235" s="6"/>
      <c r="AI235" s="6"/>
      <c r="AJ235" s="6"/>
      <c r="AK235" s="6"/>
      <c r="AL235" s="6"/>
      <c r="AM235" s="6"/>
      <c r="AN235" s="6"/>
      <c r="AO235" s="6"/>
      <c r="AP235" s="55"/>
      <c r="AQ235" s="6"/>
      <c r="AR235" s="6"/>
      <c r="AS235" s="6"/>
      <c r="AT235" s="6"/>
      <c r="AU235" s="6"/>
      <c r="AV235" s="6"/>
      <c r="AW235" s="6"/>
      <c r="AX235" s="6"/>
      <c r="AY235" s="6"/>
      <c r="AZ235" s="6"/>
    </row>
    <row r="236" spans="22:52" x14ac:dyDescent="0.25">
      <c r="V236" s="6"/>
      <c r="W236" s="6"/>
      <c r="X236" s="6"/>
      <c r="Y236" s="6"/>
      <c r="Z236" s="6"/>
      <c r="AA236" s="6"/>
      <c r="AB236" s="6"/>
      <c r="AC236" s="6"/>
      <c r="AD236" s="6"/>
      <c r="AE236" s="6"/>
      <c r="AF236" s="6"/>
      <c r="AG236" s="6"/>
      <c r="AH236" s="6"/>
      <c r="AI236" s="6"/>
      <c r="AJ236" s="6"/>
      <c r="AK236" s="6"/>
      <c r="AL236" s="6"/>
      <c r="AM236" s="6"/>
      <c r="AN236" s="6"/>
      <c r="AO236" s="6"/>
      <c r="AP236" s="55"/>
      <c r="AQ236" s="6"/>
      <c r="AR236" s="6"/>
      <c r="AS236" s="6"/>
      <c r="AT236" s="6"/>
      <c r="AU236" s="6"/>
      <c r="AV236" s="6"/>
      <c r="AW236" s="6"/>
      <c r="AX236" s="6"/>
      <c r="AY236" s="6"/>
      <c r="AZ236" s="6"/>
    </row>
    <row r="237" spans="22:52" x14ac:dyDescent="0.25">
      <c r="V237" s="6"/>
      <c r="W237" s="6"/>
      <c r="X237" s="6"/>
      <c r="Y237" s="6"/>
      <c r="Z237" s="6"/>
      <c r="AA237" s="6"/>
      <c r="AB237" s="6"/>
      <c r="AC237" s="6"/>
      <c r="AD237" s="6"/>
      <c r="AE237" s="6"/>
      <c r="AF237" s="6"/>
      <c r="AG237" s="6"/>
      <c r="AH237" s="6"/>
      <c r="AI237" s="6"/>
      <c r="AJ237" s="6"/>
      <c r="AK237" s="6"/>
      <c r="AL237" s="6"/>
      <c r="AM237" s="6"/>
      <c r="AN237" s="6"/>
      <c r="AO237" s="6"/>
      <c r="AP237" s="55"/>
      <c r="AQ237" s="6"/>
      <c r="AR237" s="6"/>
      <c r="AS237" s="6"/>
      <c r="AT237" s="6"/>
      <c r="AU237" s="6"/>
      <c r="AV237" s="6"/>
      <c r="AW237" s="6"/>
      <c r="AX237" s="6"/>
      <c r="AY237" s="6"/>
      <c r="AZ237" s="6"/>
    </row>
    <row r="238" spans="22:52" x14ac:dyDescent="0.25">
      <c r="V238" s="6"/>
      <c r="W238" s="6"/>
      <c r="X238" s="6"/>
      <c r="Y238" s="6"/>
      <c r="Z238" s="6"/>
      <c r="AA238" s="6"/>
      <c r="AB238" s="6"/>
      <c r="AC238" s="6"/>
      <c r="AD238" s="6"/>
      <c r="AE238" s="6"/>
      <c r="AF238" s="6"/>
      <c r="AG238" s="6"/>
      <c r="AH238" s="6"/>
      <c r="AI238" s="6"/>
      <c r="AJ238" s="6"/>
      <c r="AK238" s="6"/>
      <c r="AL238" s="6"/>
      <c r="AM238" s="6"/>
      <c r="AN238" s="6"/>
      <c r="AO238" s="6"/>
      <c r="AP238" s="55"/>
      <c r="AQ238" s="6"/>
      <c r="AR238" s="6"/>
      <c r="AS238" s="6"/>
      <c r="AT238" s="6"/>
      <c r="AU238" s="6"/>
      <c r="AV238" s="6"/>
      <c r="AW238" s="6"/>
      <c r="AX238" s="6"/>
      <c r="AY238" s="6"/>
      <c r="AZ238" s="6"/>
    </row>
    <row r="239" spans="22:52" x14ac:dyDescent="0.25">
      <c r="V239" s="6"/>
      <c r="W239" s="6"/>
      <c r="X239" s="6"/>
      <c r="Y239" s="6"/>
      <c r="Z239" s="6"/>
      <c r="AA239" s="6"/>
      <c r="AB239" s="6"/>
      <c r="AC239" s="6"/>
      <c r="AD239" s="6"/>
      <c r="AE239" s="6"/>
      <c r="AF239" s="6"/>
      <c r="AG239" s="6"/>
      <c r="AH239" s="6"/>
      <c r="AI239" s="6"/>
      <c r="AJ239" s="6"/>
      <c r="AK239" s="6"/>
      <c r="AL239" s="6"/>
      <c r="AM239" s="6"/>
      <c r="AN239" s="6"/>
      <c r="AO239" s="6"/>
      <c r="AP239" s="55"/>
      <c r="AQ239" s="6"/>
      <c r="AR239" s="6"/>
      <c r="AS239" s="6"/>
      <c r="AT239" s="6"/>
      <c r="AU239" s="6"/>
      <c r="AV239" s="6"/>
      <c r="AW239" s="6"/>
      <c r="AX239" s="6"/>
      <c r="AY239" s="6"/>
      <c r="AZ239" s="6"/>
    </row>
    <row r="240" spans="22:52" x14ac:dyDescent="0.25">
      <c r="V240" s="6"/>
      <c r="W240" s="6"/>
      <c r="X240" s="6"/>
      <c r="Y240" s="6"/>
      <c r="Z240" s="6"/>
      <c r="AA240" s="6"/>
      <c r="AB240" s="6"/>
      <c r="AC240" s="6"/>
      <c r="AD240" s="6"/>
      <c r="AE240" s="6"/>
      <c r="AF240" s="6"/>
      <c r="AG240" s="6"/>
      <c r="AH240" s="6"/>
      <c r="AI240" s="6"/>
      <c r="AJ240" s="6"/>
      <c r="AK240" s="6"/>
      <c r="AL240" s="6"/>
      <c r="AM240" s="6"/>
      <c r="AN240" s="6"/>
      <c r="AO240" s="6"/>
      <c r="AP240" s="55"/>
      <c r="AQ240" s="6"/>
      <c r="AR240" s="6"/>
      <c r="AS240" s="6"/>
      <c r="AT240" s="6"/>
      <c r="AU240" s="6"/>
      <c r="AV240" s="6"/>
      <c r="AW240" s="6"/>
      <c r="AX240" s="6"/>
      <c r="AY240" s="6"/>
      <c r="AZ240" s="6"/>
    </row>
    <row r="241" spans="22:52" x14ac:dyDescent="0.25">
      <c r="V241" s="6"/>
      <c r="W241" s="6"/>
      <c r="X241" s="6"/>
      <c r="Y241" s="6"/>
      <c r="Z241" s="6"/>
      <c r="AA241" s="6"/>
      <c r="AB241" s="6"/>
      <c r="AC241" s="6"/>
      <c r="AD241" s="6"/>
      <c r="AE241" s="6"/>
      <c r="AF241" s="6"/>
      <c r="AG241" s="6"/>
      <c r="AH241" s="6"/>
      <c r="AI241" s="6"/>
      <c r="AJ241" s="6"/>
      <c r="AK241" s="6"/>
      <c r="AL241" s="6"/>
      <c r="AM241" s="6"/>
      <c r="AN241" s="6"/>
      <c r="AO241" s="6"/>
      <c r="AP241" s="55"/>
      <c r="AQ241" s="6"/>
      <c r="AR241" s="6"/>
      <c r="AS241" s="6"/>
      <c r="AT241" s="6"/>
      <c r="AU241" s="6"/>
      <c r="AV241" s="6"/>
      <c r="AW241" s="6"/>
      <c r="AX241" s="6"/>
      <c r="AY241" s="6"/>
      <c r="AZ241" s="6"/>
    </row>
    <row r="242" spans="22:52" x14ac:dyDescent="0.25">
      <c r="V242" s="6"/>
      <c r="W242" s="6"/>
      <c r="X242" s="6"/>
      <c r="Y242" s="6"/>
      <c r="Z242" s="6"/>
      <c r="AA242" s="6"/>
      <c r="AB242" s="6"/>
      <c r="AC242" s="6"/>
      <c r="AD242" s="6"/>
      <c r="AE242" s="6"/>
      <c r="AF242" s="6"/>
      <c r="AG242" s="6"/>
      <c r="AH242" s="6"/>
      <c r="AI242" s="6"/>
      <c r="AJ242" s="6"/>
      <c r="AK242" s="6"/>
      <c r="AL242" s="6"/>
      <c r="AM242" s="6"/>
      <c r="AN242" s="6"/>
      <c r="AO242" s="6"/>
      <c r="AP242" s="55"/>
      <c r="AQ242" s="6"/>
      <c r="AR242" s="6"/>
      <c r="AS242" s="6"/>
      <c r="AT242" s="6"/>
      <c r="AU242" s="6"/>
      <c r="AV242" s="6"/>
      <c r="AW242" s="6"/>
      <c r="AX242" s="6"/>
      <c r="AY242" s="6"/>
      <c r="AZ242" s="6"/>
    </row>
    <row r="243" spans="22:52" x14ac:dyDescent="0.25">
      <c r="V243" s="6"/>
      <c r="W243" s="6"/>
      <c r="X243" s="6"/>
      <c r="Y243" s="6"/>
      <c r="Z243" s="6"/>
      <c r="AA243" s="6"/>
      <c r="AB243" s="6"/>
      <c r="AC243" s="6"/>
      <c r="AD243" s="6"/>
      <c r="AE243" s="6"/>
      <c r="AF243" s="6"/>
      <c r="AG243" s="6"/>
      <c r="AH243" s="6"/>
      <c r="AI243" s="6"/>
      <c r="AJ243" s="6"/>
      <c r="AK243" s="6"/>
      <c r="AL243" s="6"/>
      <c r="AM243" s="6"/>
      <c r="AN243" s="6"/>
      <c r="AO243" s="6"/>
      <c r="AP243" s="55"/>
      <c r="AQ243" s="6"/>
      <c r="AR243" s="6"/>
      <c r="AS243" s="6"/>
      <c r="AT243" s="6"/>
      <c r="AU243" s="6"/>
      <c r="AV243" s="6"/>
      <c r="AW243" s="6"/>
      <c r="AX243" s="6"/>
      <c r="AY243" s="6"/>
      <c r="AZ243" s="6"/>
    </row>
    <row r="244" spans="22:52" x14ac:dyDescent="0.25">
      <c r="V244" s="6"/>
      <c r="W244" s="6"/>
      <c r="X244" s="6"/>
      <c r="Y244" s="6"/>
      <c r="Z244" s="6"/>
      <c r="AA244" s="6"/>
      <c r="AB244" s="6"/>
      <c r="AC244" s="6"/>
      <c r="AD244" s="6"/>
      <c r="AE244" s="6"/>
      <c r="AF244" s="6"/>
      <c r="AG244" s="6"/>
      <c r="AH244" s="6"/>
      <c r="AI244" s="6"/>
      <c r="AJ244" s="6"/>
      <c r="AK244" s="6"/>
      <c r="AL244" s="6"/>
      <c r="AM244" s="6"/>
      <c r="AN244" s="6"/>
      <c r="AO244" s="6"/>
      <c r="AP244" s="55"/>
      <c r="AQ244" s="6"/>
      <c r="AR244" s="6"/>
      <c r="AS244" s="6"/>
      <c r="AT244" s="6"/>
      <c r="AU244" s="6"/>
      <c r="AV244" s="6"/>
      <c r="AW244" s="6"/>
      <c r="AX244" s="6"/>
      <c r="AY244" s="6"/>
      <c r="AZ244" s="6"/>
    </row>
    <row r="245" spans="22:52" x14ac:dyDescent="0.25">
      <c r="V245" s="6"/>
      <c r="W245" s="6"/>
      <c r="X245" s="6"/>
      <c r="Y245" s="6"/>
      <c r="Z245" s="6"/>
      <c r="AA245" s="6"/>
      <c r="AB245" s="6"/>
      <c r="AC245" s="6"/>
      <c r="AD245" s="6"/>
      <c r="AE245" s="6"/>
      <c r="AF245" s="6"/>
      <c r="AG245" s="6"/>
      <c r="AH245" s="6"/>
      <c r="AI245" s="6"/>
      <c r="AJ245" s="6"/>
      <c r="AK245" s="6"/>
      <c r="AL245" s="6"/>
      <c r="AM245" s="6"/>
      <c r="AN245" s="6"/>
      <c r="AO245" s="6"/>
      <c r="AP245" s="55"/>
      <c r="AQ245" s="6"/>
      <c r="AR245" s="6"/>
      <c r="AS245" s="6"/>
      <c r="AT245" s="6"/>
      <c r="AU245" s="6"/>
      <c r="AV245" s="6"/>
      <c r="AW245" s="6"/>
      <c r="AX245" s="6"/>
      <c r="AY245" s="6"/>
      <c r="AZ245" s="6"/>
    </row>
    <row r="246" spans="22:52" x14ac:dyDescent="0.25">
      <c r="V246" s="6"/>
      <c r="W246" s="6"/>
      <c r="X246" s="6"/>
      <c r="Y246" s="6"/>
      <c r="Z246" s="6"/>
      <c r="AA246" s="6"/>
      <c r="AB246" s="6"/>
      <c r="AC246" s="6"/>
      <c r="AD246" s="6"/>
      <c r="AE246" s="6"/>
      <c r="AF246" s="6"/>
      <c r="AG246" s="6"/>
      <c r="AH246" s="6"/>
      <c r="AI246" s="6"/>
      <c r="AJ246" s="6"/>
      <c r="AK246" s="6"/>
      <c r="AL246" s="6"/>
      <c r="AM246" s="6"/>
      <c r="AN246" s="6"/>
      <c r="AO246" s="6"/>
      <c r="AP246" s="55"/>
      <c r="AQ246" s="6"/>
      <c r="AR246" s="6"/>
      <c r="AS246" s="6"/>
      <c r="AT246" s="6"/>
      <c r="AU246" s="6"/>
      <c r="AV246" s="6"/>
      <c r="AW246" s="6"/>
      <c r="AX246" s="6"/>
      <c r="AY246" s="6"/>
      <c r="AZ246" s="6"/>
    </row>
    <row r="247" spans="22:52" x14ac:dyDescent="0.25">
      <c r="V247" s="6"/>
      <c r="W247" s="6"/>
      <c r="X247" s="6"/>
      <c r="Y247" s="6"/>
      <c r="Z247" s="6"/>
      <c r="AA247" s="6"/>
      <c r="AB247" s="6"/>
      <c r="AC247" s="6"/>
      <c r="AD247" s="6"/>
      <c r="AE247" s="6"/>
      <c r="AF247" s="6"/>
      <c r="AG247" s="6"/>
      <c r="AH247" s="6"/>
      <c r="AI247" s="6"/>
      <c r="AJ247" s="6"/>
      <c r="AK247" s="6"/>
      <c r="AL247" s="6"/>
      <c r="AM247" s="6"/>
      <c r="AN247" s="6"/>
      <c r="AO247" s="6"/>
      <c r="AP247" s="55"/>
      <c r="AQ247" s="6"/>
      <c r="AR247" s="6"/>
      <c r="AS247" s="6"/>
      <c r="AT247" s="6"/>
      <c r="AU247" s="6"/>
      <c r="AV247" s="6"/>
      <c r="AW247" s="6"/>
      <c r="AX247" s="6"/>
      <c r="AY247" s="6"/>
      <c r="AZ247" s="6"/>
    </row>
    <row r="248" spans="22:52" x14ac:dyDescent="0.25">
      <c r="V248" s="6"/>
      <c r="W248" s="6"/>
      <c r="X248" s="6"/>
      <c r="Y248" s="6"/>
      <c r="Z248" s="6"/>
      <c r="AA248" s="6"/>
      <c r="AB248" s="6"/>
      <c r="AC248" s="6"/>
      <c r="AD248" s="6"/>
      <c r="AE248" s="6"/>
      <c r="AF248" s="6"/>
      <c r="AG248" s="6"/>
      <c r="AH248" s="6"/>
      <c r="AI248" s="6"/>
      <c r="AJ248" s="6"/>
      <c r="AK248" s="6"/>
      <c r="AL248" s="6"/>
      <c r="AM248" s="6"/>
      <c r="AN248" s="6"/>
      <c r="AO248" s="6"/>
      <c r="AP248" s="55"/>
      <c r="AQ248" s="6"/>
      <c r="AR248" s="6"/>
      <c r="AS248" s="6"/>
      <c r="AT248" s="6"/>
      <c r="AU248" s="6"/>
      <c r="AV248" s="6"/>
      <c r="AW248" s="6"/>
      <c r="AX248" s="6"/>
      <c r="AY248" s="6"/>
      <c r="AZ248" s="6"/>
    </row>
    <row r="249" spans="22:52" x14ac:dyDescent="0.25">
      <c r="V249" s="6"/>
      <c r="W249" s="6"/>
      <c r="X249" s="6"/>
      <c r="Y249" s="6"/>
      <c r="Z249" s="6"/>
      <c r="AA249" s="6"/>
      <c r="AB249" s="6"/>
      <c r="AC249" s="6"/>
      <c r="AD249" s="6"/>
      <c r="AE249" s="6"/>
      <c r="AF249" s="6"/>
      <c r="AG249" s="6"/>
      <c r="AH249" s="6"/>
      <c r="AI249" s="6"/>
      <c r="AJ249" s="6"/>
      <c r="AK249" s="6"/>
      <c r="AL249" s="6"/>
      <c r="AM249" s="6"/>
      <c r="AN249" s="6"/>
      <c r="AO249" s="6"/>
      <c r="AP249" s="55"/>
      <c r="AQ249" s="6"/>
      <c r="AR249" s="6"/>
      <c r="AS249" s="6"/>
      <c r="AT249" s="6"/>
      <c r="AU249" s="6"/>
      <c r="AV249" s="6"/>
      <c r="AW249" s="6"/>
      <c r="AX249" s="6"/>
      <c r="AY249" s="6"/>
      <c r="AZ249" s="6"/>
    </row>
    <row r="250" spans="22:52" x14ac:dyDescent="0.25">
      <c r="V250" s="6"/>
      <c r="W250" s="6"/>
      <c r="X250" s="6"/>
      <c r="Y250" s="6"/>
      <c r="Z250" s="6"/>
      <c r="AA250" s="6"/>
      <c r="AB250" s="6"/>
      <c r="AC250" s="6"/>
      <c r="AD250" s="6"/>
      <c r="AE250" s="6"/>
      <c r="AF250" s="6"/>
      <c r="AG250" s="6"/>
      <c r="AH250" s="6"/>
      <c r="AI250" s="6"/>
      <c r="AJ250" s="6"/>
      <c r="AK250" s="6"/>
      <c r="AL250" s="6"/>
      <c r="AM250" s="6"/>
      <c r="AN250" s="6"/>
      <c r="AO250" s="6"/>
      <c r="AP250" s="55"/>
      <c r="AQ250" s="6"/>
      <c r="AR250" s="6"/>
      <c r="AS250" s="6"/>
      <c r="AT250" s="6"/>
      <c r="AU250" s="6"/>
      <c r="AV250" s="6"/>
      <c r="AW250" s="6"/>
      <c r="AX250" s="6"/>
      <c r="AY250" s="6"/>
      <c r="AZ250" s="6"/>
    </row>
    <row r="251" spans="22:52" x14ac:dyDescent="0.25">
      <c r="V251" s="6"/>
      <c r="W251" s="6"/>
      <c r="X251" s="6"/>
      <c r="Y251" s="6"/>
      <c r="Z251" s="6"/>
      <c r="AA251" s="6"/>
      <c r="AB251" s="6"/>
      <c r="AC251" s="6"/>
      <c r="AD251" s="6"/>
      <c r="AE251" s="6"/>
      <c r="AF251" s="6"/>
      <c r="AG251" s="6"/>
      <c r="AH251" s="6"/>
      <c r="AI251" s="6"/>
      <c r="AJ251" s="6"/>
      <c r="AK251" s="6"/>
      <c r="AL251" s="6"/>
      <c r="AM251" s="6"/>
      <c r="AN251" s="6"/>
      <c r="AO251" s="6"/>
      <c r="AP251" s="55"/>
      <c r="AQ251" s="6"/>
      <c r="AR251" s="6"/>
      <c r="AS251" s="6"/>
      <c r="AT251" s="6"/>
      <c r="AU251" s="6"/>
      <c r="AV251" s="6"/>
      <c r="AW251" s="6"/>
      <c r="AX251" s="6"/>
      <c r="AY251" s="6"/>
      <c r="AZ251" s="6"/>
    </row>
    <row r="252" spans="22:52" x14ac:dyDescent="0.25">
      <c r="V252" s="6"/>
      <c r="W252" s="6"/>
      <c r="X252" s="6"/>
      <c r="Y252" s="6"/>
      <c r="Z252" s="6"/>
      <c r="AA252" s="6"/>
      <c r="AB252" s="6"/>
      <c r="AC252" s="6"/>
      <c r="AD252" s="6"/>
      <c r="AE252" s="6"/>
      <c r="AF252" s="6"/>
      <c r="AG252" s="6"/>
      <c r="AH252" s="6"/>
      <c r="AI252" s="6"/>
      <c r="AJ252" s="6"/>
      <c r="AK252" s="6"/>
      <c r="AL252" s="6"/>
      <c r="AM252" s="6"/>
      <c r="AN252" s="6"/>
      <c r="AO252" s="6"/>
      <c r="AP252" s="55"/>
      <c r="AQ252" s="6"/>
      <c r="AR252" s="6"/>
      <c r="AS252" s="6"/>
      <c r="AT252" s="6"/>
      <c r="AU252" s="6"/>
      <c r="AV252" s="6"/>
      <c r="AW252" s="6"/>
      <c r="AX252" s="6"/>
      <c r="AY252" s="6"/>
      <c r="AZ252" s="6"/>
    </row>
    <row r="253" spans="22:52" x14ac:dyDescent="0.25">
      <c r="V253" s="6"/>
      <c r="W253" s="6"/>
      <c r="X253" s="6"/>
      <c r="Y253" s="6"/>
      <c r="Z253" s="6"/>
      <c r="AA253" s="6"/>
      <c r="AB253" s="6"/>
      <c r="AC253" s="6"/>
      <c r="AD253" s="6"/>
      <c r="AE253" s="6"/>
      <c r="AF253" s="6"/>
      <c r="AG253" s="6"/>
      <c r="AH253" s="6"/>
      <c r="AI253" s="6"/>
      <c r="AJ253" s="6"/>
      <c r="AK253" s="6"/>
      <c r="AL253" s="6"/>
      <c r="AM253" s="6"/>
      <c r="AN253" s="6"/>
      <c r="AO253" s="6"/>
      <c r="AP253" s="55"/>
      <c r="AQ253" s="6"/>
      <c r="AR253" s="6"/>
      <c r="AS253" s="6"/>
      <c r="AT253" s="6"/>
      <c r="AU253" s="6"/>
      <c r="AV253" s="6"/>
      <c r="AW253" s="6"/>
      <c r="AX253" s="6"/>
      <c r="AY253" s="6"/>
      <c r="AZ253" s="6"/>
    </row>
    <row r="254" spans="22:52" x14ac:dyDescent="0.25">
      <c r="V254" s="6"/>
      <c r="W254" s="6"/>
      <c r="X254" s="6"/>
      <c r="Y254" s="6"/>
      <c r="Z254" s="6"/>
      <c r="AA254" s="6"/>
      <c r="AB254" s="6"/>
      <c r="AC254" s="6"/>
      <c r="AD254" s="6"/>
      <c r="AE254" s="6"/>
      <c r="AF254" s="6"/>
      <c r="AG254" s="6"/>
      <c r="AH254" s="6"/>
      <c r="AI254" s="6"/>
      <c r="AJ254" s="6"/>
      <c r="AK254" s="6"/>
      <c r="AL254" s="6"/>
      <c r="AM254" s="6"/>
      <c r="AN254" s="6"/>
      <c r="AO254" s="6"/>
      <c r="AP254" s="55"/>
      <c r="AQ254" s="6"/>
      <c r="AR254" s="6"/>
      <c r="AS254" s="6"/>
      <c r="AT254" s="6"/>
      <c r="AU254" s="6"/>
      <c r="AV254" s="6"/>
      <c r="AW254" s="6"/>
      <c r="AX254" s="6"/>
      <c r="AY254" s="6"/>
      <c r="AZ254" s="6"/>
    </row>
    <row r="255" spans="22:52" x14ac:dyDescent="0.25">
      <c r="V255" s="6"/>
      <c r="W255" s="6"/>
      <c r="X255" s="6"/>
      <c r="Y255" s="6"/>
      <c r="Z255" s="6"/>
      <c r="AA255" s="6"/>
      <c r="AB255" s="6"/>
      <c r="AC255" s="6"/>
      <c r="AD255" s="6"/>
      <c r="AE255" s="6"/>
      <c r="AF255" s="6"/>
      <c r="AG255" s="6"/>
      <c r="AH255" s="6"/>
      <c r="AI255" s="6"/>
      <c r="AJ255" s="6"/>
      <c r="AK255" s="6"/>
      <c r="AL255" s="6"/>
      <c r="AM255" s="6"/>
      <c r="AN255" s="6"/>
      <c r="AO255" s="6"/>
      <c r="AP255" s="55"/>
      <c r="AQ255" s="6"/>
      <c r="AR255" s="6"/>
      <c r="AS255" s="6"/>
      <c r="AT255" s="6"/>
      <c r="AU255" s="6"/>
      <c r="AV255" s="6"/>
      <c r="AW255" s="6"/>
      <c r="AX255" s="6"/>
      <c r="AY255" s="6"/>
      <c r="AZ255" s="6"/>
    </row>
    <row r="256" spans="22:52" x14ac:dyDescent="0.25">
      <c r="V256" s="6"/>
      <c r="W256" s="6"/>
      <c r="X256" s="6"/>
      <c r="Y256" s="6"/>
      <c r="Z256" s="6"/>
      <c r="AA256" s="6"/>
      <c r="AB256" s="6"/>
      <c r="AC256" s="6"/>
      <c r="AD256" s="6"/>
      <c r="AE256" s="6"/>
      <c r="AF256" s="6"/>
      <c r="AG256" s="6"/>
      <c r="AH256" s="6"/>
      <c r="AI256" s="6"/>
      <c r="AJ256" s="6"/>
      <c r="AK256" s="6"/>
      <c r="AL256" s="6"/>
      <c r="AM256" s="6"/>
      <c r="AN256" s="6"/>
      <c r="AO256" s="6"/>
      <c r="AP256" s="55"/>
      <c r="AQ256" s="6"/>
      <c r="AR256" s="6"/>
      <c r="AS256" s="6"/>
      <c r="AT256" s="6"/>
      <c r="AU256" s="6"/>
      <c r="AV256" s="6"/>
      <c r="AW256" s="6"/>
      <c r="AX256" s="6"/>
      <c r="AY256" s="6"/>
      <c r="AZ256" s="6"/>
    </row>
    <row r="257" spans="22:52" x14ac:dyDescent="0.25">
      <c r="V257" s="6"/>
      <c r="W257" s="6"/>
      <c r="X257" s="6"/>
      <c r="Y257" s="6"/>
      <c r="Z257" s="6"/>
      <c r="AA257" s="6"/>
      <c r="AB257" s="6"/>
      <c r="AC257" s="6"/>
      <c r="AD257" s="6"/>
      <c r="AE257" s="6"/>
      <c r="AF257" s="6"/>
      <c r="AG257" s="6"/>
      <c r="AH257" s="6"/>
      <c r="AI257" s="6"/>
      <c r="AJ257" s="6"/>
      <c r="AK257" s="6"/>
      <c r="AL257" s="6"/>
      <c r="AM257" s="6"/>
      <c r="AN257" s="6"/>
      <c r="AO257" s="6"/>
      <c r="AP257" s="55"/>
      <c r="AQ257" s="6"/>
      <c r="AR257" s="6"/>
      <c r="AS257" s="6"/>
      <c r="AT257" s="6"/>
      <c r="AU257" s="6"/>
      <c r="AV257" s="6"/>
      <c r="AW257" s="6"/>
      <c r="AX257" s="6"/>
      <c r="AY257" s="6"/>
      <c r="AZ257" s="6"/>
    </row>
    <row r="258" spans="22:52" x14ac:dyDescent="0.25">
      <c r="V258" s="6"/>
      <c r="W258" s="6"/>
      <c r="X258" s="6"/>
      <c r="Y258" s="6"/>
      <c r="Z258" s="6"/>
      <c r="AA258" s="6"/>
      <c r="AB258" s="6"/>
      <c r="AC258" s="6"/>
      <c r="AD258" s="6"/>
      <c r="AE258" s="6"/>
      <c r="AF258" s="6"/>
      <c r="AG258" s="6"/>
      <c r="AH258" s="6"/>
      <c r="AI258" s="6"/>
      <c r="AJ258" s="6"/>
      <c r="AK258" s="6"/>
      <c r="AL258" s="6"/>
      <c r="AM258" s="6"/>
      <c r="AN258" s="6"/>
      <c r="AO258" s="6"/>
      <c r="AP258" s="55"/>
      <c r="AQ258" s="6"/>
      <c r="AR258" s="6"/>
      <c r="AS258" s="6"/>
      <c r="AT258" s="6"/>
      <c r="AU258" s="6"/>
      <c r="AV258" s="6"/>
      <c r="AW258" s="6"/>
      <c r="AX258" s="6"/>
      <c r="AY258" s="6"/>
      <c r="AZ258" s="6"/>
    </row>
    <row r="259" spans="22:52" x14ac:dyDescent="0.25">
      <c r="V259" s="6"/>
      <c r="W259" s="6"/>
      <c r="X259" s="6"/>
      <c r="Y259" s="6"/>
      <c r="Z259" s="6"/>
      <c r="AA259" s="6"/>
      <c r="AB259" s="6"/>
      <c r="AC259" s="6"/>
      <c r="AD259" s="6"/>
      <c r="AE259" s="6"/>
      <c r="AF259" s="6"/>
      <c r="AG259" s="6"/>
      <c r="AH259" s="6"/>
      <c r="AI259" s="6"/>
      <c r="AJ259" s="6"/>
      <c r="AK259" s="6"/>
      <c r="AL259" s="6"/>
      <c r="AM259" s="6"/>
      <c r="AN259" s="6"/>
      <c r="AO259" s="6"/>
      <c r="AP259" s="55"/>
      <c r="AQ259" s="6"/>
      <c r="AR259" s="6"/>
      <c r="AS259" s="6"/>
      <c r="AT259" s="6"/>
      <c r="AU259" s="6"/>
      <c r="AV259" s="6"/>
      <c r="AW259" s="6"/>
      <c r="AX259" s="6"/>
      <c r="AY259" s="6"/>
      <c r="AZ259" s="6"/>
    </row>
    <row r="260" spans="22:52" x14ac:dyDescent="0.25">
      <c r="V260" s="6"/>
      <c r="W260" s="6"/>
      <c r="X260" s="6"/>
      <c r="Y260" s="6"/>
      <c r="Z260" s="6"/>
      <c r="AA260" s="6"/>
      <c r="AB260" s="6"/>
      <c r="AC260" s="6"/>
      <c r="AD260" s="6"/>
      <c r="AE260" s="6"/>
      <c r="AF260" s="6"/>
      <c r="AG260" s="6"/>
      <c r="AH260" s="6"/>
      <c r="AI260" s="6"/>
      <c r="AJ260" s="6"/>
      <c r="AK260" s="6"/>
      <c r="AL260" s="6"/>
      <c r="AM260" s="6"/>
      <c r="AN260" s="6"/>
      <c r="AO260" s="6"/>
      <c r="AP260" s="55"/>
      <c r="AQ260" s="6"/>
      <c r="AR260" s="6"/>
      <c r="AS260" s="6"/>
      <c r="AT260" s="6"/>
      <c r="AU260" s="6"/>
      <c r="AV260" s="6"/>
      <c r="AW260" s="6"/>
      <c r="AX260" s="6"/>
      <c r="AY260" s="6"/>
      <c r="AZ260" s="6"/>
    </row>
    <row r="261" spans="22:52" x14ac:dyDescent="0.25">
      <c r="V261" s="6"/>
      <c r="W261" s="6"/>
      <c r="X261" s="6"/>
      <c r="Y261" s="6"/>
      <c r="Z261" s="6"/>
      <c r="AA261" s="6"/>
      <c r="AB261" s="6"/>
      <c r="AC261" s="6"/>
      <c r="AD261" s="6"/>
      <c r="AE261" s="6"/>
      <c r="AF261" s="6"/>
      <c r="AG261" s="6"/>
      <c r="AH261" s="6"/>
      <c r="AI261" s="6"/>
      <c r="AJ261" s="6"/>
      <c r="AK261" s="6"/>
      <c r="AL261" s="6"/>
      <c r="AM261" s="6"/>
      <c r="AN261" s="6"/>
      <c r="AO261" s="6"/>
      <c r="AP261" s="55"/>
      <c r="AQ261" s="6"/>
      <c r="AR261" s="6"/>
      <c r="AS261" s="6"/>
      <c r="AT261" s="6"/>
      <c r="AU261" s="6"/>
      <c r="AV261" s="6"/>
      <c r="AW261" s="6"/>
      <c r="AX261" s="6"/>
      <c r="AY261" s="6"/>
      <c r="AZ261" s="6"/>
    </row>
    <row r="262" spans="22:52" x14ac:dyDescent="0.25">
      <c r="V262" s="6"/>
      <c r="W262" s="6"/>
      <c r="X262" s="6"/>
      <c r="Y262" s="6"/>
      <c r="Z262" s="6"/>
      <c r="AA262" s="6"/>
      <c r="AB262" s="6"/>
      <c r="AC262" s="6"/>
      <c r="AD262" s="6"/>
      <c r="AE262" s="6"/>
      <c r="AF262" s="6"/>
      <c r="AG262" s="6"/>
      <c r="AH262" s="6"/>
      <c r="AI262" s="6"/>
      <c r="AJ262" s="6"/>
      <c r="AK262" s="6"/>
      <c r="AL262" s="6"/>
      <c r="AM262" s="6"/>
      <c r="AN262" s="6"/>
      <c r="AO262" s="6"/>
      <c r="AP262" s="55"/>
      <c r="AQ262" s="6"/>
      <c r="AR262" s="6"/>
      <c r="AS262" s="6"/>
      <c r="AT262" s="6"/>
      <c r="AU262" s="6"/>
      <c r="AV262" s="6"/>
      <c r="AW262" s="6"/>
      <c r="AX262" s="6"/>
      <c r="AY262" s="6"/>
      <c r="AZ262" s="6"/>
    </row>
    <row r="263" spans="22:52" x14ac:dyDescent="0.25">
      <c r="V263" s="6"/>
      <c r="W263" s="6"/>
      <c r="X263" s="6"/>
      <c r="Y263" s="6"/>
      <c r="Z263" s="6"/>
      <c r="AA263" s="6"/>
      <c r="AB263" s="6"/>
      <c r="AC263" s="6"/>
      <c r="AD263" s="6"/>
      <c r="AE263" s="6"/>
      <c r="AF263" s="6"/>
      <c r="AG263" s="6"/>
      <c r="AH263" s="6"/>
      <c r="AI263" s="6"/>
      <c r="AJ263" s="6"/>
      <c r="AK263" s="6"/>
      <c r="AL263" s="6"/>
      <c r="AM263" s="6"/>
      <c r="AN263" s="6"/>
      <c r="AO263" s="6"/>
      <c r="AP263" s="55"/>
      <c r="AQ263" s="6"/>
      <c r="AR263" s="6"/>
      <c r="AS263" s="6"/>
      <c r="AT263" s="6"/>
      <c r="AU263" s="6"/>
      <c r="AV263" s="6"/>
      <c r="AW263" s="6"/>
      <c r="AX263" s="6"/>
      <c r="AY263" s="6"/>
      <c r="AZ263" s="6"/>
    </row>
    <row r="264" spans="22:52" x14ac:dyDescent="0.25">
      <c r="V264" s="6"/>
      <c r="W264" s="6"/>
      <c r="X264" s="6"/>
      <c r="Y264" s="6"/>
      <c r="Z264" s="6"/>
      <c r="AA264" s="6"/>
      <c r="AB264" s="6"/>
      <c r="AC264" s="6"/>
      <c r="AD264" s="6"/>
      <c r="AE264" s="6"/>
      <c r="AF264" s="6"/>
      <c r="AG264" s="6"/>
      <c r="AH264" s="6"/>
      <c r="AI264" s="6"/>
      <c r="AJ264" s="6"/>
      <c r="AK264" s="6"/>
      <c r="AL264" s="6"/>
      <c r="AM264" s="6"/>
      <c r="AN264" s="6"/>
      <c r="AO264" s="6"/>
      <c r="AP264" s="55"/>
      <c r="AQ264" s="6"/>
      <c r="AR264" s="6"/>
      <c r="AS264" s="6"/>
      <c r="AT264" s="6"/>
      <c r="AU264" s="6"/>
      <c r="AV264" s="6"/>
      <c r="AW264" s="6"/>
      <c r="AX264" s="6"/>
      <c r="AY264" s="6"/>
      <c r="AZ264" s="6"/>
    </row>
    <row r="265" spans="22:52" x14ac:dyDescent="0.25">
      <c r="V265" s="6"/>
      <c r="W265" s="6"/>
      <c r="X265" s="6"/>
      <c r="Y265" s="6"/>
      <c r="Z265" s="6"/>
      <c r="AA265" s="6"/>
      <c r="AB265" s="6"/>
      <c r="AC265" s="6"/>
      <c r="AD265" s="6"/>
      <c r="AE265" s="6"/>
      <c r="AF265" s="6"/>
      <c r="AG265" s="6"/>
      <c r="AH265" s="6"/>
      <c r="AI265" s="6"/>
      <c r="AJ265" s="6"/>
      <c r="AK265" s="6"/>
      <c r="AL265" s="6"/>
      <c r="AM265" s="6"/>
      <c r="AN265" s="6"/>
      <c r="AO265" s="6"/>
      <c r="AP265" s="55"/>
      <c r="AQ265" s="6"/>
      <c r="AR265" s="6"/>
      <c r="AS265" s="6"/>
      <c r="AT265" s="6"/>
      <c r="AU265" s="6"/>
      <c r="AV265" s="6"/>
      <c r="AW265" s="6"/>
      <c r="AX265" s="6"/>
      <c r="AY265" s="6"/>
      <c r="AZ265" s="6"/>
    </row>
    <row r="266" spans="22:52" x14ac:dyDescent="0.25">
      <c r="V266" s="6"/>
      <c r="W266" s="6"/>
      <c r="X266" s="6"/>
      <c r="Y266" s="6"/>
      <c r="Z266" s="6"/>
      <c r="AA266" s="6"/>
      <c r="AB266" s="6"/>
      <c r="AC266" s="6"/>
      <c r="AD266" s="6"/>
      <c r="AE266" s="6"/>
      <c r="AF266" s="6"/>
      <c r="AG266" s="6"/>
      <c r="AH266" s="6"/>
      <c r="AI266" s="6"/>
      <c r="AJ266" s="6"/>
      <c r="AK266" s="6"/>
      <c r="AL266" s="6"/>
      <c r="AM266" s="6"/>
      <c r="AN266" s="6"/>
      <c r="AO266" s="6"/>
      <c r="AP266" s="55"/>
      <c r="AQ266" s="6"/>
      <c r="AR266" s="6"/>
      <c r="AS266" s="6"/>
      <c r="AT266" s="6"/>
      <c r="AU266" s="6"/>
      <c r="AV266" s="6"/>
      <c r="AW266" s="6"/>
      <c r="AX266" s="6"/>
      <c r="AY266" s="6"/>
      <c r="AZ266" s="6"/>
    </row>
    <row r="267" spans="22:52" x14ac:dyDescent="0.25">
      <c r="V267" s="6"/>
      <c r="W267" s="6"/>
      <c r="X267" s="6"/>
      <c r="Y267" s="6"/>
      <c r="Z267" s="6"/>
      <c r="AA267" s="6"/>
      <c r="AB267" s="6"/>
      <c r="AC267" s="6"/>
      <c r="AD267" s="6"/>
      <c r="AE267" s="6"/>
      <c r="AF267" s="6"/>
      <c r="AG267" s="6"/>
      <c r="AH267" s="6"/>
      <c r="AI267" s="6"/>
      <c r="AJ267" s="6"/>
      <c r="AK267" s="6"/>
      <c r="AL267" s="6"/>
      <c r="AM267" s="6"/>
      <c r="AN267" s="6"/>
      <c r="AO267" s="6"/>
      <c r="AP267" s="55"/>
      <c r="AQ267" s="6"/>
      <c r="AR267" s="6"/>
      <c r="AS267" s="6"/>
      <c r="AT267" s="6"/>
      <c r="AU267" s="6"/>
      <c r="AV267" s="6"/>
      <c r="AW267" s="6"/>
      <c r="AX267" s="6"/>
      <c r="AY267" s="6"/>
      <c r="AZ267" s="6"/>
    </row>
    <row r="268" spans="22:52" x14ac:dyDescent="0.25">
      <c r="V268" s="6"/>
      <c r="W268" s="6"/>
      <c r="X268" s="6"/>
      <c r="Y268" s="6"/>
      <c r="Z268" s="6"/>
      <c r="AA268" s="6"/>
      <c r="AB268" s="6"/>
      <c r="AC268" s="6"/>
      <c r="AD268" s="6"/>
      <c r="AE268" s="6"/>
      <c r="AF268" s="6"/>
      <c r="AG268" s="6"/>
      <c r="AH268" s="6"/>
      <c r="AI268" s="6"/>
      <c r="AJ268" s="6"/>
      <c r="AK268" s="6"/>
      <c r="AL268" s="6"/>
      <c r="AM268" s="6"/>
      <c r="AN268" s="6"/>
      <c r="AO268" s="6"/>
      <c r="AP268" s="55"/>
      <c r="AQ268" s="6"/>
      <c r="AR268" s="6"/>
      <c r="AS268" s="6"/>
      <c r="AT268" s="6"/>
      <c r="AU268" s="6"/>
      <c r="AV268" s="6"/>
      <c r="AW268" s="6"/>
      <c r="AX268" s="6"/>
      <c r="AY268" s="6"/>
      <c r="AZ268" s="6"/>
    </row>
    <row r="269" spans="22:52" x14ac:dyDescent="0.25">
      <c r="V269" s="6"/>
      <c r="W269" s="6"/>
      <c r="X269" s="6"/>
      <c r="Y269" s="6"/>
      <c r="Z269" s="6"/>
      <c r="AA269" s="6"/>
      <c r="AB269" s="6"/>
      <c r="AC269" s="6"/>
      <c r="AD269" s="6"/>
      <c r="AE269" s="6"/>
      <c r="AF269" s="6"/>
      <c r="AG269" s="6"/>
      <c r="AH269" s="6"/>
      <c r="AI269" s="6"/>
      <c r="AJ269" s="6"/>
      <c r="AK269" s="6"/>
      <c r="AL269" s="6"/>
      <c r="AM269" s="6"/>
      <c r="AN269" s="6"/>
      <c r="AO269" s="6"/>
      <c r="AP269" s="55"/>
      <c r="AQ269" s="6"/>
      <c r="AR269" s="6"/>
      <c r="AS269" s="6"/>
      <c r="AT269" s="6"/>
      <c r="AU269" s="6"/>
      <c r="AV269" s="6"/>
      <c r="AW269" s="6"/>
      <c r="AX269" s="6"/>
      <c r="AY269" s="6"/>
      <c r="AZ269" s="6"/>
    </row>
    <row r="270" spans="22:52" x14ac:dyDescent="0.25">
      <c r="V270" s="6"/>
      <c r="W270" s="6"/>
      <c r="X270" s="6"/>
      <c r="Y270" s="6"/>
      <c r="Z270" s="6"/>
      <c r="AA270" s="6"/>
      <c r="AB270" s="6"/>
      <c r="AC270" s="6"/>
      <c r="AD270" s="6"/>
      <c r="AE270" s="6"/>
      <c r="AF270" s="6"/>
      <c r="AG270" s="6"/>
      <c r="AH270" s="6"/>
      <c r="AI270" s="6"/>
      <c r="AJ270" s="6"/>
      <c r="AK270" s="6"/>
      <c r="AL270" s="6"/>
      <c r="AM270" s="6"/>
      <c r="AN270" s="6"/>
      <c r="AO270" s="6"/>
      <c r="AP270" s="55"/>
      <c r="AQ270" s="6"/>
      <c r="AR270" s="6"/>
      <c r="AS270" s="6"/>
      <c r="AT270" s="6"/>
      <c r="AU270" s="6"/>
      <c r="AV270" s="6"/>
      <c r="AW270" s="6"/>
      <c r="AX270" s="6"/>
      <c r="AY270" s="6"/>
      <c r="AZ270" s="6"/>
    </row>
    <row r="271" spans="22:52" x14ac:dyDescent="0.25">
      <c r="V271" s="6"/>
      <c r="W271" s="6"/>
      <c r="X271" s="6"/>
      <c r="Y271" s="6"/>
      <c r="Z271" s="6"/>
      <c r="AA271" s="6"/>
      <c r="AB271" s="6"/>
      <c r="AC271" s="6"/>
      <c r="AD271" s="6"/>
      <c r="AE271" s="6"/>
      <c r="AF271" s="6"/>
      <c r="AG271" s="6"/>
      <c r="AH271" s="6"/>
      <c r="AI271" s="6"/>
      <c r="AJ271" s="6"/>
      <c r="AK271" s="6"/>
      <c r="AL271" s="6"/>
      <c r="AM271" s="6"/>
      <c r="AN271" s="6"/>
      <c r="AO271" s="6"/>
      <c r="AP271" s="55"/>
      <c r="AQ271" s="6"/>
      <c r="AR271" s="6"/>
      <c r="AS271" s="6"/>
      <c r="AT271" s="6"/>
      <c r="AU271" s="6"/>
      <c r="AV271" s="6"/>
      <c r="AW271" s="6"/>
      <c r="AX271" s="6"/>
      <c r="AY271" s="6"/>
      <c r="AZ271" s="6"/>
    </row>
    <row r="272" spans="22:52" x14ac:dyDescent="0.25">
      <c r="V272" s="6"/>
      <c r="W272" s="6"/>
      <c r="X272" s="6"/>
      <c r="Y272" s="6"/>
      <c r="Z272" s="6"/>
      <c r="AA272" s="6"/>
      <c r="AB272" s="6"/>
      <c r="AC272" s="6"/>
      <c r="AD272" s="6"/>
      <c r="AE272" s="6"/>
      <c r="AF272" s="6"/>
      <c r="AG272" s="6"/>
      <c r="AH272" s="6"/>
      <c r="AI272" s="6"/>
      <c r="AJ272" s="6"/>
      <c r="AK272" s="6"/>
      <c r="AL272" s="6"/>
      <c r="AM272" s="6"/>
      <c r="AN272" s="6"/>
      <c r="AO272" s="6"/>
      <c r="AP272" s="55"/>
      <c r="AQ272" s="6"/>
      <c r="AR272" s="6"/>
      <c r="AS272" s="6"/>
      <c r="AT272" s="6"/>
      <c r="AU272" s="6"/>
      <c r="AV272" s="6"/>
      <c r="AW272" s="6"/>
      <c r="AX272" s="6"/>
      <c r="AY272" s="6"/>
      <c r="AZ272" s="6"/>
    </row>
    <row r="273" spans="22:52" x14ac:dyDescent="0.25">
      <c r="V273" s="6"/>
      <c r="W273" s="6"/>
      <c r="X273" s="6"/>
      <c r="Y273" s="6"/>
      <c r="Z273" s="6"/>
      <c r="AA273" s="6"/>
      <c r="AB273" s="6"/>
      <c r="AC273" s="6"/>
      <c r="AD273" s="6"/>
      <c r="AE273" s="6"/>
      <c r="AF273" s="6"/>
      <c r="AG273" s="6"/>
      <c r="AH273" s="6"/>
      <c r="AI273" s="6"/>
      <c r="AJ273" s="6"/>
      <c r="AK273" s="6"/>
      <c r="AL273" s="6"/>
      <c r="AM273" s="6"/>
      <c r="AN273" s="6"/>
      <c r="AO273" s="6"/>
      <c r="AP273" s="55"/>
      <c r="AQ273" s="6"/>
      <c r="AR273" s="6"/>
      <c r="AS273" s="6"/>
      <c r="AT273" s="6"/>
      <c r="AU273" s="6"/>
      <c r="AV273" s="6"/>
      <c r="AW273" s="6"/>
      <c r="AX273" s="6"/>
      <c r="AY273" s="6"/>
      <c r="AZ273" s="6"/>
    </row>
    <row r="274" spans="22:52" x14ac:dyDescent="0.25">
      <c r="V274" s="6"/>
      <c r="W274" s="6"/>
      <c r="X274" s="6"/>
      <c r="Y274" s="6"/>
      <c r="Z274" s="6"/>
      <c r="AA274" s="6"/>
      <c r="AB274" s="6"/>
      <c r="AC274" s="6"/>
      <c r="AD274" s="6"/>
      <c r="AE274" s="6"/>
      <c r="AF274" s="6"/>
      <c r="AG274" s="6"/>
      <c r="AH274" s="6"/>
      <c r="AI274" s="6"/>
      <c r="AJ274" s="6"/>
      <c r="AK274" s="6"/>
      <c r="AL274" s="6"/>
      <c r="AM274" s="6"/>
      <c r="AN274" s="6"/>
      <c r="AO274" s="6"/>
      <c r="AP274" s="55"/>
      <c r="AQ274" s="6"/>
      <c r="AR274" s="6"/>
      <c r="AS274" s="6"/>
      <c r="AT274" s="6"/>
      <c r="AU274" s="6"/>
      <c r="AV274" s="6"/>
      <c r="AW274" s="6"/>
      <c r="AX274" s="6"/>
      <c r="AY274" s="6"/>
      <c r="AZ274" s="6"/>
    </row>
    <row r="275" spans="22:52" x14ac:dyDescent="0.25">
      <c r="V275" s="6"/>
      <c r="W275" s="6"/>
      <c r="X275" s="6"/>
      <c r="Y275" s="6"/>
      <c r="Z275" s="6"/>
      <c r="AA275" s="6"/>
      <c r="AB275" s="6"/>
      <c r="AC275" s="6"/>
      <c r="AD275" s="6"/>
      <c r="AE275" s="6"/>
      <c r="AF275" s="6"/>
      <c r="AG275" s="6"/>
      <c r="AH275" s="6"/>
      <c r="AI275" s="6"/>
      <c r="AJ275" s="6"/>
      <c r="AK275" s="6"/>
      <c r="AL275" s="6"/>
      <c r="AM275" s="6"/>
      <c r="AN275" s="6"/>
      <c r="AO275" s="6"/>
      <c r="AP275" s="55"/>
      <c r="AQ275" s="6"/>
      <c r="AR275" s="6"/>
      <c r="AS275" s="6"/>
      <c r="AT275" s="6"/>
      <c r="AU275" s="6"/>
      <c r="AV275" s="6"/>
      <c r="AW275" s="6"/>
      <c r="AX275" s="6"/>
      <c r="AY275" s="6"/>
      <c r="AZ275" s="6"/>
    </row>
    <row r="276" spans="22:52" x14ac:dyDescent="0.25">
      <c r="V276" s="6"/>
      <c r="W276" s="6"/>
      <c r="X276" s="6"/>
      <c r="Y276" s="6"/>
      <c r="Z276" s="6"/>
      <c r="AA276" s="6"/>
      <c r="AB276" s="6"/>
      <c r="AC276" s="6"/>
      <c r="AD276" s="6"/>
      <c r="AE276" s="6"/>
      <c r="AF276" s="6"/>
      <c r="AG276" s="6"/>
      <c r="AH276" s="6"/>
      <c r="AI276" s="6"/>
      <c r="AJ276" s="6"/>
      <c r="AK276" s="6"/>
      <c r="AL276" s="6"/>
      <c r="AM276" s="6"/>
      <c r="AN276" s="6"/>
      <c r="AO276" s="6"/>
      <c r="AP276" s="55"/>
      <c r="AQ276" s="6"/>
      <c r="AR276" s="6"/>
      <c r="AS276" s="6"/>
      <c r="AT276" s="6"/>
      <c r="AU276" s="6"/>
      <c r="AV276" s="6"/>
      <c r="AW276" s="6"/>
      <c r="AX276" s="6"/>
      <c r="AY276" s="6"/>
      <c r="AZ276" s="6"/>
    </row>
    <row r="277" spans="22:52" x14ac:dyDescent="0.25">
      <c r="V277" s="6"/>
      <c r="W277" s="6"/>
      <c r="X277" s="6"/>
      <c r="Y277" s="6"/>
      <c r="Z277" s="6"/>
      <c r="AA277" s="6"/>
      <c r="AB277" s="6"/>
      <c r="AC277" s="6"/>
      <c r="AD277" s="6"/>
      <c r="AE277" s="6"/>
      <c r="AF277" s="6"/>
      <c r="AG277" s="6"/>
      <c r="AH277" s="6"/>
      <c r="AI277" s="6"/>
      <c r="AJ277" s="6"/>
      <c r="AK277" s="6"/>
      <c r="AL277" s="6"/>
      <c r="AM277" s="6"/>
      <c r="AN277" s="6"/>
      <c r="AO277" s="6"/>
      <c r="AP277" s="55"/>
      <c r="AQ277" s="6"/>
      <c r="AR277" s="6"/>
      <c r="AS277" s="6"/>
      <c r="AT277" s="6"/>
      <c r="AU277" s="6"/>
      <c r="AV277" s="6"/>
      <c r="AW277" s="6"/>
      <c r="AX277" s="6"/>
      <c r="AY277" s="6"/>
      <c r="AZ277" s="6"/>
    </row>
    <row r="278" spans="22:52" x14ac:dyDescent="0.25">
      <c r="V278" s="6"/>
      <c r="W278" s="6"/>
      <c r="X278" s="6"/>
      <c r="Y278" s="6"/>
      <c r="Z278" s="6"/>
      <c r="AA278" s="6"/>
      <c r="AB278" s="6"/>
      <c r="AC278" s="6"/>
      <c r="AD278" s="6"/>
      <c r="AE278" s="6"/>
      <c r="AF278" s="6"/>
      <c r="AG278" s="6"/>
      <c r="AH278" s="6"/>
      <c r="AI278" s="6"/>
      <c r="AJ278" s="6"/>
      <c r="AK278" s="6"/>
      <c r="AL278" s="6"/>
      <c r="AM278" s="6"/>
      <c r="AN278" s="6"/>
      <c r="AO278" s="6"/>
      <c r="AP278" s="55"/>
      <c r="AQ278" s="6"/>
      <c r="AR278" s="6"/>
      <c r="AS278" s="6"/>
      <c r="AT278" s="6"/>
      <c r="AU278" s="6"/>
      <c r="AV278" s="6"/>
      <c r="AW278" s="6"/>
      <c r="AX278" s="6"/>
      <c r="AY278" s="6"/>
      <c r="AZ278" s="6"/>
    </row>
    <row r="279" spans="22:52" x14ac:dyDescent="0.25">
      <c r="V279" s="6"/>
      <c r="W279" s="6"/>
      <c r="X279" s="6"/>
      <c r="Y279" s="6"/>
      <c r="Z279" s="6"/>
      <c r="AA279" s="6"/>
      <c r="AB279" s="6"/>
      <c r="AC279" s="6"/>
      <c r="AD279" s="6"/>
      <c r="AE279" s="6"/>
      <c r="AF279" s="6"/>
      <c r="AG279" s="6"/>
      <c r="AH279" s="6"/>
      <c r="AI279" s="6"/>
      <c r="AJ279" s="6"/>
      <c r="AK279" s="6"/>
      <c r="AL279" s="6"/>
      <c r="AM279" s="6"/>
      <c r="AN279" s="6"/>
      <c r="AO279" s="6"/>
      <c r="AP279" s="55"/>
      <c r="AQ279" s="6"/>
      <c r="AR279" s="6"/>
      <c r="AS279" s="6"/>
      <c r="AT279" s="6"/>
      <c r="AU279" s="6"/>
      <c r="AV279" s="6"/>
      <c r="AW279" s="6"/>
      <c r="AX279" s="6"/>
      <c r="AY279" s="6"/>
      <c r="AZ279" s="6"/>
    </row>
    <row r="280" spans="22:52" x14ac:dyDescent="0.25">
      <c r="V280" s="6"/>
      <c r="W280" s="6"/>
      <c r="X280" s="6"/>
      <c r="Y280" s="6"/>
      <c r="Z280" s="6"/>
      <c r="AA280" s="6"/>
      <c r="AB280" s="6"/>
      <c r="AC280" s="6"/>
      <c r="AD280" s="6"/>
      <c r="AE280" s="6"/>
      <c r="AF280" s="6"/>
      <c r="AG280" s="6"/>
      <c r="AH280" s="6"/>
      <c r="AI280" s="6"/>
      <c r="AJ280" s="6"/>
      <c r="AK280" s="6"/>
      <c r="AL280" s="6"/>
      <c r="AM280" s="6"/>
      <c r="AN280" s="6"/>
      <c r="AO280" s="6"/>
      <c r="AP280" s="55"/>
      <c r="AQ280" s="6"/>
      <c r="AR280" s="6"/>
      <c r="AS280" s="6"/>
      <c r="AT280" s="6"/>
      <c r="AU280" s="6"/>
      <c r="AV280" s="6"/>
      <c r="AW280" s="6"/>
      <c r="AX280" s="6"/>
      <c r="AY280" s="6"/>
      <c r="AZ280" s="6"/>
    </row>
    <row r="281" spans="22:52" x14ac:dyDescent="0.25">
      <c r="V281" s="6"/>
      <c r="W281" s="6"/>
      <c r="X281" s="6"/>
      <c r="Y281" s="6"/>
      <c r="Z281" s="6"/>
      <c r="AA281" s="6"/>
      <c r="AB281" s="6"/>
      <c r="AC281" s="6"/>
      <c r="AD281" s="6"/>
      <c r="AE281" s="6"/>
      <c r="AF281" s="6"/>
      <c r="AG281" s="6"/>
      <c r="AH281" s="6"/>
      <c r="AI281" s="6"/>
      <c r="AJ281" s="6"/>
      <c r="AK281" s="6"/>
      <c r="AL281" s="6"/>
      <c r="AM281" s="6"/>
      <c r="AN281" s="6"/>
      <c r="AO281" s="6"/>
      <c r="AP281" s="55"/>
      <c r="AQ281" s="6"/>
      <c r="AR281" s="6"/>
      <c r="AS281" s="6"/>
      <c r="AT281" s="6"/>
      <c r="AU281" s="6"/>
      <c r="AV281" s="6"/>
      <c r="AW281" s="6"/>
      <c r="AX281" s="6"/>
      <c r="AY281" s="6"/>
      <c r="AZ281" s="6"/>
    </row>
    <row r="282" spans="22:52" x14ac:dyDescent="0.25">
      <c r="V282" s="6"/>
      <c r="W282" s="6"/>
      <c r="X282" s="6"/>
      <c r="Y282" s="6"/>
      <c r="Z282" s="6"/>
      <c r="AA282" s="6"/>
      <c r="AB282" s="6"/>
      <c r="AC282" s="6"/>
      <c r="AD282" s="6"/>
      <c r="AE282" s="6"/>
      <c r="AF282" s="6"/>
      <c r="AG282" s="6"/>
      <c r="AH282" s="6"/>
      <c r="AI282" s="6"/>
      <c r="AJ282" s="6"/>
      <c r="AK282" s="6"/>
      <c r="AL282" s="6"/>
      <c r="AM282" s="6"/>
      <c r="AN282" s="6"/>
      <c r="AO282" s="6"/>
      <c r="AP282" s="55"/>
      <c r="AQ282" s="6"/>
      <c r="AR282" s="6"/>
      <c r="AS282" s="6"/>
      <c r="AT282" s="6"/>
      <c r="AU282" s="6"/>
      <c r="AV282" s="6"/>
      <c r="AW282" s="6"/>
      <c r="AX282" s="6"/>
      <c r="AY282" s="6"/>
      <c r="AZ282" s="6"/>
    </row>
    <row r="283" spans="22:52" x14ac:dyDescent="0.25">
      <c r="V283" s="6"/>
      <c r="W283" s="6"/>
      <c r="X283" s="6"/>
      <c r="Y283" s="6"/>
      <c r="Z283" s="6"/>
      <c r="AA283" s="6"/>
      <c r="AB283" s="6"/>
      <c r="AC283" s="6"/>
      <c r="AD283" s="6"/>
      <c r="AE283" s="6"/>
      <c r="AF283" s="6"/>
      <c r="AG283" s="6"/>
      <c r="AH283" s="6"/>
      <c r="AI283" s="6"/>
      <c r="AJ283" s="6"/>
      <c r="AK283" s="6"/>
      <c r="AL283" s="6"/>
      <c r="AM283" s="6"/>
      <c r="AN283" s="6"/>
      <c r="AO283" s="6"/>
      <c r="AP283" s="55"/>
      <c r="AQ283" s="6"/>
      <c r="AR283" s="6"/>
      <c r="AS283" s="6"/>
      <c r="AT283" s="6"/>
      <c r="AU283" s="6"/>
      <c r="AV283" s="6"/>
      <c r="AW283" s="6"/>
      <c r="AX283" s="6"/>
      <c r="AY283" s="6"/>
      <c r="AZ283" s="6"/>
    </row>
    <row r="284" spans="22:52" x14ac:dyDescent="0.25">
      <c r="V284" s="6"/>
      <c r="W284" s="6"/>
      <c r="X284" s="6"/>
      <c r="Y284" s="6"/>
      <c r="Z284" s="6"/>
      <c r="AA284" s="6"/>
      <c r="AB284" s="6"/>
      <c r="AC284" s="6"/>
      <c r="AD284" s="6"/>
      <c r="AE284" s="6"/>
      <c r="AF284" s="6"/>
      <c r="AG284" s="6"/>
      <c r="AH284" s="6"/>
      <c r="AI284" s="6"/>
      <c r="AJ284" s="6"/>
      <c r="AK284" s="6"/>
      <c r="AL284" s="6"/>
      <c r="AM284" s="6"/>
      <c r="AN284" s="6"/>
      <c r="AO284" s="6"/>
      <c r="AP284" s="55"/>
      <c r="AQ284" s="6"/>
      <c r="AR284" s="6"/>
      <c r="AS284" s="6"/>
      <c r="AT284" s="6"/>
      <c r="AU284" s="6"/>
      <c r="AV284" s="6"/>
      <c r="AW284" s="6"/>
      <c r="AX284" s="6"/>
      <c r="AY284" s="6"/>
      <c r="AZ284" s="6"/>
    </row>
    <row r="285" spans="22:52" x14ac:dyDescent="0.25">
      <c r="V285" s="6"/>
      <c r="W285" s="6"/>
      <c r="X285" s="6"/>
      <c r="Y285" s="6"/>
      <c r="Z285" s="6"/>
      <c r="AA285" s="6"/>
      <c r="AB285" s="6"/>
      <c r="AC285" s="6"/>
      <c r="AD285" s="6"/>
      <c r="AE285" s="6"/>
      <c r="AF285" s="6"/>
      <c r="AG285" s="6"/>
      <c r="AH285" s="6"/>
      <c r="AI285" s="6"/>
      <c r="AJ285" s="6"/>
      <c r="AK285" s="6"/>
      <c r="AL285" s="6"/>
      <c r="AM285" s="6"/>
      <c r="AN285" s="6"/>
      <c r="AO285" s="6"/>
      <c r="AP285" s="55"/>
      <c r="AQ285" s="6"/>
      <c r="AR285" s="6"/>
      <c r="AS285" s="6"/>
      <c r="AT285" s="6"/>
      <c r="AU285" s="6"/>
      <c r="AV285" s="6"/>
      <c r="AW285" s="6"/>
      <c r="AX285" s="6"/>
      <c r="AY285" s="6"/>
      <c r="AZ285" s="6"/>
    </row>
    <row r="286" spans="22:52" x14ac:dyDescent="0.25">
      <c r="V286" s="6"/>
      <c r="W286" s="6"/>
      <c r="X286" s="6"/>
      <c r="Y286" s="6"/>
      <c r="Z286" s="6"/>
      <c r="AA286" s="6"/>
      <c r="AB286" s="6"/>
      <c r="AC286" s="6"/>
      <c r="AD286" s="6"/>
      <c r="AE286" s="6"/>
      <c r="AF286" s="6"/>
      <c r="AG286" s="6"/>
      <c r="AH286" s="6"/>
      <c r="AI286" s="6"/>
      <c r="AJ286" s="6"/>
      <c r="AK286" s="6"/>
      <c r="AL286" s="6"/>
      <c r="AM286" s="6"/>
      <c r="AN286" s="6"/>
      <c r="AO286" s="6"/>
      <c r="AP286" s="55"/>
      <c r="AQ286" s="6"/>
      <c r="AR286" s="6"/>
      <c r="AS286" s="6"/>
      <c r="AT286" s="6"/>
      <c r="AU286" s="6"/>
      <c r="AV286" s="6"/>
      <c r="AW286" s="6"/>
      <c r="AX286" s="6"/>
      <c r="AY286" s="6"/>
      <c r="AZ286" s="6"/>
    </row>
    <row r="287" spans="22:52" x14ac:dyDescent="0.25">
      <c r="V287" s="6"/>
      <c r="W287" s="6"/>
      <c r="X287" s="6"/>
      <c r="Y287" s="6"/>
      <c r="Z287" s="6"/>
      <c r="AA287" s="6"/>
      <c r="AB287" s="6"/>
      <c r="AC287" s="6"/>
      <c r="AD287" s="6"/>
      <c r="AE287" s="6"/>
      <c r="AF287" s="6"/>
      <c r="AG287" s="6"/>
      <c r="AH287" s="6"/>
      <c r="AI287" s="6"/>
      <c r="AJ287" s="6"/>
      <c r="AK287" s="6"/>
      <c r="AL287" s="6"/>
      <c r="AM287" s="6"/>
      <c r="AN287" s="6"/>
      <c r="AO287" s="6"/>
      <c r="AP287" s="55"/>
      <c r="AQ287" s="6"/>
      <c r="AR287" s="6"/>
      <c r="AS287" s="6"/>
      <c r="AT287" s="6"/>
      <c r="AU287" s="6"/>
      <c r="AV287" s="6"/>
      <c r="AW287" s="6"/>
      <c r="AX287" s="6"/>
      <c r="AY287" s="6"/>
      <c r="AZ287" s="6"/>
    </row>
    <row r="288" spans="22:52" x14ac:dyDescent="0.25">
      <c r="V288" s="6"/>
      <c r="W288" s="6"/>
      <c r="X288" s="6"/>
      <c r="Y288" s="6"/>
      <c r="Z288" s="6"/>
      <c r="AA288" s="6"/>
      <c r="AB288" s="6"/>
      <c r="AC288" s="6"/>
      <c r="AD288" s="6"/>
      <c r="AE288" s="6"/>
      <c r="AF288" s="6"/>
      <c r="AG288" s="6"/>
      <c r="AH288" s="6"/>
      <c r="AI288" s="6"/>
      <c r="AJ288" s="6"/>
      <c r="AK288" s="6"/>
      <c r="AL288" s="6"/>
      <c r="AM288" s="6"/>
      <c r="AN288" s="6"/>
      <c r="AO288" s="6"/>
      <c r="AP288" s="55"/>
      <c r="AQ288" s="6"/>
      <c r="AR288" s="6"/>
      <c r="AS288" s="6"/>
      <c r="AT288" s="6"/>
      <c r="AU288" s="6"/>
      <c r="AV288" s="6"/>
      <c r="AW288" s="6"/>
      <c r="AX288" s="6"/>
      <c r="AY288" s="6"/>
      <c r="AZ288" s="6"/>
    </row>
    <row r="289" spans="22:52" x14ac:dyDescent="0.25">
      <c r="V289" s="6"/>
      <c r="W289" s="6"/>
      <c r="X289" s="6"/>
      <c r="Y289" s="6"/>
      <c r="Z289" s="6"/>
      <c r="AA289" s="6"/>
      <c r="AB289" s="6"/>
      <c r="AC289" s="6"/>
      <c r="AD289" s="6"/>
      <c r="AE289" s="6"/>
      <c r="AF289" s="6"/>
      <c r="AG289" s="6"/>
      <c r="AH289" s="6"/>
      <c r="AI289" s="6"/>
      <c r="AJ289" s="6"/>
      <c r="AK289" s="6"/>
      <c r="AL289" s="6"/>
      <c r="AM289" s="6"/>
      <c r="AN289" s="6"/>
      <c r="AO289" s="6"/>
      <c r="AP289" s="55"/>
      <c r="AQ289" s="6"/>
      <c r="AR289" s="6"/>
      <c r="AS289" s="6"/>
      <c r="AT289" s="6"/>
      <c r="AU289" s="6"/>
      <c r="AV289" s="6"/>
      <c r="AW289" s="6"/>
      <c r="AX289" s="6"/>
      <c r="AY289" s="6"/>
      <c r="AZ289" s="6"/>
    </row>
    <row r="290" spans="22:52" x14ac:dyDescent="0.25">
      <c r="V290" s="6"/>
      <c r="W290" s="6"/>
      <c r="X290" s="6"/>
      <c r="Y290" s="6"/>
      <c r="Z290" s="6"/>
      <c r="AA290" s="6"/>
      <c r="AB290" s="6"/>
      <c r="AC290" s="6"/>
      <c r="AD290" s="6"/>
      <c r="AE290" s="6"/>
      <c r="AF290" s="6"/>
      <c r="AG290" s="6"/>
      <c r="AH290" s="6"/>
      <c r="AI290" s="6"/>
      <c r="AJ290" s="6"/>
      <c r="AK290" s="6"/>
      <c r="AL290" s="6"/>
      <c r="AM290" s="6"/>
      <c r="AN290" s="6"/>
      <c r="AO290" s="6"/>
      <c r="AP290" s="55"/>
      <c r="AQ290" s="6"/>
      <c r="AR290" s="6"/>
      <c r="AS290" s="6"/>
      <c r="AT290" s="6"/>
      <c r="AU290" s="6"/>
      <c r="AV290" s="6"/>
      <c r="AW290" s="6"/>
      <c r="AX290" s="6"/>
      <c r="AY290" s="6"/>
      <c r="AZ290" s="6"/>
    </row>
    <row r="291" spans="22:52" x14ac:dyDescent="0.25">
      <c r="V291" s="6"/>
      <c r="W291" s="6"/>
      <c r="X291" s="6"/>
      <c r="Y291" s="6"/>
      <c r="Z291" s="6"/>
      <c r="AA291" s="6"/>
      <c r="AB291" s="6"/>
      <c r="AC291" s="6"/>
      <c r="AD291" s="6"/>
      <c r="AE291" s="6"/>
      <c r="AF291" s="6"/>
      <c r="AG291" s="6"/>
      <c r="AH291" s="6"/>
      <c r="AI291" s="6"/>
      <c r="AJ291" s="6"/>
      <c r="AK291" s="6"/>
      <c r="AL291" s="6"/>
      <c r="AM291" s="6"/>
      <c r="AN291" s="6"/>
      <c r="AO291" s="6"/>
      <c r="AP291" s="55"/>
      <c r="AQ291" s="6"/>
      <c r="AR291" s="6"/>
      <c r="AS291" s="6"/>
      <c r="AT291" s="6"/>
      <c r="AU291" s="6"/>
      <c r="AV291" s="6"/>
      <c r="AW291" s="6"/>
      <c r="AX291" s="6"/>
      <c r="AY291" s="6"/>
      <c r="AZ291" s="6"/>
    </row>
    <row r="292" spans="22:52" x14ac:dyDescent="0.25">
      <c r="V292" s="6"/>
      <c r="W292" s="6"/>
      <c r="X292" s="6"/>
      <c r="Y292" s="6"/>
      <c r="Z292" s="6"/>
      <c r="AA292" s="6"/>
      <c r="AB292" s="6"/>
      <c r="AC292" s="6"/>
      <c r="AD292" s="6"/>
      <c r="AE292" s="6"/>
      <c r="AF292" s="6"/>
      <c r="AG292" s="6"/>
      <c r="AH292" s="6"/>
      <c r="AI292" s="6"/>
      <c r="AJ292" s="6"/>
      <c r="AK292" s="6"/>
      <c r="AL292" s="6"/>
      <c r="AM292" s="6"/>
      <c r="AN292" s="6"/>
      <c r="AO292" s="6"/>
      <c r="AP292" s="55"/>
      <c r="AQ292" s="6"/>
      <c r="AR292" s="6"/>
      <c r="AS292" s="6"/>
      <c r="AT292" s="6"/>
      <c r="AU292" s="6"/>
      <c r="AV292" s="6"/>
      <c r="AW292" s="6"/>
      <c r="AX292" s="6"/>
      <c r="AY292" s="6"/>
      <c r="AZ292" s="6"/>
    </row>
    <row r="293" spans="22:52" x14ac:dyDescent="0.25">
      <c r="V293" s="6"/>
      <c r="W293" s="6"/>
      <c r="X293" s="6"/>
      <c r="Y293" s="6"/>
      <c r="Z293" s="6"/>
      <c r="AA293" s="6"/>
      <c r="AB293" s="6"/>
      <c r="AC293" s="6"/>
      <c r="AD293" s="6"/>
      <c r="AE293" s="6"/>
      <c r="AF293" s="6"/>
      <c r="AG293" s="6"/>
      <c r="AH293" s="6"/>
      <c r="AI293" s="6"/>
      <c r="AJ293" s="6"/>
      <c r="AK293" s="6"/>
      <c r="AL293" s="6"/>
      <c r="AM293" s="6"/>
      <c r="AN293" s="6"/>
      <c r="AO293" s="6"/>
      <c r="AP293" s="55"/>
      <c r="AQ293" s="6"/>
      <c r="AR293" s="6"/>
      <c r="AS293" s="6"/>
      <c r="AT293" s="6"/>
      <c r="AU293" s="6"/>
      <c r="AV293" s="6"/>
      <c r="AW293" s="6"/>
      <c r="AX293" s="6"/>
      <c r="AY293" s="6"/>
      <c r="AZ293" s="6"/>
    </row>
    <row r="294" spans="22:52" x14ac:dyDescent="0.25">
      <c r="V294" s="6"/>
      <c r="W294" s="6"/>
      <c r="X294" s="6"/>
      <c r="Y294" s="6"/>
      <c r="Z294" s="6"/>
      <c r="AA294" s="6"/>
      <c r="AB294" s="6"/>
      <c r="AC294" s="6"/>
      <c r="AD294" s="6"/>
      <c r="AE294" s="6"/>
      <c r="AF294" s="6"/>
      <c r="AG294" s="6"/>
      <c r="AH294" s="6"/>
      <c r="AI294" s="6"/>
      <c r="AJ294" s="6"/>
      <c r="AK294" s="6"/>
      <c r="AL294" s="6"/>
      <c r="AM294" s="6"/>
      <c r="AN294" s="6"/>
      <c r="AO294" s="6"/>
      <c r="AP294" s="55"/>
      <c r="AQ294" s="6"/>
      <c r="AR294" s="6"/>
      <c r="AS294" s="6"/>
      <c r="AT294" s="6"/>
      <c r="AU294" s="6"/>
      <c r="AV294" s="6"/>
      <c r="AW294" s="6"/>
      <c r="AX294" s="6"/>
      <c r="AY294" s="6"/>
      <c r="AZ294" s="6"/>
    </row>
    <row r="295" spans="22:52" x14ac:dyDescent="0.25">
      <c r="V295" s="6"/>
      <c r="W295" s="6"/>
      <c r="X295" s="6"/>
      <c r="Y295" s="6"/>
      <c r="Z295" s="6"/>
      <c r="AA295" s="6"/>
      <c r="AB295" s="6"/>
      <c r="AC295" s="6"/>
      <c r="AD295" s="6"/>
      <c r="AE295" s="6"/>
      <c r="AF295" s="6"/>
      <c r="AG295" s="6"/>
      <c r="AH295" s="6"/>
      <c r="AI295" s="6"/>
      <c r="AJ295" s="6"/>
      <c r="AK295" s="6"/>
      <c r="AL295" s="6"/>
      <c r="AM295" s="6"/>
      <c r="AN295" s="6"/>
      <c r="AO295" s="6"/>
      <c r="AP295" s="55"/>
      <c r="AQ295" s="6"/>
      <c r="AR295" s="6"/>
      <c r="AS295" s="6"/>
      <c r="AT295" s="6"/>
      <c r="AU295" s="6"/>
      <c r="AV295" s="6"/>
      <c r="AW295" s="6"/>
      <c r="AX295" s="6"/>
      <c r="AY295" s="6"/>
      <c r="AZ295" s="6"/>
    </row>
    <row r="296" spans="22:52" x14ac:dyDescent="0.25">
      <c r="V296" s="6"/>
      <c r="W296" s="6"/>
      <c r="X296" s="6"/>
      <c r="Y296" s="6"/>
      <c r="Z296" s="6"/>
      <c r="AA296" s="6"/>
      <c r="AB296" s="6"/>
      <c r="AC296" s="6"/>
      <c r="AD296" s="6"/>
      <c r="AE296" s="6"/>
      <c r="AF296" s="6"/>
      <c r="AG296" s="6"/>
      <c r="AH296" s="6"/>
      <c r="AI296" s="6"/>
      <c r="AJ296" s="6"/>
      <c r="AK296" s="6"/>
      <c r="AL296" s="6"/>
      <c r="AM296" s="6"/>
      <c r="AN296" s="6"/>
      <c r="AO296" s="6"/>
      <c r="AP296" s="55"/>
      <c r="AQ296" s="6"/>
      <c r="AR296" s="6"/>
      <c r="AS296" s="6"/>
      <c r="AT296" s="6"/>
      <c r="AU296" s="6"/>
      <c r="AV296" s="6"/>
      <c r="AW296" s="6"/>
      <c r="AX296" s="6"/>
      <c r="AY296" s="6"/>
      <c r="AZ296" s="6"/>
    </row>
    <row r="297" spans="22:52" x14ac:dyDescent="0.25">
      <c r="V297" s="6"/>
      <c r="W297" s="6"/>
      <c r="X297" s="6"/>
      <c r="Y297" s="6"/>
      <c r="Z297" s="6"/>
      <c r="AA297" s="6"/>
      <c r="AB297" s="6"/>
      <c r="AC297" s="6"/>
      <c r="AD297" s="6"/>
      <c r="AE297" s="6"/>
      <c r="AF297" s="6"/>
      <c r="AG297" s="6"/>
      <c r="AH297" s="6"/>
      <c r="AI297" s="6"/>
      <c r="AJ297" s="6"/>
      <c r="AK297" s="6"/>
      <c r="AL297" s="6"/>
      <c r="AM297" s="6"/>
      <c r="AN297" s="6"/>
      <c r="AO297" s="6"/>
      <c r="AP297" s="55"/>
      <c r="AQ297" s="6"/>
      <c r="AR297" s="6"/>
      <c r="AS297" s="6"/>
      <c r="AT297" s="6"/>
      <c r="AU297" s="6"/>
      <c r="AV297" s="6"/>
      <c r="AW297" s="6"/>
      <c r="AX297" s="6"/>
      <c r="AY297" s="6"/>
      <c r="AZ297" s="6"/>
    </row>
    <row r="298" spans="22:52" x14ac:dyDescent="0.25">
      <c r="V298" s="6"/>
      <c r="W298" s="6"/>
      <c r="X298" s="6"/>
      <c r="Y298" s="6"/>
      <c r="Z298" s="6"/>
      <c r="AA298" s="6"/>
      <c r="AB298" s="6"/>
      <c r="AC298" s="6"/>
      <c r="AD298" s="6"/>
      <c r="AE298" s="6"/>
      <c r="AF298" s="6"/>
      <c r="AG298" s="6"/>
      <c r="AH298" s="6"/>
      <c r="AI298" s="6"/>
      <c r="AJ298" s="6"/>
      <c r="AK298" s="6"/>
      <c r="AL298" s="6"/>
      <c r="AM298" s="6"/>
      <c r="AN298" s="6"/>
      <c r="AO298" s="6"/>
      <c r="AP298" s="55"/>
      <c r="AQ298" s="6"/>
      <c r="AR298" s="6"/>
      <c r="AS298" s="6"/>
      <c r="AT298" s="6"/>
      <c r="AU298" s="6"/>
      <c r="AV298" s="6"/>
      <c r="AW298" s="6"/>
      <c r="AX298" s="6"/>
      <c r="AY298" s="6"/>
      <c r="AZ298" s="6"/>
    </row>
    <row r="299" spans="22:52" x14ac:dyDescent="0.25">
      <c r="V299" s="6"/>
      <c r="W299" s="6"/>
      <c r="X299" s="6"/>
      <c r="Y299" s="6"/>
      <c r="Z299" s="6"/>
      <c r="AA299" s="6"/>
      <c r="AB299" s="6"/>
      <c r="AC299" s="6"/>
      <c r="AD299" s="6"/>
      <c r="AE299" s="6"/>
      <c r="AF299" s="6"/>
      <c r="AG299" s="6"/>
      <c r="AH299" s="6"/>
      <c r="AI299" s="6"/>
      <c r="AJ299" s="6"/>
      <c r="AK299" s="6"/>
      <c r="AL299" s="6"/>
      <c r="AM299" s="6"/>
      <c r="AN299" s="6"/>
      <c r="AO299" s="6"/>
      <c r="AP299" s="55"/>
      <c r="AQ299" s="6"/>
      <c r="AR299" s="6"/>
      <c r="AS299" s="6"/>
      <c r="AT299" s="6"/>
      <c r="AU299" s="6"/>
      <c r="AV299" s="6"/>
      <c r="AW299" s="6"/>
      <c r="AX299" s="6"/>
      <c r="AY299" s="6"/>
      <c r="AZ299" s="6"/>
    </row>
    <row r="300" spans="22:52" x14ac:dyDescent="0.25">
      <c r="V300" s="6"/>
      <c r="W300" s="6"/>
      <c r="X300" s="6"/>
      <c r="Y300" s="6"/>
      <c r="Z300" s="6"/>
      <c r="AA300" s="6"/>
      <c r="AB300" s="6"/>
      <c r="AC300" s="6"/>
      <c r="AD300" s="6"/>
      <c r="AE300" s="6"/>
      <c r="AF300" s="6"/>
      <c r="AG300" s="6"/>
      <c r="AH300" s="6"/>
      <c r="AI300" s="6"/>
      <c r="AJ300" s="6"/>
      <c r="AK300" s="6"/>
      <c r="AL300" s="6"/>
      <c r="AM300" s="6"/>
      <c r="AN300" s="6"/>
      <c r="AO300" s="6"/>
      <c r="AP300" s="55"/>
      <c r="AQ300" s="6"/>
      <c r="AR300" s="6"/>
      <c r="AS300" s="6"/>
      <c r="AT300" s="6"/>
      <c r="AU300" s="6"/>
      <c r="AV300" s="6"/>
      <c r="AW300" s="6"/>
      <c r="AX300" s="6"/>
      <c r="AY300" s="6"/>
      <c r="AZ300" s="6"/>
    </row>
    <row r="301" spans="22:52" x14ac:dyDescent="0.25">
      <c r="V301" s="6"/>
      <c r="W301" s="6"/>
      <c r="X301" s="6"/>
      <c r="Y301" s="6"/>
      <c r="Z301" s="6"/>
      <c r="AA301" s="6"/>
      <c r="AB301" s="6"/>
      <c r="AC301" s="6"/>
      <c r="AD301" s="6"/>
      <c r="AE301" s="6"/>
      <c r="AF301" s="6"/>
      <c r="AG301" s="6"/>
      <c r="AH301" s="6"/>
      <c r="AI301" s="6"/>
      <c r="AJ301" s="6"/>
      <c r="AK301" s="6"/>
      <c r="AL301" s="6"/>
      <c r="AM301" s="6"/>
      <c r="AN301" s="6"/>
      <c r="AO301" s="6"/>
      <c r="AP301" s="55"/>
      <c r="AQ301" s="6"/>
      <c r="AR301" s="6"/>
      <c r="AS301" s="6"/>
      <c r="AT301" s="6"/>
      <c r="AU301" s="6"/>
      <c r="AV301" s="6"/>
      <c r="AW301" s="6"/>
      <c r="AX301" s="6"/>
      <c r="AY301" s="6"/>
      <c r="AZ301" s="6"/>
    </row>
    <row r="302" spans="22:52" x14ac:dyDescent="0.25">
      <c r="V302" s="6"/>
      <c r="W302" s="6"/>
      <c r="X302" s="6"/>
      <c r="Y302" s="6"/>
      <c r="Z302" s="6"/>
      <c r="AA302" s="6"/>
      <c r="AB302" s="6"/>
      <c r="AC302" s="6"/>
      <c r="AD302" s="6"/>
      <c r="AE302" s="6"/>
      <c r="AF302" s="6"/>
      <c r="AG302" s="6"/>
      <c r="AH302" s="6"/>
      <c r="AI302" s="6"/>
      <c r="AJ302" s="6"/>
      <c r="AK302" s="6"/>
      <c r="AL302" s="6"/>
      <c r="AM302" s="6"/>
      <c r="AN302" s="6"/>
      <c r="AO302" s="6"/>
      <c r="AP302" s="55"/>
      <c r="AQ302" s="6"/>
      <c r="AR302" s="6"/>
      <c r="AS302" s="6"/>
      <c r="AT302" s="6"/>
      <c r="AU302" s="6"/>
      <c r="AV302" s="6"/>
      <c r="AW302" s="6"/>
      <c r="AX302" s="6"/>
      <c r="AY302" s="6"/>
      <c r="AZ302" s="6"/>
    </row>
    <row r="303" spans="22:52" x14ac:dyDescent="0.25">
      <c r="V303" s="6"/>
      <c r="W303" s="6"/>
      <c r="X303" s="6"/>
      <c r="Y303" s="6"/>
      <c r="Z303" s="6"/>
      <c r="AA303" s="6"/>
      <c r="AB303" s="6"/>
      <c r="AC303" s="6"/>
      <c r="AD303" s="6"/>
      <c r="AE303" s="6"/>
      <c r="AF303" s="6"/>
      <c r="AG303" s="6"/>
      <c r="AH303" s="6"/>
      <c r="AI303" s="6"/>
      <c r="AJ303" s="6"/>
      <c r="AK303" s="6"/>
      <c r="AL303" s="6"/>
      <c r="AM303" s="6"/>
      <c r="AN303" s="6"/>
      <c r="AO303" s="6"/>
      <c r="AP303" s="55"/>
      <c r="AQ303" s="6"/>
      <c r="AR303" s="6"/>
      <c r="AS303" s="6"/>
      <c r="AT303" s="6"/>
      <c r="AU303" s="6"/>
      <c r="AV303" s="6"/>
      <c r="AW303" s="6"/>
      <c r="AX303" s="6"/>
      <c r="AY303" s="6"/>
      <c r="AZ303" s="6"/>
    </row>
    <row r="304" spans="22:52" x14ac:dyDescent="0.25">
      <c r="V304" s="6"/>
      <c r="W304" s="6"/>
      <c r="X304" s="6"/>
      <c r="Y304" s="6"/>
      <c r="Z304" s="6"/>
      <c r="AA304" s="6"/>
      <c r="AB304" s="6"/>
      <c r="AC304" s="6"/>
      <c r="AD304" s="6"/>
      <c r="AE304" s="6"/>
      <c r="AF304" s="6"/>
      <c r="AG304" s="6"/>
      <c r="AH304" s="6"/>
      <c r="AI304" s="6"/>
      <c r="AJ304" s="6"/>
      <c r="AK304" s="6"/>
      <c r="AL304" s="6"/>
      <c r="AM304" s="6"/>
      <c r="AN304" s="6"/>
      <c r="AO304" s="6"/>
      <c r="AP304" s="55"/>
      <c r="AQ304" s="6"/>
      <c r="AR304" s="6"/>
      <c r="AS304" s="6"/>
      <c r="AT304" s="6"/>
      <c r="AU304" s="6"/>
      <c r="AV304" s="6"/>
      <c r="AW304" s="6"/>
      <c r="AX304" s="6"/>
      <c r="AY304" s="6"/>
      <c r="AZ304" s="6"/>
    </row>
    <row r="305" spans="22:52" x14ac:dyDescent="0.25">
      <c r="V305" s="6"/>
      <c r="W305" s="6"/>
      <c r="X305" s="6"/>
      <c r="Y305" s="6"/>
      <c r="Z305" s="6"/>
      <c r="AA305" s="6"/>
      <c r="AB305" s="6"/>
      <c r="AC305" s="6"/>
      <c r="AD305" s="6"/>
      <c r="AE305" s="6"/>
      <c r="AF305" s="6"/>
      <c r="AG305" s="6"/>
      <c r="AH305" s="6"/>
      <c r="AI305" s="6"/>
      <c r="AJ305" s="6"/>
      <c r="AK305" s="6"/>
      <c r="AL305" s="6"/>
      <c r="AM305" s="6"/>
      <c r="AN305" s="6"/>
      <c r="AO305" s="6"/>
      <c r="AP305" s="55"/>
      <c r="AQ305" s="6"/>
      <c r="AR305" s="6"/>
      <c r="AS305" s="6"/>
      <c r="AT305" s="6"/>
      <c r="AU305" s="6"/>
      <c r="AV305" s="6"/>
      <c r="AW305" s="6"/>
      <c r="AX305" s="6"/>
      <c r="AY305" s="6"/>
      <c r="AZ305" s="6"/>
    </row>
    <row r="306" spans="22:52" x14ac:dyDescent="0.25">
      <c r="V306" s="6"/>
      <c r="W306" s="6"/>
      <c r="X306" s="6"/>
      <c r="Y306" s="6"/>
      <c r="Z306" s="6"/>
      <c r="AA306" s="6"/>
      <c r="AB306" s="6"/>
      <c r="AC306" s="6"/>
      <c r="AD306" s="6"/>
      <c r="AE306" s="6"/>
      <c r="AF306" s="6"/>
      <c r="AG306" s="6"/>
      <c r="AH306" s="6"/>
      <c r="AI306" s="6"/>
      <c r="AJ306" s="6"/>
      <c r="AK306" s="6"/>
      <c r="AL306" s="6"/>
      <c r="AM306" s="6"/>
      <c r="AN306" s="6"/>
      <c r="AO306" s="6"/>
      <c r="AP306" s="55"/>
      <c r="AQ306" s="6"/>
      <c r="AR306" s="6"/>
      <c r="AS306" s="6"/>
      <c r="AT306" s="6"/>
      <c r="AU306" s="6"/>
      <c r="AV306" s="6"/>
      <c r="AW306" s="6"/>
      <c r="AX306" s="6"/>
      <c r="AY306" s="6"/>
      <c r="AZ306" s="6"/>
    </row>
    <row r="307" spans="22:52" x14ac:dyDescent="0.25">
      <c r="V307" s="6"/>
      <c r="W307" s="6"/>
      <c r="X307" s="6"/>
      <c r="Y307" s="6"/>
      <c r="Z307" s="6"/>
      <c r="AA307" s="6"/>
      <c r="AB307" s="6"/>
      <c r="AC307" s="6"/>
      <c r="AD307" s="6"/>
      <c r="AE307" s="6"/>
      <c r="AF307" s="6"/>
      <c r="AG307" s="6"/>
      <c r="AH307" s="6"/>
      <c r="AI307" s="6"/>
      <c r="AJ307" s="6"/>
      <c r="AK307" s="6"/>
      <c r="AL307" s="6"/>
      <c r="AM307" s="6"/>
      <c r="AN307" s="6"/>
      <c r="AO307" s="6"/>
      <c r="AP307" s="55"/>
      <c r="AQ307" s="6"/>
      <c r="AR307" s="6"/>
      <c r="AS307" s="6"/>
      <c r="AT307" s="6"/>
      <c r="AU307" s="6"/>
      <c r="AV307" s="6"/>
      <c r="AW307" s="6"/>
      <c r="AX307" s="6"/>
      <c r="AY307" s="6"/>
      <c r="AZ307" s="6"/>
    </row>
    <row r="308" spans="22:52" x14ac:dyDescent="0.25">
      <c r="V308" s="6"/>
      <c r="W308" s="6"/>
      <c r="X308" s="6"/>
      <c r="Y308" s="6"/>
      <c r="Z308" s="6"/>
      <c r="AA308" s="6"/>
      <c r="AB308" s="6"/>
      <c r="AC308" s="6"/>
      <c r="AD308" s="6"/>
      <c r="AE308" s="6"/>
      <c r="AF308" s="6"/>
      <c r="AG308" s="6"/>
      <c r="AH308" s="6"/>
      <c r="AI308" s="6"/>
      <c r="AJ308" s="6"/>
      <c r="AK308" s="6"/>
      <c r="AL308" s="6"/>
      <c r="AM308" s="6"/>
      <c r="AN308" s="6"/>
      <c r="AO308" s="6"/>
      <c r="AP308" s="55"/>
      <c r="AQ308" s="6"/>
      <c r="AR308" s="6"/>
      <c r="AS308" s="6"/>
      <c r="AT308" s="6"/>
      <c r="AU308" s="6"/>
      <c r="AV308" s="6"/>
      <c r="AW308" s="6"/>
      <c r="AX308" s="6"/>
      <c r="AY308" s="6"/>
      <c r="AZ308" s="6"/>
    </row>
    <row r="309" spans="22:52" x14ac:dyDescent="0.25">
      <c r="V309" s="6"/>
      <c r="W309" s="6"/>
      <c r="X309" s="6"/>
      <c r="Y309" s="6"/>
      <c r="Z309" s="6"/>
      <c r="AA309" s="6"/>
      <c r="AB309" s="6"/>
      <c r="AC309" s="6"/>
      <c r="AD309" s="6"/>
      <c r="AE309" s="6"/>
      <c r="AF309" s="6"/>
      <c r="AG309" s="6"/>
      <c r="AH309" s="6"/>
      <c r="AI309" s="6"/>
      <c r="AJ309" s="6"/>
      <c r="AK309" s="6"/>
      <c r="AL309" s="6"/>
      <c r="AM309" s="6"/>
      <c r="AN309" s="6"/>
      <c r="AO309" s="6"/>
      <c r="AP309" s="55"/>
      <c r="AQ309" s="6"/>
      <c r="AR309" s="6"/>
      <c r="AS309" s="6"/>
      <c r="AT309" s="6"/>
      <c r="AU309" s="6"/>
      <c r="AV309" s="6"/>
      <c r="AW309" s="6"/>
      <c r="AX309" s="6"/>
      <c r="AY309" s="6"/>
      <c r="AZ309" s="6"/>
    </row>
    <row r="310" spans="22:52" x14ac:dyDescent="0.25">
      <c r="V310" s="6"/>
      <c r="W310" s="6"/>
      <c r="X310" s="6"/>
      <c r="Y310" s="6"/>
      <c r="Z310" s="6"/>
      <c r="AA310" s="6"/>
      <c r="AB310" s="6"/>
      <c r="AC310" s="6"/>
      <c r="AD310" s="6"/>
      <c r="AE310" s="6"/>
      <c r="AF310" s="6"/>
      <c r="AG310" s="6"/>
      <c r="AH310" s="6"/>
      <c r="AI310" s="6"/>
      <c r="AJ310" s="6"/>
      <c r="AK310" s="6"/>
      <c r="AL310" s="6"/>
      <c r="AM310" s="6"/>
      <c r="AN310" s="6"/>
      <c r="AO310" s="6"/>
      <c r="AP310" s="55"/>
      <c r="AQ310" s="6"/>
      <c r="AR310" s="6"/>
      <c r="AS310" s="6"/>
      <c r="AT310" s="6"/>
      <c r="AU310" s="6"/>
      <c r="AV310" s="6"/>
      <c r="AW310" s="6"/>
      <c r="AX310" s="6"/>
      <c r="AY310" s="6"/>
      <c r="AZ310" s="6"/>
    </row>
    <row r="311" spans="22:52" x14ac:dyDescent="0.25">
      <c r="V311" s="6"/>
      <c r="W311" s="6"/>
      <c r="X311" s="6"/>
      <c r="Y311" s="6"/>
      <c r="Z311" s="6"/>
      <c r="AA311" s="6"/>
      <c r="AB311" s="6"/>
      <c r="AC311" s="6"/>
      <c r="AD311" s="6"/>
      <c r="AE311" s="6"/>
      <c r="AF311" s="6"/>
      <c r="AG311" s="6"/>
      <c r="AH311" s="6"/>
      <c r="AI311" s="6"/>
      <c r="AJ311" s="6"/>
      <c r="AK311" s="6"/>
      <c r="AL311" s="6"/>
      <c r="AM311" s="6"/>
      <c r="AN311" s="6"/>
      <c r="AO311" s="6"/>
      <c r="AP311" s="55"/>
      <c r="AQ311" s="6"/>
      <c r="AR311" s="6"/>
      <c r="AS311" s="6"/>
      <c r="AT311" s="6"/>
      <c r="AU311" s="6"/>
      <c r="AV311" s="6"/>
      <c r="AW311" s="6"/>
      <c r="AX311" s="6"/>
      <c r="AY311" s="6"/>
      <c r="AZ311" s="6"/>
    </row>
    <row r="312" spans="22:52" x14ac:dyDescent="0.25">
      <c r="V312" s="6"/>
      <c r="W312" s="6"/>
      <c r="X312" s="6"/>
      <c r="Y312" s="6"/>
      <c r="Z312" s="6"/>
      <c r="AA312" s="6"/>
      <c r="AB312" s="6"/>
      <c r="AC312" s="6"/>
      <c r="AD312" s="6"/>
      <c r="AE312" s="6"/>
      <c r="AF312" s="6"/>
      <c r="AG312" s="6"/>
      <c r="AH312" s="6"/>
      <c r="AI312" s="6"/>
      <c r="AJ312" s="6"/>
      <c r="AK312" s="6"/>
      <c r="AL312" s="6"/>
      <c r="AM312" s="6"/>
      <c r="AN312" s="6"/>
      <c r="AO312" s="6"/>
      <c r="AP312" s="55"/>
      <c r="AQ312" s="6"/>
      <c r="AR312" s="6"/>
      <c r="AS312" s="6"/>
      <c r="AT312" s="6"/>
      <c r="AU312" s="6"/>
      <c r="AV312" s="6"/>
      <c r="AW312" s="6"/>
      <c r="AX312" s="6"/>
      <c r="AY312" s="6"/>
      <c r="AZ312" s="6"/>
    </row>
    <row r="313" spans="22:52" x14ac:dyDescent="0.25">
      <c r="V313" s="6"/>
      <c r="W313" s="6"/>
      <c r="X313" s="6"/>
      <c r="Y313" s="6"/>
      <c r="Z313" s="6"/>
      <c r="AA313" s="6"/>
      <c r="AB313" s="6"/>
      <c r="AC313" s="6"/>
      <c r="AD313" s="6"/>
      <c r="AE313" s="6"/>
      <c r="AF313" s="6"/>
      <c r="AG313" s="6"/>
      <c r="AH313" s="6"/>
      <c r="AI313" s="6"/>
      <c r="AJ313" s="6"/>
      <c r="AK313" s="6"/>
      <c r="AL313" s="6"/>
      <c r="AM313" s="6"/>
      <c r="AN313" s="6"/>
      <c r="AO313" s="6"/>
      <c r="AP313" s="55"/>
      <c r="AQ313" s="6"/>
      <c r="AR313" s="6"/>
      <c r="AS313" s="6"/>
      <c r="AT313" s="6"/>
      <c r="AU313" s="6"/>
      <c r="AV313" s="6"/>
      <c r="AW313" s="6"/>
      <c r="AX313" s="6"/>
      <c r="AY313" s="6"/>
      <c r="AZ313" s="6"/>
    </row>
    <row r="314" spans="22:52" x14ac:dyDescent="0.25">
      <c r="V314" s="6"/>
      <c r="W314" s="6"/>
      <c r="X314" s="6"/>
      <c r="Y314" s="6"/>
      <c r="Z314" s="6"/>
      <c r="AA314" s="6"/>
      <c r="AB314" s="6"/>
      <c r="AC314" s="6"/>
      <c r="AD314" s="6"/>
      <c r="AE314" s="6"/>
      <c r="AF314" s="6"/>
      <c r="AG314" s="6"/>
      <c r="AH314" s="6"/>
      <c r="AI314" s="6"/>
      <c r="AJ314" s="6"/>
      <c r="AK314" s="6"/>
      <c r="AL314" s="6"/>
      <c r="AM314" s="6"/>
      <c r="AN314" s="6"/>
      <c r="AO314" s="6"/>
      <c r="AP314" s="55"/>
      <c r="AQ314" s="6"/>
      <c r="AR314" s="6"/>
      <c r="AS314" s="6"/>
      <c r="AT314" s="6"/>
      <c r="AU314" s="6"/>
      <c r="AV314" s="6"/>
      <c r="AW314" s="6"/>
      <c r="AX314" s="6"/>
      <c r="AY314" s="6"/>
      <c r="AZ314" s="6"/>
    </row>
    <row r="315" spans="22:52" x14ac:dyDescent="0.25">
      <c r="V315" s="6"/>
      <c r="W315" s="6"/>
      <c r="X315" s="6"/>
      <c r="Y315" s="6"/>
      <c r="Z315" s="6"/>
      <c r="AA315" s="6"/>
      <c r="AB315" s="6"/>
      <c r="AC315" s="6"/>
      <c r="AD315" s="6"/>
      <c r="AE315" s="6"/>
      <c r="AF315" s="6"/>
      <c r="AG315" s="6"/>
      <c r="AH315" s="6"/>
      <c r="AI315" s="6"/>
      <c r="AJ315" s="6"/>
      <c r="AK315" s="6"/>
      <c r="AL315" s="6"/>
      <c r="AM315" s="6"/>
      <c r="AN315" s="6"/>
      <c r="AO315" s="6"/>
      <c r="AP315" s="55"/>
      <c r="AQ315" s="6"/>
      <c r="AR315" s="6"/>
      <c r="AS315" s="6"/>
      <c r="AT315" s="6"/>
      <c r="AU315" s="6"/>
      <c r="AV315" s="6"/>
      <c r="AW315" s="6"/>
      <c r="AX315" s="6"/>
      <c r="AY315" s="6"/>
      <c r="AZ315" s="6"/>
    </row>
    <row r="316" spans="22:52" x14ac:dyDescent="0.25">
      <c r="V316" s="6"/>
      <c r="W316" s="6"/>
      <c r="X316" s="6"/>
      <c r="Y316" s="6"/>
      <c r="Z316" s="6"/>
      <c r="AA316" s="6"/>
      <c r="AB316" s="6"/>
      <c r="AC316" s="6"/>
      <c r="AD316" s="6"/>
      <c r="AE316" s="6"/>
      <c r="AF316" s="6"/>
      <c r="AG316" s="6"/>
      <c r="AH316" s="6"/>
      <c r="AI316" s="6"/>
      <c r="AJ316" s="6"/>
      <c r="AK316" s="6"/>
      <c r="AL316" s="6"/>
      <c r="AM316" s="6"/>
      <c r="AN316" s="6"/>
      <c r="AO316" s="6"/>
      <c r="AP316" s="55"/>
      <c r="AQ316" s="6"/>
      <c r="AR316" s="6"/>
      <c r="AS316" s="6"/>
      <c r="AT316" s="6"/>
      <c r="AU316" s="6"/>
      <c r="AV316" s="6"/>
      <c r="AW316" s="6"/>
      <c r="AX316" s="6"/>
      <c r="AY316" s="6"/>
      <c r="AZ316" s="6"/>
    </row>
    <row r="317" spans="22:52" x14ac:dyDescent="0.25">
      <c r="V317" s="6"/>
      <c r="W317" s="6"/>
      <c r="X317" s="6"/>
      <c r="Y317" s="6"/>
      <c r="Z317" s="6"/>
      <c r="AA317" s="6"/>
      <c r="AB317" s="6"/>
      <c r="AC317" s="6"/>
      <c r="AD317" s="6"/>
      <c r="AE317" s="6"/>
      <c r="AF317" s="6"/>
      <c r="AG317" s="6"/>
      <c r="AH317" s="6"/>
      <c r="AI317" s="6"/>
      <c r="AJ317" s="6"/>
      <c r="AK317" s="6"/>
      <c r="AL317" s="6"/>
      <c r="AM317" s="6"/>
      <c r="AN317" s="6"/>
      <c r="AO317" s="6"/>
      <c r="AP317" s="55"/>
      <c r="AQ317" s="6"/>
      <c r="AR317" s="6"/>
      <c r="AS317" s="6"/>
      <c r="AT317" s="6"/>
      <c r="AU317" s="6"/>
      <c r="AV317" s="6"/>
      <c r="AW317" s="6"/>
      <c r="AX317" s="6"/>
      <c r="AY317" s="6"/>
      <c r="AZ317" s="6"/>
    </row>
    <row r="318" spans="22:52" x14ac:dyDescent="0.25">
      <c r="V318" s="6"/>
      <c r="W318" s="6"/>
      <c r="X318" s="6"/>
      <c r="Y318" s="6"/>
      <c r="Z318" s="6"/>
      <c r="AA318" s="6"/>
      <c r="AB318" s="6"/>
      <c r="AC318" s="6"/>
      <c r="AD318" s="6"/>
      <c r="AE318" s="6"/>
      <c r="AF318" s="6"/>
      <c r="AG318" s="6"/>
      <c r="AH318" s="6"/>
      <c r="AI318" s="6"/>
      <c r="AJ318" s="6"/>
      <c r="AK318" s="6"/>
      <c r="AL318" s="6"/>
      <c r="AM318" s="6"/>
      <c r="AN318" s="6"/>
      <c r="AO318" s="6"/>
      <c r="AP318" s="55"/>
      <c r="AQ318" s="6"/>
      <c r="AR318" s="6"/>
      <c r="AS318" s="6"/>
      <c r="AT318" s="6"/>
      <c r="AU318" s="6"/>
      <c r="AV318" s="6"/>
      <c r="AW318" s="6"/>
      <c r="AX318" s="6"/>
      <c r="AY318" s="6"/>
      <c r="AZ318" s="6"/>
    </row>
    <row r="319" spans="22:52" x14ac:dyDescent="0.25">
      <c r="V319" s="6"/>
      <c r="W319" s="6"/>
      <c r="X319" s="6"/>
      <c r="Y319" s="6"/>
      <c r="Z319" s="6"/>
      <c r="AA319" s="6"/>
      <c r="AB319" s="6"/>
      <c r="AC319" s="6"/>
      <c r="AD319" s="6"/>
      <c r="AE319" s="6"/>
      <c r="AF319" s="6"/>
      <c r="AG319" s="6"/>
      <c r="AH319" s="6"/>
      <c r="AI319" s="6"/>
      <c r="AJ319" s="6"/>
      <c r="AK319" s="6"/>
      <c r="AL319" s="6"/>
      <c r="AM319" s="6"/>
      <c r="AN319" s="6"/>
      <c r="AO319" s="6"/>
      <c r="AP319" s="55"/>
      <c r="AQ319" s="6"/>
      <c r="AR319" s="6"/>
      <c r="AS319" s="6"/>
      <c r="AT319" s="6"/>
      <c r="AU319" s="6"/>
      <c r="AV319" s="6"/>
      <c r="AW319" s="6"/>
      <c r="AX319" s="6"/>
      <c r="AY319" s="6"/>
      <c r="AZ319" s="6"/>
    </row>
    <row r="320" spans="22:52" x14ac:dyDescent="0.25">
      <c r="V320" s="6"/>
      <c r="W320" s="6"/>
      <c r="X320" s="6"/>
      <c r="Y320" s="6"/>
      <c r="Z320" s="6"/>
      <c r="AA320" s="6"/>
      <c r="AB320" s="6"/>
      <c r="AC320" s="6"/>
      <c r="AD320" s="6"/>
      <c r="AE320" s="6"/>
      <c r="AF320" s="6"/>
      <c r="AG320" s="6"/>
      <c r="AH320" s="6"/>
      <c r="AI320" s="6"/>
      <c r="AJ320" s="6"/>
      <c r="AK320" s="6"/>
      <c r="AL320" s="6"/>
      <c r="AM320" s="6"/>
      <c r="AN320" s="6"/>
      <c r="AO320" s="6"/>
      <c r="AP320" s="55"/>
      <c r="AQ320" s="6"/>
      <c r="AR320" s="6"/>
      <c r="AS320" s="6"/>
      <c r="AT320" s="6"/>
      <c r="AU320" s="6"/>
      <c r="AV320" s="6"/>
      <c r="AW320" s="6"/>
      <c r="AX320" s="6"/>
      <c r="AY320" s="6"/>
      <c r="AZ320" s="6"/>
    </row>
    <row r="321" spans="22:52" x14ac:dyDescent="0.25">
      <c r="V321" s="6"/>
      <c r="W321" s="6"/>
      <c r="X321" s="6"/>
      <c r="Y321" s="6"/>
      <c r="Z321" s="6"/>
      <c r="AA321" s="6"/>
      <c r="AB321" s="6"/>
      <c r="AC321" s="6"/>
      <c r="AD321" s="6"/>
      <c r="AE321" s="6"/>
      <c r="AF321" s="6"/>
      <c r="AG321" s="6"/>
      <c r="AH321" s="6"/>
      <c r="AI321" s="6"/>
      <c r="AJ321" s="6"/>
      <c r="AK321" s="6"/>
      <c r="AL321" s="6"/>
      <c r="AM321" s="6"/>
      <c r="AN321" s="6"/>
      <c r="AO321" s="6"/>
      <c r="AP321" s="55"/>
      <c r="AQ321" s="6"/>
      <c r="AR321" s="6"/>
      <c r="AS321" s="6"/>
      <c r="AT321" s="6"/>
      <c r="AU321" s="6"/>
      <c r="AV321" s="6"/>
      <c r="AW321" s="6"/>
      <c r="AX321" s="6"/>
      <c r="AY321" s="6"/>
      <c r="AZ321" s="6"/>
    </row>
    <row r="322" spans="22:52" x14ac:dyDescent="0.25">
      <c r="V322" s="6"/>
      <c r="W322" s="6"/>
      <c r="X322" s="6"/>
      <c r="Y322" s="6"/>
      <c r="Z322" s="6"/>
      <c r="AA322" s="6"/>
      <c r="AB322" s="6"/>
      <c r="AC322" s="6"/>
      <c r="AD322" s="6"/>
      <c r="AE322" s="6"/>
      <c r="AF322" s="6"/>
      <c r="AG322" s="6"/>
      <c r="AH322" s="6"/>
      <c r="AI322" s="6"/>
      <c r="AJ322" s="6"/>
      <c r="AK322" s="6"/>
      <c r="AL322" s="6"/>
      <c r="AM322" s="6"/>
      <c r="AN322" s="6"/>
      <c r="AO322" s="6"/>
      <c r="AP322" s="55"/>
      <c r="AQ322" s="6"/>
      <c r="AR322" s="6"/>
      <c r="AS322" s="6"/>
      <c r="AT322" s="6"/>
      <c r="AU322" s="6"/>
      <c r="AV322" s="6"/>
      <c r="AW322" s="6"/>
      <c r="AX322" s="6"/>
      <c r="AY322" s="6"/>
      <c r="AZ322" s="6"/>
    </row>
    <row r="323" spans="22:52" x14ac:dyDescent="0.25">
      <c r="V323" s="6"/>
      <c r="W323" s="6"/>
      <c r="X323" s="6"/>
      <c r="Y323" s="6"/>
      <c r="Z323" s="6"/>
      <c r="AA323" s="6"/>
      <c r="AB323" s="6"/>
      <c r="AC323" s="6"/>
      <c r="AD323" s="6"/>
      <c r="AE323" s="6"/>
      <c r="AF323" s="6"/>
      <c r="AG323" s="6"/>
      <c r="AH323" s="6"/>
      <c r="AI323" s="6"/>
      <c r="AJ323" s="6"/>
      <c r="AK323" s="6"/>
      <c r="AL323" s="6"/>
      <c r="AM323" s="6"/>
      <c r="AN323" s="6"/>
      <c r="AO323" s="6"/>
      <c r="AP323" s="55"/>
      <c r="AQ323" s="6"/>
      <c r="AR323" s="6"/>
      <c r="AS323" s="6"/>
      <c r="AT323" s="6"/>
      <c r="AU323" s="6"/>
      <c r="AV323" s="6"/>
      <c r="AW323" s="6"/>
      <c r="AX323" s="6"/>
      <c r="AY323" s="6"/>
      <c r="AZ323" s="6"/>
    </row>
    <row r="324" spans="22:52" x14ac:dyDescent="0.25">
      <c r="V324" s="6"/>
      <c r="W324" s="6"/>
      <c r="X324" s="6"/>
      <c r="Y324" s="6"/>
      <c r="Z324" s="6"/>
      <c r="AA324" s="6"/>
      <c r="AB324" s="6"/>
      <c r="AC324" s="6"/>
      <c r="AD324" s="6"/>
      <c r="AE324" s="6"/>
      <c r="AF324" s="6"/>
      <c r="AG324" s="6"/>
      <c r="AH324" s="6"/>
      <c r="AI324" s="6"/>
      <c r="AJ324" s="6"/>
      <c r="AK324" s="6"/>
      <c r="AL324" s="6"/>
      <c r="AM324" s="6"/>
      <c r="AN324" s="6"/>
      <c r="AO324" s="6"/>
      <c r="AP324" s="55"/>
      <c r="AQ324" s="6"/>
      <c r="AR324" s="6"/>
      <c r="AS324" s="6"/>
      <c r="AT324" s="6"/>
      <c r="AU324" s="6"/>
      <c r="AV324" s="6"/>
      <c r="AW324" s="6"/>
      <c r="AX324" s="6"/>
      <c r="AY324" s="6"/>
      <c r="AZ324" s="6"/>
    </row>
    <row r="325" spans="22:52" x14ac:dyDescent="0.25">
      <c r="V325" s="6"/>
      <c r="W325" s="6"/>
      <c r="X325" s="6"/>
      <c r="Y325" s="6"/>
      <c r="Z325" s="6"/>
      <c r="AA325" s="6"/>
      <c r="AB325" s="6"/>
      <c r="AC325" s="6"/>
      <c r="AD325" s="6"/>
      <c r="AE325" s="6"/>
      <c r="AF325" s="6"/>
      <c r="AG325" s="6"/>
      <c r="AH325" s="6"/>
      <c r="AI325" s="6"/>
      <c r="AJ325" s="6"/>
      <c r="AK325" s="6"/>
      <c r="AL325" s="6"/>
      <c r="AM325" s="6"/>
      <c r="AN325" s="6"/>
      <c r="AO325" s="6"/>
      <c r="AP325" s="55"/>
      <c r="AQ325" s="6"/>
      <c r="AR325" s="6"/>
      <c r="AS325" s="6"/>
      <c r="AT325" s="6"/>
      <c r="AU325" s="6"/>
      <c r="AV325" s="6"/>
      <c r="AW325" s="6"/>
      <c r="AX325" s="6"/>
      <c r="AY325" s="6"/>
      <c r="AZ325" s="6"/>
    </row>
    <row r="326" spans="22:52" x14ac:dyDescent="0.25">
      <c r="V326" s="6"/>
      <c r="W326" s="6"/>
      <c r="X326" s="6"/>
      <c r="Y326" s="6"/>
      <c r="Z326" s="6"/>
      <c r="AA326" s="6"/>
      <c r="AB326" s="6"/>
      <c r="AC326" s="6"/>
      <c r="AD326" s="6"/>
      <c r="AE326" s="6"/>
      <c r="AF326" s="6"/>
      <c r="AG326" s="6"/>
      <c r="AH326" s="6"/>
      <c r="AI326" s="6"/>
      <c r="AJ326" s="6"/>
      <c r="AK326" s="6"/>
      <c r="AL326" s="6"/>
      <c r="AM326" s="6"/>
      <c r="AN326" s="6"/>
      <c r="AO326" s="6"/>
      <c r="AP326" s="55"/>
      <c r="AQ326" s="6"/>
      <c r="AR326" s="6"/>
      <c r="AS326" s="6"/>
      <c r="AT326" s="6"/>
      <c r="AU326" s="6"/>
      <c r="AV326" s="6"/>
      <c r="AW326" s="6"/>
      <c r="AX326" s="6"/>
      <c r="AY326" s="6"/>
      <c r="AZ326" s="6"/>
    </row>
    <row r="327" spans="22:52" x14ac:dyDescent="0.25">
      <c r="V327" s="6"/>
      <c r="W327" s="6"/>
      <c r="X327" s="6"/>
      <c r="Y327" s="6"/>
      <c r="Z327" s="6"/>
      <c r="AA327" s="6"/>
      <c r="AB327" s="6"/>
      <c r="AC327" s="6"/>
      <c r="AD327" s="6"/>
      <c r="AE327" s="6"/>
      <c r="AF327" s="6"/>
      <c r="AG327" s="6"/>
      <c r="AH327" s="6"/>
      <c r="AI327" s="6"/>
      <c r="AJ327" s="6"/>
      <c r="AK327" s="6"/>
      <c r="AL327" s="6"/>
      <c r="AM327" s="6"/>
      <c r="AN327" s="6"/>
      <c r="AO327" s="6"/>
      <c r="AP327" s="55"/>
      <c r="AQ327" s="6"/>
      <c r="AR327" s="6"/>
      <c r="AS327" s="6"/>
      <c r="AT327" s="6"/>
      <c r="AU327" s="6"/>
      <c r="AV327" s="6"/>
      <c r="AW327" s="6"/>
      <c r="AX327" s="6"/>
      <c r="AY327" s="6"/>
      <c r="AZ327" s="6"/>
    </row>
    <row r="328" spans="22:52" x14ac:dyDescent="0.25">
      <c r="V328" s="6"/>
      <c r="W328" s="6"/>
      <c r="X328" s="6"/>
      <c r="Y328" s="6"/>
      <c r="Z328" s="6"/>
      <c r="AA328" s="6"/>
      <c r="AB328" s="6"/>
      <c r="AC328" s="6"/>
      <c r="AD328" s="6"/>
      <c r="AE328" s="6"/>
      <c r="AF328" s="6"/>
      <c r="AG328" s="6"/>
      <c r="AH328" s="6"/>
      <c r="AI328" s="6"/>
      <c r="AJ328" s="6"/>
      <c r="AK328" s="6"/>
      <c r="AL328" s="6"/>
      <c r="AM328" s="6"/>
      <c r="AN328" s="6"/>
      <c r="AO328" s="6"/>
      <c r="AP328" s="55"/>
      <c r="AQ328" s="6"/>
      <c r="AR328" s="6"/>
      <c r="AS328" s="6"/>
      <c r="AT328" s="6"/>
      <c r="AU328" s="6"/>
      <c r="AV328" s="6"/>
      <c r="AW328" s="6"/>
      <c r="AX328" s="6"/>
      <c r="AY328" s="6"/>
      <c r="AZ328" s="6"/>
    </row>
    <row r="329" spans="22:52" x14ac:dyDescent="0.25">
      <c r="V329" s="6"/>
      <c r="W329" s="6"/>
      <c r="X329" s="6"/>
      <c r="Y329" s="6"/>
      <c r="Z329" s="6"/>
      <c r="AA329" s="6"/>
      <c r="AB329" s="6"/>
      <c r="AC329" s="6"/>
      <c r="AD329" s="6"/>
      <c r="AE329" s="6"/>
      <c r="AF329" s="6"/>
      <c r="AG329" s="6"/>
      <c r="AH329" s="6"/>
      <c r="AI329" s="6"/>
      <c r="AJ329" s="6"/>
      <c r="AK329" s="6"/>
      <c r="AL329" s="6"/>
      <c r="AM329" s="6"/>
      <c r="AN329" s="6"/>
      <c r="AO329" s="6"/>
      <c r="AP329" s="55"/>
      <c r="AQ329" s="6"/>
      <c r="AR329" s="6"/>
      <c r="AS329" s="6"/>
      <c r="AT329" s="6"/>
      <c r="AU329" s="6"/>
      <c r="AV329" s="6"/>
      <c r="AW329" s="6"/>
      <c r="AX329" s="6"/>
      <c r="AY329" s="6"/>
      <c r="AZ329" s="6"/>
    </row>
    <row r="330" spans="22:52" x14ac:dyDescent="0.25">
      <c r="V330" s="6"/>
      <c r="W330" s="6"/>
      <c r="X330" s="6"/>
      <c r="Y330" s="6"/>
      <c r="Z330" s="6"/>
      <c r="AA330" s="6"/>
      <c r="AB330" s="6"/>
      <c r="AC330" s="6"/>
      <c r="AD330" s="6"/>
      <c r="AE330" s="6"/>
      <c r="AF330" s="6"/>
      <c r="AG330" s="6"/>
      <c r="AH330" s="6"/>
      <c r="AI330" s="6"/>
      <c r="AJ330" s="6"/>
      <c r="AK330" s="6"/>
      <c r="AL330" s="6"/>
      <c r="AM330" s="6"/>
      <c r="AN330" s="6"/>
      <c r="AO330" s="6"/>
      <c r="AP330" s="55"/>
      <c r="AQ330" s="6"/>
      <c r="AR330" s="6"/>
      <c r="AS330" s="6"/>
      <c r="AT330" s="6"/>
      <c r="AU330" s="6"/>
      <c r="AV330" s="6"/>
      <c r="AW330" s="6"/>
      <c r="AX330" s="6"/>
      <c r="AY330" s="6"/>
      <c r="AZ330" s="6"/>
    </row>
    <row r="331" spans="22:52" x14ac:dyDescent="0.25">
      <c r="V331" s="6"/>
      <c r="W331" s="6"/>
      <c r="X331" s="6"/>
      <c r="Y331" s="6"/>
      <c r="Z331" s="6"/>
      <c r="AA331" s="6"/>
      <c r="AB331" s="6"/>
      <c r="AC331" s="6"/>
      <c r="AD331" s="6"/>
      <c r="AE331" s="6"/>
      <c r="AF331" s="6"/>
      <c r="AG331" s="6"/>
      <c r="AH331" s="6"/>
      <c r="AI331" s="6"/>
      <c r="AJ331" s="6"/>
      <c r="AK331" s="6"/>
      <c r="AL331" s="6"/>
      <c r="AM331" s="6"/>
      <c r="AN331" s="6"/>
      <c r="AO331" s="6"/>
      <c r="AP331" s="55"/>
      <c r="AQ331" s="6"/>
      <c r="AR331" s="6"/>
      <c r="AS331" s="6"/>
      <c r="AT331" s="6"/>
      <c r="AU331" s="6"/>
      <c r="AV331" s="6"/>
      <c r="AW331" s="6"/>
      <c r="AX331" s="6"/>
      <c r="AY331" s="6"/>
      <c r="AZ331" s="6"/>
    </row>
    <row r="332" spans="22:52" x14ac:dyDescent="0.25">
      <c r="V332" s="6"/>
      <c r="W332" s="6"/>
      <c r="X332" s="6"/>
      <c r="Y332" s="6"/>
      <c r="Z332" s="6"/>
      <c r="AA332" s="6"/>
      <c r="AB332" s="6"/>
      <c r="AC332" s="6"/>
      <c r="AD332" s="6"/>
      <c r="AE332" s="6"/>
      <c r="AF332" s="6"/>
      <c r="AG332" s="6"/>
      <c r="AH332" s="6"/>
      <c r="AI332" s="6"/>
      <c r="AJ332" s="6"/>
      <c r="AK332" s="6"/>
      <c r="AL332" s="6"/>
      <c r="AM332" s="6"/>
      <c r="AN332" s="6"/>
      <c r="AO332" s="6"/>
      <c r="AP332" s="55"/>
      <c r="AQ332" s="6"/>
      <c r="AR332" s="6"/>
      <c r="AS332" s="6"/>
      <c r="AT332" s="6"/>
      <c r="AU332" s="6"/>
      <c r="AV332" s="6"/>
      <c r="AW332" s="6"/>
      <c r="AX332" s="6"/>
      <c r="AY332" s="6"/>
      <c r="AZ332" s="6"/>
    </row>
    <row r="333" spans="22:52" x14ac:dyDescent="0.25">
      <c r="V333" s="6"/>
      <c r="W333" s="6"/>
      <c r="X333" s="6"/>
      <c r="Y333" s="6"/>
      <c r="Z333" s="6"/>
      <c r="AA333" s="6"/>
      <c r="AB333" s="6"/>
      <c r="AC333" s="6"/>
      <c r="AD333" s="6"/>
      <c r="AE333" s="6"/>
      <c r="AF333" s="6"/>
      <c r="AG333" s="6"/>
      <c r="AH333" s="6"/>
      <c r="AI333" s="6"/>
      <c r="AJ333" s="6"/>
      <c r="AK333" s="6"/>
      <c r="AL333" s="6"/>
      <c r="AM333" s="6"/>
      <c r="AN333" s="6"/>
      <c r="AO333" s="6"/>
      <c r="AP333" s="55"/>
      <c r="AQ333" s="6"/>
      <c r="AR333" s="6"/>
      <c r="AS333" s="6"/>
      <c r="AT333" s="6"/>
      <c r="AU333" s="6"/>
      <c r="AV333" s="6"/>
      <c r="AW333" s="6"/>
      <c r="AX333" s="6"/>
      <c r="AY333" s="6"/>
      <c r="AZ333" s="6"/>
    </row>
    <row r="334" spans="22:52" x14ac:dyDescent="0.25">
      <c r="V334" s="6"/>
      <c r="W334" s="6"/>
      <c r="X334" s="6"/>
      <c r="Y334" s="6"/>
      <c r="Z334" s="6"/>
      <c r="AA334" s="6"/>
      <c r="AB334" s="6"/>
      <c r="AC334" s="6"/>
      <c r="AD334" s="6"/>
      <c r="AE334" s="6"/>
      <c r="AF334" s="6"/>
      <c r="AG334" s="6"/>
      <c r="AH334" s="6"/>
      <c r="AI334" s="6"/>
      <c r="AJ334" s="6"/>
      <c r="AK334" s="6"/>
      <c r="AL334" s="6"/>
      <c r="AM334" s="6"/>
      <c r="AN334" s="6"/>
      <c r="AO334" s="6"/>
      <c r="AP334" s="55"/>
      <c r="AQ334" s="6"/>
      <c r="AR334" s="6"/>
      <c r="AS334" s="6"/>
      <c r="AT334" s="6"/>
      <c r="AU334" s="6"/>
      <c r="AV334" s="6"/>
      <c r="AW334" s="6"/>
      <c r="AX334" s="6"/>
      <c r="AY334" s="6"/>
      <c r="AZ334" s="6"/>
    </row>
    <row r="335" spans="22:52" x14ac:dyDescent="0.25">
      <c r="V335" s="6"/>
      <c r="W335" s="6"/>
      <c r="X335" s="6"/>
      <c r="Y335" s="6"/>
      <c r="Z335" s="6"/>
      <c r="AA335" s="6"/>
      <c r="AB335" s="6"/>
      <c r="AC335" s="6"/>
      <c r="AD335" s="6"/>
      <c r="AE335" s="6"/>
      <c r="AF335" s="6"/>
      <c r="AG335" s="6"/>
      <c r="AH335" s="6"/>
      <c r="AI335" s="6"/>
      <c r="AJ335" s="6"/>
      <c r="AK335" s="6"/>
      <c r="AL335" s="6"/>
      <c r="AM335" s="6"/>
      <c r="AN335" s="6"/>
      <c r="AO335" s="6"/>
      <c r="AP335" s="55"/>
      <c r="AQ335" s="6"/>
      <c r="AR335" s="6"/>
      <c r="AS335" s="6"/>
      <c r="AT335" s="6"/>
      <c r="AU335" s="6"/>
      <c r="AV335" s="6"/>
      <c r="AW335" s="6"/>
      <c r="AX335" s="6"/>
      <c r="AY335" s="6"/>
      <c r="AZ335" s="6"/>
    </row>
    <row r="336" spans="22:52" x14ac:dyDescent="0.25">
      <c r="V336" s="6"/>
      <c r="W336" s="6"/>
      <c r="X336" s="6"/>
      <c r="Y336" s="6"/>
      <c r="Z336" s="6"/>
      <c r="AA336" s="6"/>
      <c r="AB336" s="6"/>
      <c r="AC336" s="6"/>
      <c r="AD336" s="6"/>
      <c r="AE336" s="6"/>
      <c r="AF336" s="6"/>
      <c r="AG336" s="6"/>
      <c r="AH336" s="6"/>
      <c r="AI336" s="6"/>
      <c r="AJ336" s="6"/>
      <c r="AK336" s="6"/>
      <c r="AL336" s="6"/>
      <c r="AM336" s="6"/>
      <c r="AN336" s="6"/>
      <c r="AO336" s="6"/>
      <c r="AP336" s="55"/>
      <c r="AQ336" s="6"/>
      <c r="AR336" s="6"/>
      <c r="AS336" s="6"/>
      <c r="AT336" s="6"/>
      <c r="AU336" s="6"/>
      <c r="AV336" s="6"/>
      <c r="AW336" s="6"/>
      <c r="AX336" s="6"/>
      <c r="AY336" s="6"/>
      <c r="AZ336" s="6"/>
    </row>
    <row r="337" spans="22:52" x14ac:dyDescent="0.25">
      <c r="V337" s="6"/>
      <c r="W337" s="6"/>
      <c r="X337" s="6"/>
      <c r="Y337" s="6"/>
      <c r="Z337" s="6"/>
      <c r="AA337" s="6"/>
      <c r="AB337" s="6"/>
      <c r="AC337" s="6"/>
      <c r="AD337" s="6"/>
      <c r="AE337" s="6"/>
      <c r="AF337" s="6"/>
      <c r="AG337" s="6"/>
      <c r="AH337" s="6"/>
      <c r="AI337" s="6"/>
      <c r="AJ337" s="6"/>
      <c r="AK337" s="6"/>
      <c r="AL337" s="6"/>
      <c r="AM337" s="6"/>
      <c r="AN337" s="6"/>
      <c r="AO337" s="6"/>
      <c r="AP337" s="55"/>
      <c r="AQ337" s="6"/>
      <c r="AR337" s="6"/>
      <c r="AS337" s="6"/>
      <c r="AT337" s="6"/>
      <c r="AU337" s="6"/>
      <c r="AV337" s="6"/>
      <c r="AW337" s="6"/>
      <c r="AX337" s="6"/>
      <c r="AY337" s="6"/>
      <c r="AZ337" s="6"/>
    </row>
    <row r="338" spans="22:52" x14ac:dyDescent="0.25">
      <c r="V338" s="6"/>
      <c r="W338" s="6"/>
      <c r="X338" s="6"/>
      <c r="Y338" s="6"/>
      <c r="Z338" s="6"/>
      <c r="AA338" s="6"/>
      <c r="AB338" s="6"/>
      <c r="AC338" s="6"/>
      <c r="AD338" s="6"/>
      <c r="AE338" s="6"/>
      <c r="AF338" s="6"/>
      <c r="AG338" s="6"/>
      <c r="AH338" s="6"/>
      <c r="AI338" s="6"/>
      <c r="AJ338" s="6"/>
      <c r="AK338" s="6"/>
      <c r="AL338" s="6"/>
      <c r="AM338" s="6"/>
      <c r="AN338" s="6"/>
      <c r="AO338" s="6"/>
      <c r="AP338" s="55"/>
      <c r="AQ338" s="6"/>
      <c r="AR338" s="6"/>
      <c r="AS338" s="6"/>
      <c r="AT338" s="6"/>
      <c r="AU338" s="6"/>
      <c r="AV338" s="6"/>
      <c r="AW338" s="6"/>
      <c r="AX338" s="6"/>
      <c r="AY338" s="6"/>
      <c r="AZ338" s="6"/>
    </row>
    <row r="339" spans="22:52" x14ac:dyDescent="0.25">
      <c r="V339" s="6"/>
      <c r="W339" s="6"/>
      <c r="X339" s="6"/>
      <c r="Y339" s="6"/>
      <c r="Z339" s="6"/>
      <c r="AA339" s="6"/>
      <c r="AB339" s="6"/>
      <c r="AC339" s="6"/>
      <c r="AD339" s="6"/>
      <c r="AE339" s="6"/>
      <c r="AF339" s="6"/>
      <c r="AG339" s="6"/>
      <c r="AH339" s="6"/>
      <c r="AI339" s="6"/>
      <c r="AJ339" s="6"/>
      <c r="AK339" s="6"/>
      <c r="AL339" s="6"/>
      <c r="AM339" s="6"/>
      <c r="AN339" s="6"/>
      <c r="AO339" s="6"/>
      <c r="AP339" s="55"/>
      <c r="AQ339" s="6"/>
      <c r="AR339" s="6"/>
      <c r="AS339" s="6"/>
      <c r="AT339" s="6"/>
      <c r="AU339" s="6"/>
      <c r="AV339" s="6"/>
      <c r="AW339" s="6"/>
      <c r="AX339" s="6"/>
      <c r="AY339" s="6"/>
      <c r="AZ339" s="6"/>
    </row>
    <row r="340" spans="22:52" x14ac:dyDescent="0.25">
      <c r="V340" s="6"/>
      <c r="W340" s="6"/>
      <c r="X340" s="6"/>
      <c r="Y340" s="6"/>
      <c r="Z340" s="6"/>
      <c r="AA340" s="6"/>
      <c r="AB340" s="6"/>
      <c r="AC340" s="6"/>
      <c r="AD340" s="6"/>
      <c r="AE340" s="6"/>
      <c r="AF340" s="6"/>
      <c r="AG340" s="6"/>
      <c r="AH340" s="6"/>
      <c r="AI340" s="6"/>
      <c r="AJ340" s="6"/>
      <c r="AK340" s="6"/>
      <c r="AL340" s="6"/>
      <c r="AM340" s="6"/>
      <c r="AN340" s="6"/>
      <c r="AO340" s="6"/>
      <c r="AP340" s="55"/>
      <c r="AQ340" s="6"/>
      <c r="AR340" s="6"/>
      <c r="AS340" s="6"/>
      <c r="AT340" s="6"/>
      <c r="AU340" s="6"/>
      <c r="AV340" s="6"/>
      <c r="AW340" s="6"/>
      <c r="AX340" s="6"/>
      <c r="AY340" s="6"/>
      <c r="AZ340" s="6"/>
    </row>
    <row r="341" spans="22:52" x14ac:dyDescent="0.25">
      <c r="V341" s="6"/>
      <c r="W341" s="6"/>
      <c r="X341" s="6"/>
      <c r="Y341" s="6"/>
      <c r="Z341" s="6"/>
      <c r="AA341" s="6"/>
      <c r="AB341" s="6"/>
      <c r="AC341" s="6"/>
      <c r="AD341" s="6"/>
      <c r="AE341" s="6"/>
      <c r="AF341" s="6"/>
      <c r="AG341" s="6"/>
      <c r="AH341" s="6"/>
      <c r="AI341" s="6"/>
      <c r="AJ341" s="6"/>
      <c r="AK341" s="6"/>
      <c r="AL341" s="6"/>
      <c r="AM341" s="6"/>
      <c r="AN341" s="6"/>
      <c r="AO341" s="6"/>
      <c r="AP341" s="55"/>
      <c r="AQ341" s="6"/>
      <c r="AR341" s="6"/>
      <c r="AS341" s="6"/>
      <c r="AT341" s="6"/>
      <c r="AU341" s="6"/>
      <c r="AV341" s="6"/>
      <c r="AW341" s="6"/>
      <c r="AX341" s="6"/>
      <c r="AY341" s="6"/>
      <c r="AZ341" s="6"/>
    </row>
    <row r="342" spans="22:52" x14ac:dyDescent="0.25">
      <c r="V342" s="6"/>
      <c r="W342" s="6"/>
      <c r="X342" s="6"/>
      <c r="Y342" s="6"/>
      <c r="Z342" s="6"/>
      <c r="AA342" s="6"/>
      <c r="AB342" s="6"/>
      <c r="AC342" s="6"/>
      <c r="AD342" s="6"/>
      <c r="AE342" s="6"/>
      <c r="AF342" s="6"/>
      <c r="AG342" s="6"/>
      <c r="AH342" s="6"/>
      <c r="AI342" s="6"/>
      <c r="AJ342" s="6"/>
      <c r="AK342" s="6"/>
      <c r="AL342" s="6"/>
      <c r="AM342" s="6"/>
      <c r="AN342" s="6"/>
      <c r="AO342" s="6"/>
      <c r="AP342" s="55"/>
      <c r="AQ342" s="6"/>
      <c r="AR342" s="6"/>
      <c r="AS342" s="6"/>
      <c r="AT342" s="6"/>
      <c r="AU342" s="6"/>
      <c r="AV342" s="6"/>
      <c r="AW342" s="6"/>
      <c r="AX342" s="6"/>
      <c r="AY342" s="6"/>
      <c r="AZ342" s="6"/>
    </row>
    <row r="343" spans="22:52" x14ac:dyDescent="0.25">
      <c r="V343" s="6"/>
      <c r="W343" s="6"/>
      <c r="X343" s="6"/>
      <c r="Y343" s="6"/>
      <c r="Z343" s="6"/>
      <c r="AA343" s="6"/>
      <c r="AB343" s="6"/>
      <c r="AC343" s="6"/>
      <c r="AD343" s="6"/>
      <c r="AE343" s="6"/>
      <c r="AF343" s="6"/>
      <c r="AG343" s="6"/>
      <c r="AH343" s="6"/>
      <c r="AI343" s="6"/>
      <c r="AJ343" s="6"/>
      <c r="AK343" s="6"/>
      <c r="AL343" s="6"/>
      <c r="AM343" s="6"/>
      <c r="AN343" s="6"/>
      <c r="AO343" s="6"/>
      <c r="AP343" s="55"/>
      <c r="AQ343" s="6"/>
      <c r="AR343" s="6"/>
      <c r="AS343" s="6"/>
      <c r="AT343" s="6"/>
      <c r="AU343" s="6"/>
      <c r="AV343" s="6"/>
      <c r="AW343" s="6"/>
      <c r="AX343" s="6"/>
      <c r="AY343" s="6"/>
      <c r="AZ343" s="6"/>
    </row>
    <row r="344" spans="22:52" x14ac:dyDescent="0.25">
      <c r="V344" s="6"/>
      <c r="W344" s="6"/>
      <c r="X344" s="6"/>
      <c r="Y344" s="6"/>
      <c r="Z344" s="6"/>
      <c r="AA344" s="6"/>
      <c r="AB344" s="6"/>
      <c r="AC344" s="6"/>
      <c r="AD344" s="6"/>
      <c r="AE344" s="6"/>
      <c r="AF344" s="6"/>
      <c r="AG344" s="6"/>
      <c r="AH344" s="6"/>
      <c r="AI344" s="6"/>
      <c r="AJ344" s="6"/>
      <c r="AK344" s="6"/>
      <c r="AL344" s="6"/>
      <c r="AM344" s="6"/>
      <c r="AN344" s="6"/>
      <c r="AO344" s="6"/>
      <c r="AP344" s="55"/>
      <c r="AQ344" s="6"/>
      <c r="AR344" s="6"/>
      <c r="AS344" s="6"/>
      <c r="AT344" s="6"/>
      <c r="AU344" s="6"/>
      <c r="AV344" s="6"/>
      <c r="AW344" s="6"/>
      <c r="AX344" s="6"/>
      <c r="AY344" s="6"/>
      <c r="AZ344" s="6"/>
    </row>
    <row r="345" spans="22:52" x14ac:dyDescent="0.25">
      <c r="V345" s="6"/>
      <c r="W345" s="6"/>
      <c r="X345" s="6"/>
      <c r="Y345" s="6"/>
      <c r="Z345" s="6"/>
      <c r="AA345" s="6"/>
      <c r="AB345" s="6"/>
      <c r="AC345" s="6"/>
      <c r="AD345" s="6"/>
      <c r="AE345" s="6"/>
      <c r="AF345" s="6"/>
      <c r="AG345" s="6"/>
      <c r="AH345" s="6"/>
      <c r="AI345" s="6"/>
      <c r="AJ345" s="6"/>
      <c r="AK345" s="6"/>
      <c r="AL345" s="6"/>
      <c r="AM345" s="6"/>
      <c r="AN345" s="6"/>
      <c r="AO345" s="6"/>
      <c r="AP345" s="55"/>
      <c r="AQ345" s="6"/>
      <c r="AR345" s="6"/>
      <c r="AS345" s="6"/>
      <c r="AT345" s="6"/>
      <c r="AU345" s="6"/>
      <c r="AV345" s="6"/>
      <c r="AW345" s="6"/>
      <c r="AX345" s="6"/>
      <c r="AY345" s="6"/>
      <c r="AZ345" s="6"/>
    </row>
    <row r="346" spans="22:52" x14ac:dyDescent="0.25">
      <c r="V346" s="6"/>
      <c r="W346" s="6"/>
      <c r="X346" s="6"/>
      <c r="Y346" s="6"/>
      <c r="Z346" s="6"/>
      <c r="AA346" s="6"/>
      <c r="AB346" s="6"/>
      <c r="AC346" s="6"/>
      <c r="AD346" s="6"/>
      <c r="AE346" s="6"/>
      <c r="AF346" s="6"/>
      <c r="AG346" s="6"/>
      <c r="AH346" s="6"/>
      <c r="AI346" s="6"/>
      <c r="AJ346" s="6"/>
      <c r="AK346" s="6"/>
      <c r="AL346" s="6"/>
      <c r="AM346" s="6"/>
      <c r="AN346" s="6"/>
      <c r="AO346" s="6"/>
      <c r="AP346" s="55"/>
      <c r="AQ346" s="6"/>
      <c r="AR346" s="6"/>
      <c r="AS346" s="6"/>
      <c r="AT346" s="6"/>
      <c r="AU346" s="6"/>
      <c r="AV346" s="6"/>
      <c r="AW346" s="6"/>
      <c r="AX346" s="6"/>
      <c r="AY346" s="6"/>
      <c r="AZ346" s="6"/>
    </row>
    <row r="347" spans="22:52" x14ac:dyDescent="0.25">
      <c r="V347" s="6"/>
      <c r="W347" s="6"/>
      <c r="X347" s="6"/>
      <c r="Y347" s="6"/>
      <c r="Z347" s="6"/>
      <c r="AA347" s="6"/>
      <c r="AB347" s="6"/>
      <c r="AC347" s="6"/>
      <c r="AD347" s="6"/>
      <c r="AE347" s="6"/>
      <c r="AF347" s="6"/>
      <c r="AG347" s="6"/>
      <c r="AH347" s="6"/>
      <c r="AI347" s="6"/>
      <c r="AJ347" s="6"/>
      <c r="AK347" s="6"/>
      <c r="AL347" s="6"/>
      <c r="AM347" s="6"/>
      <c r="AN347" s="6"/>
      <c r="AO347" s="6"/>
      <c r="AP347" s="55"/>
      <c r="AQ347" s="6"/>
      <c r="AR347" s="6"/>
      <c r="AS347" s="6"/>
      <c r="AT347" s="6"/>
      <c r="AU347" s="6"/>
      <c r="AV347" s="6"/>
      <c r="AW347" s="6"/>
      <c r="AX347" s="6"/>
      <c r="AY347" s="6"/>
      <c r="AZ347" s="6"/>
    </row>
    <row r="348" spans="22:52" x14ac:dyDescent="0.25">
      <c r="V348" s="6"/>
      <c r="W348" s="6"/>
      <c r="X348" s="6"/>
      <c r="Y348" s="6"/>
      <c r="Z348" s="6"/>
      <c r="AA348" s="6"/>
      <c r="AB348" s="6"/>
      <c r="AC348" s="6"/>
      <c r="AD348" s="6"/>
      <c r="AE348" s="6"/>
      <c r="AF348" s="6"/>
      <c r="AG348" s="6"/>
      <c r="AH348" s="6"/>
      <c r="AI348" s="6"/>
      <c r="AJ348" s="6"/>
      <c r="AK348" s="6"/>
      <c r="AL348" s="6"/>
      <c r="AM348" s="6"/>
      <c r="AN348" s="6"/>
      <c r="AO348" s="6"/>
      <c r="AP348" s="55"/>
      <c r="AQ348" s="6"/>
      <c r="AR348" s="6"/>
      <c r="AS348" s="6"/>
      <c r="AT348" s="6"/>
      <c r="AU348" s="6"/>
      <c r="AV348" s="6"/>
      <c r="AW348" s="6"/>
      <c r="AX348" s="6"/>
      <c r="AY348" s="6"/>
      <c r="AZ348" s="6"/>
    </row>
    <row r="349" spans="22:52" x14ac:dyDescent="0.25">
      <c r="V349" s="6"/>
      <c r="W349" s="6"/>
      <c r="X349" s="6"/>
      <c r="Y349" s="6"/>
      <c r="Z349" s="6"/>
      <c r="AA349" s="6"/>
      <c r="AB349" s="6"/>
      <c r="AC349" s="6"/>
      <c r="AD349" s="6"/>
      <c r="AE349" s="6"/>
      <c r="AF349" s="6"/>
      <c r="AG349" s="6"/>
      <c r="AH349" s="6"/>
      <c r="AI349" s="6"/>
      <c r="AJ349" s="6"/>
      <c r="AK349" s="6"/>
      <c r="AL349" s="6"/>
      <c r="AM349" s="6"/>
      <c r="AN349" s="6"/>
      <c r="AO349" s="6"/>
      <c r="AP349" s="55"/>
      <c r="AQ349" s="6"/>
      <c r="AR349" s="6"/>
      <c r="AS349" s="6"/>
      <c r="AT349" s="6"/>
      <c r="AU349" s="6"/>
      <c r="AV349" s="6"/>
      <c r="AW349" s="6"/>
      <c r="AX349" s="6"/>
      <c r="AY349" s="6"/>
      <c r="AZ349" s="6"/>
    </row>
    <row r="350" spans="22:52" x14ac:dyDescent="0.25">
      <c r="V350" s="6"/>
      <c r="W350" s="6"/>
      <c r="X350" s="6"/>
      <c r="Y350" s="6"/>
      <c r="Z350" s="6"/>
      <c r="AA350" s="6"/>
      <c r="AB350" s="6"/>
      <c r="AC350" s="6"/>
      <c r="AD350" s="6"/>
      <c r="AE350" s="6"/>
      <c r="AF350" s="6"/>
      <c r="AG350" s="6"/>
      <c r="AH350" s="6"/>
      <c r="AI350" s="6"/>
      <c r="AJ350" s="6"/>
      <c r="AK350" s="6"/>
      <c r="AL350" s="6"/>
      <c r="AM350" s="6"/>
      <c r="AN350" s="6"/>
      <c r="AO350" s="6"/>
      <c r="AP350" s="55"/>
      <c r="AQ350" s="6"/>
      <c r="AR350" s="6"/>
      <c r="AS350" s="6"/>
      <c r="AT350" s="6"/>
      <c r="AU350" s="6"/>
      <c r="AV350" s="6"/>
      <c r="AW350" s="6"/>
      <c r="AX350" s="6"/>
      <c r="AY350" s="6"/>
      <c r="AZ350" s="6"/>
    </row>
    <row r="351" spans="22:52" x14ac:dyDescent="0.25">
      <c r="V351" s="6"/>
      <c r="W351" s="6"/>
      <c r="X351" s="6"/>
      <c r="Y351" s="6"/>
      <c r="Z351" s="6"/>
      <c r="AA351" s="6"/>
      <c r="AB351" s="6"/>
      <c r="AC351" s="6"/>
      <c r="AD351" s="6"/>
      <c r="AE351" s="6"/>
      <c r="AF351" s="6"/>
      <c r="AG351" s="6"/>
      <c r="AH351" s="6"/>
      <c r="AI351" s="6"/>
      <c r="AJ351" s="6"/>
      <c r="AK351" s="6"/>
      <c r="AL351" s="6"/>
      <c r="AM351" s="6"/>
      <c r="AN351" s="6"/>
      <c r="AO351" s="6"/>
      <c r="AP351" s="55"/>
      <c r="AQ351" s="6"/>
      <c r="AR351" s="6"/>
      <c r="AS351" s="6"/>
      <c r="AT351" s="6"/>
      <c r="AU351" s="6"/>
      <c r="AV351" s="6"/>
      <c r="AW351" s="6"/>
      <c r="AX351" s="6"/>
      <c r="AY351" s="6"/>
      <c r="AZ351" s="6"/>
    </row>
    <row r="352" spans="22:52" x14ac:dyDescent="0.25">
      <c r="V352" s="6"/>
      <c r="W352" s="6"/>
      <c r="X352" s="6"/>
      <c r="Y352" s="6"/>
      <c r="Z352" s="6"/>
      <c r="AA352" s="6"/>
      <c r="AB352" s="6"/>
      <c r="AC352" s="6"/>
      <c r="AD352" s="6"/>
      <c r="AE352" s="6"/>
      <c r="AF352" s="6"/>
      <c r="AG352" s="6"/>
      <c r="AH352" s="6"/>
      <c r="AI352" s="6"/>
      <c r="AJ352" s="6"/>
      <c r="AK352" s="6"/>
      <c r="AL352" s="6"/>
      <c r="AM352" s="6"/>
      <c r="AN352" s="6"/>
      <c r="AO352" s="6"/>
      <c r="AP352" s="55"/>
      <c r="AQ352" s="6"/>
      <c r="AR352" s="6"/>
      <c r="AS352" s="6"/>
      <c r="AT352" s="6"/>
      <c r="AU352" s="6"/>
      <c r="AV352" s="6"/>
      <c r="AW352" s="6"/>
      <c r="AX352" s="6"/>
      <c r="AY352" s="6"/>
      <c r="AZ352" s="6"/>
    </row>
    <row r="353" spans="22:52" x14ac:dyDescent="0.25">
      <c r="V353" s="6"/>
      <c r="W353" s="6"/>
      <c r="X353" s="6"/>
      <c r="Y353" s="6"/>
      <c r="Z353" s="6"/>
      <c r="AA353" s="6"/>
      <c r="AB353" s="6"/>
      <c r="AC353" s="6"/>
      <c r="AD353" s="6"/>
      <c r="AE353" s="6"/>
      <c r="AF353" s="6"/>
      <c r="AG353" s="6"/>
      <c r="AH353" s="6"/>
      <c r="AI353" s="6"/>
      <c r="AJ353" s="6"/>
      <c r="AK353" s="6"/>
      <c r="AL353" s="6"/>
      <c r="AM353" s="6"/>
      <c r="AN353" s="6"/>
      <c r="AO353" s="6"/>
      <c r="AP353" s="55"/>
      <c r="AQ353" s="6"/>
      <c r="AR353" s="6"/>
      <c r="AS353" s="6"/>
      <c r="AT353" s="6"/>
      <c r="AU353" s="6"/>
      <c r="AV353" s="6"/>
      <c r="AW353" s="6"/>
      <c r="AX353" s="6"/>
      <c r="AY353" s="6"/>
      <c r="AZ353" s="6"/>
    </row>
    <row r="354" spans="22:52" x14ac:dyDescent="0.25">
      <c r="V354" s="6"/>
      <c r="W354" s="6"/>
      <c r="X354" s="6"/>
      <c r="Y354" s="6"/>
      <c r="Z354" s="6"/>
      <c r="AA354" s="6"/>
      <c r="AB354" s="6"/>
      <c r="AC354" s="6"/>
      <c r="AD354" s="6"/>
      <c r="AE354" s="6"/>
      <c r="AF354" s="6"/>
      <c r="AG354" s="6"/>
      <c r="AH354" s="6"/>
      <c r="AI354" s="6"/>
      <c r="AJ354" s="6"/>
      <c r="AK354" s="6"/>
      <c r="AL354" s="6"/>
      <c r="AM354" s="6"/>
      <c r="AN354" s="6"/>
      <c r="AO354" s="6"/>
      <c r="AP354" s="55"/>
      <c r="AQ354" s="6"/>
      <c r="AR354" s="6"/>
      <c r="AS354" s="6"/>
      <c r="AT354" s="6"/>
      <c r="AU354" s="6"/>
      <c r="AV354" s="6"/>
      <c r="AW354" s="6"/>
      <c r="AX354" s="6"/>
      <c r="AY354" s="6"/>
      <c r="AZ354" s="6"/>
    </row>
    <row r="355" spans="22:52" x14ac:dyDescent="0.25">
      <c r="V355" s="6"/>
      <c r="W355" s="6"/>
      <c r="X355" s="6"/>
      <c r="Y355" s="6"/>
      <c r="Z355" s="6"/>
      <c r="AA355" s="6"/>
      <c r="AB355" s="6"/>
      <c r="AC355" s="6"/>
      <c r="AD355" s="6"/>
      <c r="AE355" s="6"/>
      <c r="AF355" s="6"/>
      <c r="AG355" s="6"/>
      <c r="AH355" s="6"/>
      <c r="AI355" s="6"/>
      <c r="AJ355" s="6"/>
      <c r="AK355" s="6"/>
      <c r="AL355" s="6"/>
      <c r="AM355" s="6"/>
      <c r="AN355" s="6"/>
      <c r="AO355" s="6"/>
      <c r="AP355" s="55"/>
      <c r="AQ355" s="6"/>
      <c r="AR355" s="6"/>
      <c r="AS355" s="6"/>
      <c r="AT355" s="6"/>
      <c r="AU355" s="6"/>
      <c r="AV355" s="6"/>
      <c r="AW355" s="6"/>
      <c r="AX355" s="6"/>
      <c r="AY355" s="6"/>
      <c r="AZ355" s="6"/>
    </row>
    <row r="356" spans="22:52" x14ac:dyDescent="0.25">
      <c r="V356" s="6"/>
      <c r="W356" s="6"/>
      <c r="X356" s="6"/>
      <c r="Y356" s="6"/>
      <c r="Z356" s="6"/>
      <c r="AA356" s="6"/>
      <c r="AB356" s="6"/>
      <c r="AC356" s="6"/>
      <c r="AD356" s="6"/>
      <c r="AE356" s="6"/>
      <c r="AF356" s="6"/>
      <c r="AG356" s="6"/>
      <c r="AH356" s="6"/>
      <c r="AI356" s="6"/>
      <c r="AJ356" s="6"/>
      <c r="AK356" s="6"/>
      <c r="AL356" s="6"/>
      <c r="AM356" s="6"/>
      <c r="AN356" s="6"/>
      <c r="AO356" s="6"/>
      <c r="AP356" s="55"/>
      <c r="AQ356" s="6"/>
      <c r="AR356" s="6"/>
      <c r="AS356" s="6"/>
      <c r="AT356" s="6"/>
      <c r="AU356" s="6"/>
      <c r="AV356" s="6"/>
      <c r="AW356" s="6"/>
      <c r="AX356" s="6"/>
      <c r="AY356" s="6"/>
      <c r="AZ356" s="6"/>
    </row>
    <row r="357" spans="22:52" x14ac:dyDescent="0.25">
      <c r="V357" s="6"/>
      <c r="W357" s="6"/>
      <c r="X357" s="6"/>
      <c r="Y357" s="6"/>
      <c r="Z357" s="6"/>
      <c r="AA357" s="6"/>
      <c r="AB357" s="6"/>
      <c r="AC357" s="6"/>
      <c r="AD357" s="6"/>
      <c r="AE357" s="6"/>
      <c r="AF357" s="6"/>
      <c r="AG357" s="6"/>
      <c r="AH357" s="6"/>
      <c r="AI357" s="6"/>
      <c r="AJ357" s="6"/>
      <c r="AK357" s="6"/>
      <c r="AL357" s="6"/>
      <c r="AM357" s="6"/>
      <c r="AN357" s="6"/>
      <c r="AO357" s="6"/>
      <c r="AP357" s="55"/>
      <c r="AQ357" s="6"/>
      <c r="AR357" s="6"/>
      <c r="AS357" s="6"/>
      <c r="AT357" s="6"/>
      <c r="AU357" s="6"/>
      <c r="AV357" s="6"/>
      <c r="AW357" s="6"/>
      <c r="AX357" s="6"/>
      <c r="AY357" s="6"/>
      <c r="AZ357" s="6"/>
    </row>
    <row r="358" spans="22:52" x14ac:dyDescent="0.25">
      <c r="V358" s="6"/>
      <c r="W358" s="6"/>
      <c r="X358" s="6"/>
      <c r="Y358" s="6"/>
      <c r="Z358" s="6"/>
      <c r="AA358" s="6"/>
      <c r="AB358" s="6"/>
      <c r="AC358" s="6"/>
      <c r="AD358" s="6"/>
      <c r="AE358" s="6"/>
      <c r="AF358" s="6"/>
      <c r="AG358" s="6"/>
      <c r="AH358" s="6"/>
      <c r="AI358" s="6"/>
      <c r="AJ358" s="6"/>
      <c r="AK358" s="6"/>
      <c r="AL358" s="6"/>
      <c r="AM358" s="6"/>
      <c r="AN358" s="6"/>
      <c r="AO358" s="6"/>
      <c r="AP358" s="55"/>
      <c r="AQ358" s="6"/>
      <c r="AR358" s="6"/>
      <c r="AS358" s="6"/>
      <c r="AT358" s="6"/>
      <c r="AU358" s="6"/>
      <c r="AV358" s="6"/>
      <c r="AW358" s="6"/>
      <c r="AX358" s="6"/>
      <c r="AY358" s="6"/>
      <c r="AZ358" s="6"/>
    </row>
    <row r="359" spans="22:52" x14ac:dyDescent="0.25">
      <c r="V359" s="6"/>
      <c r="W359" s="6"/>
      <c r="X359" s="6"/>
      <c r="Y359" s="6"/>
      <c r="Z359" s="6"/>
      <c r="AA359" s="6"/>
      <c r="AB359" s="6"/>
      <c r="AC359" s="6"/>
      <c r="AD359" s="6"/>
      <c r="AE359" s="6"/>
      <c r="AF359" s="6"/>
      <c r="AG359" s="6"/>
      <c r="AH359" s="6"/>
      <c r="AI359" s="6"/>
      <c r="AJ359" s="6"/>
      <c r="AK359" s="6"/>
      <c r="AL359" s="6"/>
      <c r="AM359" s="6"/>
      <c r="AN359" s="6"/>
      <c r="AO359" s="6"/>
      <c r="AP359" s="55"/>
      <c r="AQ359" s="6"/>
      <c r="AR359" s="6"/>
      <c r="AS359" s="6"/>
      <c r="AT359" s="6"/>
      <c r="AU359" s="6"/>
      <c r="AV359" s="6"/>
      <c r="AW359" s="6"/>
      <c r="AX359" s="6"/>
      <c r="AY359" s="6"/>
      <c r="AZ359" s="6"/>
    </row>
    <row r="360" spans="22:52" x14ac:dyDescent="0.25">
      <c r="V360" s="6"/>
      <c r="W360" s="6"/>
      <c r="X360" s="6"/>
      <c r="Y360" s="6"/>
      <c r="Z360" s="6"/>
      <c r="AA360" s="6"/>
      <c r="AB360" s="6"/>
      <c r="AC360" s="6"/>
      <c r="AD360" s="6"/>
      <c r="AE360" s="6"/>
      <c r="AF360" s="6"/>
      <c r="AG360" s="6"/>
      <c r="AH360" s="6"/>
      <c r="AI360" s="6"/>
      <c r="AJ360" s="6"/>
      <c r="AK360" s="6"/>
      <c r="AL360" s="6"/>
      <c r="AM360" s="6"/>
      <c r="AN360" s="6"/>
      <c r="AO360" s="6"/>
      <c r="AP360" s="55"/>
      <c r="AQ360" s="6"/>
      <c r="AR360" s="6"/>
      <c r="AS360" s="6"/>
      <c r="AT360" s="6"/>
      <c r="AU360" s="6"/>
      <c r="AV360" s="6"/>
      <c r="AW360" s="6"/>
      <c r="AX360" s="6"/>
      <c r="AY360" s="6"/>
      <c r="AZ360" s="6"/>
    </row>
    <row r="361" spans="22:52" x14ac:dyDescent="0.25">
      <c r="V361" s="6"/>
      <c r="W361" s="6"/>
      <c r="X361" s="6"/>
      <c r="Y361" s="6"/>
      <c r="Z361" s="6"/>
      <c r="AA361" s="6"/>
      <c r="AB361" s="6"/>
      <c r="AC361" s="6"/>
      <c r="AD361" s="6"/>
      <c r="AE361" s="6"/>
      <c r="AF361" s="6"/>
      <c r="AG361" s="6"/>
      <c r="AH361" s="6"/>
      <c r="AI361" s="6"/>
      <c r="AJ361" s="6"/>
      <c r="AK361" s="6"/>
      <c r="AL361" s="6"/>
      <c r="AM361" s="6"/>
      <c r="AN361" s="6"/>
      <c r="AO361" s="6"/>
      <c r="AP361" s="55"/>
      <c r="AQ361" s="6"/>
      <c r="AR361" s="6"/>
      <c r="AS361" s="6"/>
      <c r="AT361" s="6"/>
      <c r="AU361" s="6"/>
      <c r="AV361" s="6"/>
      <c r="AW361" s="6"/>
      <c r="AX361" s="6"/>
      <c r="AY361" s="6"/>
      <c r="AZ361" s="6"/>
    </row>
    <row r="362" spans="22:52" x14ac:dyDescent="0.25">
      <c r="V362" s="6"/>
      <c r="W362" s="6"/>
      <c r="X362" s="6"/>
      <c r="Y362" s="6"/>
      <c r="Z362" s="6"/>
      <c r="AA362" s="6"/>
      <c r="AB362" s="6"/>
      <c r="AC362" s="6"/>
      <c r="AD362" s="6"/>
      <c r="AE362" s="6"/>
      <c r="AF362" s="6"/>
      <c r="AG362" s="6"/>
      <c r="AH362" s="6"/>
      <c r="AI362" s="6"/>
      <c r="AJ362" s="6"/>
      <c r="AK362" s="6"/>
      <c r="AL362" s="6"/>
      <c r="AM362" s="6"/>
      <c r="AN362" s="6"/>
      <c r="AO362" s="6"/>
      <c r="AP362" s="55"/>
      <c r="AQ362" s="6"/>
      <c r="AR362" s="6"/>
      <c r="AS362" s="6"/>
      <c r="AT362" s="6"/>
      <c r="AU362" s="6"/>
      <c r="AV362" s="6"/>
      <c r="AW362" s="6"/>
      <c r="AX362" s="6"/>
      <c r="AY362" s="6"/>
      <c r="AZ362" s="6"/>
    </row>
    <row r="363" spans="22:52" x14ac:dyDescent="0.25">
      <c r="V363" s="6"/>
      <c r="W363" s="6"/>
      <c r="X363" s="6"/>
      <c r="Y363" s="6"/>
      <c r="Z363" s="6"/>
      <c r="AA363" s="6"/>
      <c r="AB363" s="6"/>
      <c r="AC363" s="6"/>
      <c r="AD363" s="6"/>
      <c r="AE363" s="6"/>
      <c r="AF363" s="6"/>
      <c r="AG363" s="6"/>
      <c r="AH363" s="6"/>
      <c r="AI363" s="6"/>
      <c r="AJ363" s="6"/>
      <c r="AK363" s="6"/>
      <c r="AL363" s="6"/>
      <c r="AM363" s="6"/>
      <c r="AN363" s="6"/>
      <c r="AO363" s="6"/>
      <c r="AP363" s="55"/>
      <c r="AQ363" s="6"/>
      <c r="AR363" s="6"/>
      <c r="AS363" s="6"/>
      <c r="AT363" s="6"/>
      <c r="AU363" s="6"/>
      <c r="AV363" s="6"/>
      <c r="AW363" s="6"/>
      <c r="AX363" s="6"/>
      <c r="AY363" s="6"/>
      <c r="AZ363" s="6"/>
    </row>
    <row r="364" spans="22:52" x14ac:dyDescent="0.25">
      <c r="V364" s="6"/>
      <c r="W364" s="6"/>
      <c r="X364" s="6"/>
      <c r="Y364" s="6"/>
      <c r="Z364" s="6"/>
      <c r="AA364" s="6"/>
      <c r="AB364" s="6"/>
      <c r="AC364" s="6"/>
      <c r="AD364" s="6"/>
      <c r="AE364" s="6"/>
      <c r="AF364" s="6"/>
      <c r="AG364" s="6"/>
      <c r="AH364" s="6"/>
      <c r="AI364" s="6"/>
      <c r="AJ364" s="6"/>
      <c r="AK364" s="6"/>
      <c r="AL364" s="6"/>
      <c r="AM364" s="6"/>
      <c r="AN364" s="6"/>
      <c r="AO364" s="6"/>
      <c r="AP364" s="55"/>
      <c r="AQ364" s="6"/>
      <c r="AR364" s="6"/>
      <c r="AS364" s="6"/>
      <c r="AT364" s="6"/>
      <c r="AU364" s="6"/>
      <c r="AV364" s="6"/>
      <c r="AW364" s="6"/>
      <c r="AX364" s="6"/>
      <c r="AY364" s="6"/>
      <c r="AZ364" s="6"/>
    </row>
    <row r="365" spans="22:52" x14ac:dyDescent="0.25">
      <c r="V365" s="6"/>
      <c r="W365" s="6"/>
      <c r="X365" s="6"/>
      <c r="Y365" s="6"/>
      <c r="Z365" s="6"/>
      <c r="AA365" s="6"/>
      <c r="AB365" s="6"/>
      <c r="AC365" s="6"/>
      <c r="AD365" s="6"/>
      <c r="AE365" s="6"/>
      <c r="AF365" s="6"/>
      <c r="AG365" s="6"/>
      <c r="AH365" s="6"/>
      <c r="AI365" s="6"/>
      <c r="AJ365" s="6"/>
      <c r="AK365" s="6"/>
      <c r="AL365" s="6"/>
      <c r="AM365" s="6"/>
      <c r="AN365" s="6"/>
      <c r="AO365" s="6"/>
      <c r="AP365" s="55"/>
      <c r="AQ365" s="6"/>
      <c r="AR365" s="6"/>
      <c r="AS365" s="6"/>
      <c r="AT365" s="6"/>
      <c r="AU365" s="6"/>
      <c r="AV365" s="6"/>
      <c r="AW365" s="6"/>
      <c r="AX365" s="6"/>
      <c r="AY365" s="6"/>
      <c r="AZ365" s="6"/>
    </row>
    <row r="366" spans="22:52" x14ac:dyDescent="0.25">
      <c r="V366" s="6"/>
      <c r="W366" s="6"/>
      <c r="X366" s="6"/>
      <c r="Y366" s="6"/>
      <c r="Z366" s="6"/>
      <c r="AA366" s="6"/>
      <c r="AB366" s="6"/>
      <c r="AC366" s="6"/>
      <c r="AD366" s="6"/>
      <c r="AE366" s="6"/>
      <c r="AF366" s="6"/>
      <c r="AG366" s="6"/>
      <c r="AH366" s="6"/>
      <c r="AI366" s="6"/>
      <c r="AJ366" s="6"/>
      <c r="AK366" s="6"/>
      <c r="AL366" s="6"/>
      <c r="AM366" s="6"/>
      <c r="AN366" s="6"/>
      <c r="AO366" s="6"/>
      <c r="AP366" s="55"/>
      <c r="AQ366" s="6"/>
      <c r="AR366" s="6"/>
      <c r="AS366" s="6"/>
      <c r="AT366" s="6"/>
      <c r="AU366" s="6"/>
      <c r="AV366" s="6"/>
      <c r="AW366" s="6"/>
      <c r="AX366" s="6"/>
      <c r="AY366" s="6"/>
      <c r="AZ366" s="6"/>
    </row>
    <row r="367" spans="22:52" x14ac:dyDescent="0.25">
      <c r="V367" s="6"/>
      <c r="W367" s="6"/>
      <c r="X367" s="6"/>
      <c r="Y367" s="6"/>
      <c r="Z367" s="6"/>
      <c r="AA367" s="6"/>
      <c r="AB367" s="6"/>
      <c r="AC367" s="6"/>
      <c r="AD367" s="6"/>
      <c r="AE367" s="6"/>
      <c r="AF367" s="6"/>
      <c r="AG367" s="6"/>
      <c r="AH367" s="6"/>
      <c r="AI367" s="6"/>
      <c r="AJ367" s="6"/>
      <c r="AK367" s="6"/>
      <c r="AL367" s="6"/>
      <c r="AM367" s="6"/>
      <c r="AN367" s="6"/>
      <c r="AO367" s="6"/>
      <c r="AP367" s="55"/>
      <c r="AQ367" s="6"/>
      <c r="AR367" s="6"/>
      <c r="AS367" s="6"/>
      <c r="AT367" s="6"/>
      <c r="AU367" s="6"/>
      <c r="AV367" s="6"/>
      <c r="AW367" s="6"/>
      <c r="AX367" s="6"/>
      <c r="AY367" s="6"/>
      <c r="AZ367" s="6"/>
    </row>
    <row r="368" spans="22:52" x14ac:dyDescent="0.25">
      <c r="V368" s="6"/>
      <c r="W368" s="6"/>
      <c r="X368" s="6"/>
      <c r="Y368" s="6"/>
      <c r="Z368" s="6"/>
      <c r="AA368" s="6"/>
      <c r="AB368" s="6"/>
      <c r="AC368" s="6"/>
      <c r="AD368" s="6"/>
      <c r="AE368" s="6"/>
      <c r="AF368" s="6"/>
      <c r="AG368" s="6"/>
      <c r="AH368" s="6"/>
      <c r="AI368" s="6"/>
      <c r="AJ368" s="6"/>
      <c r="AK368" s="6"/>
      <c r="AL368" s="6"/>
      <c r="AM368" s="6"/>
      <c r="AN368" s="6"/>
      <c r="AO368" s="6"/>
      <c r="AP368" s="55"/>
      <c r="AQ368" s="6"/>
      <c r="AR368" s="6"/>
      <c r="AS368" s="6"/>
      <c r="AT368" s="6"/>
      <c r="AU368" s="6"/>
      <c r="AV368" s="6"/>
      <c r="AW368" s="6"/>
      <c r="AX368" s="6"/>
      <c r="AY368" s="6"/>
      <c r="AZ368" s="6"/>
    </row>
    <row r="369" spans="22:52" x14ac:dyDescent="0.25">
      <c r="V369" s="6"/>
      <c r="W369" s="6"/>
      <c r="X369" s="6"/>
      <c r="Y369" s="6"/>
      <c r="Z369" s="6"/>
      <c r="AA369" s="6"/>
      <c r="AB369" s="6"/>
      <c r="AC369" s="6"/>
      <c r="AD369" s="6"/>
      <c r="AE369" s="6"/>
      <c r="AF369" s="6"/>
      <c r="AG369" s="6"/>
      <c r="AH369" s="6"/>
      <c r="AI369" s="6"/>
      <c r="AJ369" s="6"/>
      <c r="AK369" s="6"/>
      <c r="AL369" s="6"/>
      <c r="AM369" s="6"/>
      <c r="AN369" s="6"/>
      <c r="AO369" s="6"/>
      <c r="AP369" s="55"/>
      <c r="AQ369" s="6"/>
      <c r="AR369" s="6"/>
      <c r="AS369" s="6"/>
      <c r="AT369" s="6"/>
      <c r="AU369" s="6"/>
      <c r="AV369" s="6"/>
      <c r="AW369" s="6"/>
      <c r="AX369" s="6"/>
      <c r="AY369" s="6"/>
      <c r="AZ369" s="6"/>
    </row>
    <row r="370" spans="22:52" x14ac:dyDescent="0.25">
      <c r="V370" s="6"/>
      <c r="W370" s="6"/>
      <c r="X370" s="6"/>
      <c r="Y370" s="6"/>
      <c r="Z370" s="6"/>
      <c r="AA370" s="6"/>
      <c r="AB370" s="6"/>
      <c r="AC370" s="6"/>
      <c r="AD370" s="6"/>
      <c r="AE370" s="6"/>
      <c r="AF370" s="6"/>
      <c r="AG370" s="6"/>
      <c r="AH370" s="6"/>
      <c r="AI370" s="6"/>
      <c r="AJ370" s="6"/>
      <c r="AK370" s="6"/>
      <c r="AL370" s="6"/>
      <c r="AM370" s="6"/>
      <c r="AN370" s="6"/>
      <c r="AO370" s="6"/>
      <c r="AP370" s="55"/>
      <c r="AQ370" s="6"/>
      <c r="AR370" s="6"/>
      <c r="AS370" s="6"/>
      <c r="AT370" s="6"/>
      <c r="AU370" s="6"/>
      <c r="AV370" s="6"/>
      <c r="AW370" s="6"/>
      <c r="AX370" s="6"/>
      <c r="AY370" s="6"/>
      <c r="AZ370" s="6"/>
    </row>
    <row r="371" spans="22:52" x14ac:dyDescent="0.25">
      <c r="V371" s="6"/>
      <c r="W371" s="6"/>
      <c r="X371" s="6"/>
      <c r="Y371" s="6"/>
      <c r="Z371" s="6"/>
      <c r="AA371" s="6"/>
      <c r="AB371" s="6"/>
      <c r="AC371" s="6"/>
      <c r="AD371" s="6"/>
      <c r="AE371" s="6"/>
      <c r="AF371" s="6"/>
      <c r="AG371" s="6"/>
      <c r="AH371" s="6"/>
      <c r="AI371" s="6"/>
      <c r="AJ371" s="6"/>
      <c r="AK371" s="6"/>
      <c r="AL371" s="6"/>
      <c r="AM371" s="6"/>
      <c r="AN371" s="6"/>
      <c r="AO371" s="6"/>
      <c r="AP371" s="55"/>
      <c r="AQ371" s="6"/>
      <c r="AR371" s="6"/>
      <c r="AS371" s="6"/>
      <c r="AT371" s="6"/>
      <c r="AU371" s="6"/>
      <c r="AV371" s="6"/>
      <c r="AW371" s="6"/>
      <c r="AX371" s="6"/>
      <c r="AY371" s="6"/>
      <c r="AZ371" s="6"/>
    </row>
    <row r="372" spans="22:52" x14ac:dyDescent="0.25">
      <c r="V372" s="6"/>
      <c r="W372" s="6"/>
      <c r="X372" s="6"/>
      <c r="Y372" s="6"/>
      <c r="Z372" s="6"/>
      <c r="AA372" s="6"/>
      <c r="AB372" s="6"/>
      <c r="AC372" s="6"/>
      <c r="AD372" s="6"/>
      <c r="AE372" s="6"/>
      <c r="AF372" s="6"/>
      <c r="AG372" s="6"/>
      <c r="AH372" s="6"/>
      <c r="AI372" s="6"/>
      <c r="AJ372" s="6"/>
      <c r="AK372" s="6"/>
      <c r="AL372" s="6"/>
      <c r="AM372" s="6"/>
      <c r="AN372" s="6"/>
      <c r="AO372" s="6"/>
      <c r="AP372" s="55"/>
      <c r="AQ372" s="6"/>
      <c r="AR372" s="6"/>
      <c r="AS372" s="6"/>
      <c r="AT372" s="6"/>
      <c r="AU372" s="6"/>
      <c r="AV372" s="6"/>
      <c r="AW372" s="6"/>
      <c r="AX372" s="6"/>
      <c r="AY372" s="6"/>
      <c r="AZ372" s="6"/>
    </row>
    <row r="373" spans="22:52" x14ac:dyDescent="0.25">
      <c r="V373" s="6"/>
      <c r="W373" s="6"/>
      <c r="X373" s="6"/>
      <c r="Y373" s="6"/>
      <c r="Z373" s="6"/>
      <c r="AA373" s="6"/>
      <c r="AB373" s="6"/>
      <c r="AC373" s="6"/>
      <c r="AD373" s="6"/>
      <c r="AE373" s="6"/>
      <c r="AF373" s="6"/>
      <c r="AG373" s="6"/>
      <c r="AH373" s="6"/>
      <c r="AI373" s="6"/>
      <c r="AJ373" s="6"/>
      <c r="AK373" s="6"/>
      <c r="AL373" s="6"/>
      <c r="AM373" s="6"/>
      <c r="AN373" s="6"/>
      <c r="AO373" s="6"/>
      <c r="AP373" s="55"/>
      <c r="AQ373" s="6"/>
      <c r="AR373" s="6"/>
      <c r="AS373" s="6"/>
      <c r="AT373" s="6"/>
      <c r="AU373" s="6"/>
      <c r="AV373" s="6"/>
      <c r="AW373" s="6"/>
      <c r="AX373" s="6"/>
      <c r="AY373" s="6"/>
      <c r="AZ373" s="6"/>
    </row>
    <row r="374" spans="22:52" x14ac:dyDescent="0.25">
      <c r="V374" s="6"/>
      <c r="W374" s="6"/>
      <c r="X374" s="6"/>
      <c r="Y374" s="6"/>
      <c r="Z374" s="6"/>
      <c r="AA374" s="6"/>
      <c r="AB374" s="6"/>
      <c r="AC374" s="6"/>
      <c r="AD374" s="6"/>
      <c r="AE374" s="6"/>
      <c r="AF374" s="6"/>
      <c r="AG374" s="6"/>
      <c r="AH374" s="6"/>
      <c r="AI374" s="6"/>
      <c r="AJ374" s="6"/>
      <c r="AK374" s="6"/>
      <c r="AL374" s="6"/>
      <c r="AM374" s="6"/>
      <c r="AN374" s="6"/>
      <c r="AO374" s="6"/>
      <c r="AP374" s="55"/>
      <c r="AQ374" s="6"/>
      <c r="AR374" s="6"/>
      <c r="AS374" s="6"/>
      <c r="AT374" s="6"/>
      <c r="AU374" s="6"/>
      <c r="AV374" s="6"/>
      <c r="AW374" s="6"/>
      <c r="AX374" s="6"/>
      <c r="AY374" s="6"/>
      <c r="AZ374" s="6"/>
    </row>
    <row r="375" spans="22:52" x14ac:dyDescent="0.25">
      <c r="V375" s="6"/>
      <c r="W375" s="6"/>
      <c r="X375" s="6"/>
      <c r="Y375" s="6"/>
      <c r="Z375" s="6"/>
      <c r="AA375" s="6"/>
      <c r="AB375" s="6"/>
      <c r="AC375" s="6"/>
      <c r="AD375" s="6"/>
      <c r="AE375" s="6"/>
      <c r="AF375" s="6"/>
      <c r="AG375" s="6"/>
      <c r="AH375" s="6"/>
      <c r="AI375" s="6"/>
      <c r="AJ375" s="6"/>
      <c r="AK375" s="6"/>
      <c r="AL375" s="6"/>
      <c r="AM375" s="6"/>
      <c r="AN375" s="6"/>
      <c r="AO375" s="6"/>
      <c r="AP375" s="55"/>
      <c r="AQ375" s="6"/>
      <c r="AR375" s="6"/>
      <c r="AS375" s="6"/>
      <c r="AT375" s="6"/>
      <c r="AU375" s="6"/>
      <c r="AV375" s="6"/>
      <c r="AW375" s="6"/>
      <c r="AX375" s="6"/>
      <c r="AY375" s="6"/>
      <c r="AZ375" s="6"/>
    </row>
    <row r="376" spans="22:52" x14ac:dyDescent="0.25">
      <c r="V376" s="6"/>
      <c r="W376" s="6"/>
      <c r="X376" s="6"/>
      <c r="Y376" s="6"/>
      <c r="Z376" s="6"/>
      <c r="AA376" s="6"/>
      <c r="AB376" s="6"/>
      <c r="AC376" s="6"/>
      <c r="AD376" s="6"/>
      <c r="AE376" s="6"/>
      <c r="AF376" s="6"/>
      <c r="AG376" s="6"/>
      <c r="AH376" s="6"/>
      <c r="AI376" s="6"/>
      <c r="AJ376" s="6"/>
      <c r="AK376" s="6"/>
      <c r="AL376" s="6"/>
      <c r="AM376" s="6"/>
      <c r="AN376" s="6"/>
      <c r="AO376" s="6"/>
      <c r="AP376" s="55"/>
      <c r="AQ376" s="6"/>
      <c r="AR376" s="6"/>
      <c r="AS376" s="6"/>
      <c r="AT376" s="6"/>
      <c r="AU376" s="6"/>
      <c r="AV376" s="6"/>
      <c r="AW376" s="6"/>
      <c r="AX376" s="6"/>
      <c r="AY376" s="6"/>
      <c r="AZ376" s="6"/>
    </row>
    <row r="377" spans="22:52" x14ac:dyDescent="0.25">
      <c r="V377" s="6"/>
      <c r="W377" s="6"/>
      <c r="X377" s="6"/>
      <c r="Y377" s="6"/>
      <c r="Z377" s="6"/>
      <c r="AA377" s="6"/>
      <c r="AB377" s="6"/>
      <c r="AC377" s="6"/>
      <c r="AD377" s="6"/>
      <c r="AE377" s="6"/>
      <c r="AF377" s="6"/>
      <c r="AG377" s="6"/>
      <c r="AH377" s="6"/>
      <c r="AI377" s="6"/>
      <c r="AJ377" s="6"/>
      <c r="AK377" s="6"/>
      <c r="AL377" s="6"/>
      <c r="AM377" s="6"/>
      <c r="AN377" s="6"/>
      <c r="AO377" s="6"/>
      <c r="AP377" s="55"/>
      <c r="AQ377" s="6"/>
      <c r="AR377" s="6"/>
      <c r="AS377" s="6"/>
      <c r="AT377" s="6"/>
      <c r="AU377" s="6"/>
      <c r="AV377" s="6"/>
      <c r="AW377" s="6"/>
      <c r="AX377" s="6"/>
      <c r="AY377" s="6"/>
      <c r="AZ377" s="6"/>
    </row>
    <row r="378" spans="22:52" x14ac:dyDescent="0.25">
      <c r="V378" s="6"/>
      <c r="W378" s="6"/>
      <c r="X378" s="6"/>
      <c r="Y378" s="6"/>
      <c r="Z378" s="6"/>
      <c r="AA378" s="6"/>
      <c r="AB378" s="6"/>
      <c r="AC378" s="6"/>
      <c r="AD378" s="6"/>
      <c r="AE378" s="6"/>
      <c r="AF378" s="6"/>
      <c r="AG378" s="6"/>
      <c r="AH378" s="6"/>
      <c r="AI378" s="6"/>
      <c r="AJ378" s="6"/>
      <c r="AK378" s="6"/>
      <c r="AL378" s="6"/>
      <c r="AM378" s="6"/>
      <c r="AN378" s="6"/>
      <c r="AO378" s="6"/>
      <c r="AP378" s="55"/>
      <c r="AQ378" s="6"/>
      <c r="AR378" s="6"/>
      <c r="AS378" s="6"/>
      <c r="AT378" s="6"/>
      <c r="AU378" s="6"/>
      <c r="AV378" s="6"/>
      <c r="AW378" s="6"/>
      <c r="AX378" s="6"/>
      <c r="AY378" s="6"/>
      <c r="AZ378" s="6"/>
    </row>
    <row r="379" spans="22:52" x14ac:dyDescent="0.25">
      <c r="V379" s="6"/>
      <c r="W379" s="6"/>
      <c r="X379" s="6"/>
      <c r="Y379" s="6"/>
      <c r="Z379" s="6"/>
      <c r="AA379" s="6"/>
      <c r="AB379" s="6"/>
      <c r="AC379" s="6"/>
      <c r="AD379" s="6"/>
      <c r="AE379" s="6"/>
      <c r="AF379" s="6"/>
      <c r="AG379" s="6"/>
      <c r="AH379" s="6"/>
      <c r="AI379" s="6"/>
      <c r="AJ379" s="6"/>
      <c r="AK379" s="6"/>
      <c r="AL379" s="6"/>
      <c r="AM379" s="6"/>
      <c r="AN379" s="6"/>
      <c r="AO379" s="6"/>
      <c r="AP379" s="55"/>
      <c r="AQ379" s="6"/>
      <c r="AR379" s="6"/>
      <c r="AS379" s="6"/>
      <c r="AT379" s="6"/>
      <c r="AU379" s="6"/>
      <c r="AV379" s="6"/>
      <c r="AW379" s="6"/>
      <c r="AX379" s="6"/>
      <c r="AY379" s="6"/>
      <c r="AZ379" s="6"/>
    </row>
    <row r="380" spans="22:52" x14ac:dyDescent="0.25">
      <c r="V380" s="6"/>
      <c r="W380" s="6"/>
      <c r="X380" s="6"/>
      <c r="Y380" s="6"/>
      <c r="Z380" s="6"/>
      <c r="AA380" s="6"/>
      <c r="AB380" s="6"/>
      <c r="AC380" s="6"/>
      <c r="AD380" s="6"/>
      <c r="AE380" s="6"/>
      <c r="AF380" s="6"/>
      <c r="AG380" s="6"/>
      <c r="AH380" s="6"/>
      <c r="AI380" s="6"/>
      <c r="AJ380" s="6"/>
      <c r="AK380" s="6"/>
      <c r="AL380" s="6"/>
      <c r="AM380" s="6"/>
      <c r="AN380" s="6"/>
      <c r="AO380" s="6"/>
      <c r="AP380" s="55"/>
      <c r="AQ380" s="6"/>
      <c r="AR380" s="6"/>
      <c r="AS380" s="6"/>
      <c r="AT380" s="6"/>
      <c r="AU380" s="6"/>
      <c r="AV380" s="6"/>
      <c r="AW380" s="6"/>
      <c r="AX380" s="6"/>
      <c r="AY380" s="6"/>
      <c r="AZ380" s="6"/>
    </row>
    <row r="381" spans="22:52" x14ac:dyDescent="0.25">
      <c r="V381" s="6"/>
      <c r="W381" s="6"/>
      <c r="X381" s="6"/>
      <c r="Y381" s="6"/>
      <c r="Z381" s="6"/>
      <c r="AA381" s="6"/>
      <c r="AB381" s="6"/>
      <c r="AC381" s="6"/>
      <c r="AD381" s="6"/>
      <c r="AE381" s="6"/>
      <c r="AF381" s="6"/>
      <c r="AG381" s="6"/>
      <c r="AH381" s="6"/>
      <c r="AI381" s="6"/>
      <c r="AJ381" s="6"/>
      <c r="AK381" s="6"/>
      <c r="AL381" s="6"/>
      <c r="AM381" s="6"/>
      <c r="AN381" s="6"/>
      <c r="AO381" s="6"/>
      <c r="AP381" s="55"/>
      <c r="AQ381" s="6"/>
      <c r="AR381" s="6"/>
      <c r="AS381" s="6"/>
      <c r="AT381" s="6"/>
      <c r="AU381" s="6"/>
      <c r="AV381" s="6"/>
      <c r="AW381" s="6"/>
      <c r="AX381" s="6"/>
      <c r="AY381" s="6"/>
      <c r="AZ381" s="6"/>
    </row>
    <row r="382" spans="22:52" x14ac:dyDescent="0.25">
      <c r="V382" s="6"/>
      <c r="W382" s="6"/>
      <c r="X382" s="6"/>
      <c r="Y382" s="6"/>
      <c r="Z382" s="6"/>
      <c r="AA382" s="6"/>
      <c r="AB382" s="6"/>
      <c r="AC382" s="6"/>
      <c r="AD382" s="6"/>
      <c r="AE382" s="6"/>
      <c r="AF382" s="6"/>
      <c r="AG382" s="6"/>
      <c r="AH382" s="6"/>
      <c r="AI382" s="6"/>
      <c r="AJ382" s="6"/>
      <c r="AK382" s="6"/>
      <c r="AL382" s="6"/>
      <c r="AM382" s="6"/>
      <c r="AN382" s="6"/>
      <c r="AO382" s="6"/>
      <c r="AP382" s="55"/>
      <c r="AQ382" s="6"/>
      <c r="AR382" s="6"/>
      <c r="AS382" s="6"/>
      <c r="AT382" s="6"/>
      <c r="AU382" s="6"/>
      <c r="AV382" s="6"/>
      <c r="AW382" s="6"/>
      <c r="AX382" s="6"/>
      <c r="AY382" s="6"/>
      <c r="AZ382" s="6"/>
    </row>
    <row r="383" spans="22:52" x14ac:dyDescent="0.25">
      <c r="V383" s="6"/>
      <c r="W383" s="6"/>
      <c r="X383" s="6"/>
      <c r="Y383" s="6"/>
      <c r="Z383" s="6"/>
      <c r="AA383" s="6"/>
      <c r="AB383" s="6"/>
      <c r="AC383" s="6"/>
      <c r="AD383" s="6"/>
      <c r="AE383" s="6"/>
      <c r="AF383" s="6"/>
      <c r="AG383" s="6"/>
      <c r="AH383" s="6"/>
      <c r="AI383" s="6"/>
      <c r="AJ383" s="6"/>
      <c r="AK383" s="6"/>
      <c r="AL383" s="6"/>
      <c r="AM383" s="6"/>
      <c r="AN383" s="6"/>
      <c r="AO383" s="6"/>
      <c r="AP383" s="55"/>
      <c r="AQ383" s="6"/>
      <c r="AR383" s="6"/>
      <c r="AS383" s="6"/>
      <c r="AT383" s="6"/>
      <c r="AU383" s="6"/>
      <c r="AV383" s="6"/>
      <c r="AW383" s="6"/>
      <c r="AX383" s="6"/>
      <c r="AY383" s="6"/>
      <c r="AZ383" s="6"/>
    </row>
    <row r="384" spans="22:52" x14ac:dyDescent="0.25">
      <c r="V384" s="6"/>
      <c r="W384" s="6"/>
      <c r="X384" s="6"/>
      <c r="Y384" s="6"/>
      <c r="Z384" s="6"/>
      <c r="AA384" s="6"/>
      <c r="AB384" s="6"/>
      <c r="AC384" s="6"/>
      <c r="AD384" s="6"/>
      <c r="AE384" s="6"/>
      <c r="AF384" s="6"/>
      <c r="AG384" s="6"/>
      <c r="AH384" s="6"/>
      <c r="AI384" s="6"/>
      <c r="AJ384" s="6"/>
      <c r="AK384" s="6"/>
      <c r="AL384" s="6"/>
      <c r="AM384" s="6"/>
      <c r="AN384" s="6"/>
      <c r="AO384" s="6"/>
      <c r="AP384" s="55"/>
      <c r="AQ384" s="6"/>
      <c r="AR384" s="6"/>
      <c r="AS384" s="6"/>
      <c r="AT384" s="6"/>
      <c r="AU384" s="6"/>
      <c r="AV384" s="6"/>
      <c r="AW384" s="6"/>
      <c r="AX384" s="6"/>
      <c r="AY384" s="6"/>
      <c r="AZ384" s="6"/>
    </row>
    <row r="385" spans="22:52" x14ac:dyDescent="0.25">
      <c r="V385" s="6"/>
      <c r="W385" s="6"/>
      <c r="X385" s="6"/>
      <c r="Y385" s="6"/>
      <c r="Z385" s="6"/>
      <c r="AA385" s="6"/>
      <c r="AB385" s="6"/>
      <c r="AC385" s="6"/>
      <c r="AD385" s="6"/>
      <c r="AE385" s="6"/>
      <c r="AF385" s="6"/>
      <c r="AG385" s="6"/>
      <c r="AH385" s="6"/>
      <c r="AI385" s="6"/>
      <c r="AJ385" s="6"/>
      <c r="AK385" s="6"/>
      <c r="AL385" s="6"/>
      <c r="AM385" s="6"/>
      <c r="AN385" s="6"/>
      <c r="AO385" s="6"/>
      <c r="AP385" s="55"/>
      <c r="AQ385" s="6"/>
      <c r="AR385" s="6"/>
      <c r="AS385" s="6"/>
      <c r="AT385" s="6"/>
      <c r="AU385" s="6"/>
      <c r="AV385" s="6"/>
      <c r="AW385" s="6"/>
      <c r="AX385" s="6"/>
      <c r="AY385" s="6"/>
      <c r="AZ385" s="6"/>
    </row>
    <row r="386" spans="22:52" x14ac:dyDescent="0.25">
      <c r="V386" s="6"/>
      <c r="W386" s="6"/>
      <c r="X386" s="6"/>
      <c r="Y386" s="6"/>
      <c r="Z386" s="6"/>
      <c r="AA386" s="6"/>
      <c r="AB386" s="6"/>
      <c r="AC386" s="6"/>
      <c r="AD386" s="6"/>
      <c r="AE386" s="6"/>
      <c r="AF386" s="6"/>
      <c r="AG386" s="6"/>
      <c r="AH386" s="6"/>
      <c r="AI386" s="6"/>
      <c r="AJ386" s="6"/>
      <c r="AK386" s="6"/>
      <c r="AL386" s="6"/>
      <c r="AM386" s="6"/>
      <c r="AN386" s="6"/>
      <c r="AO386" s="6"/>
      <c r="AP386" s="55"/>
      <c r="AQ386" s="6"/>
      <c r="AR386" s="6"/>
      <c r="AS386" s="6"/>
      <c r="AT386" s="6"/>
      <c r="AU386" s="6"/>
      <c r="AV386" s="6"/>
      <c r="AW386" s="6"/>
      <c r="AX386" s="6"/>
      <c r="AY386" s="6"/>
      <c r="AZ386" s="6"/>
    </row>
    <row r="387" spans="22:52" x14ac:dyDescent="0.25">
      <c r="V387" s="6"/>
      <c r="W387" s="6"/>
      <c r="X387" s="6"/>
      <c r="Y387" s="6"/>
      <c r="Z387" s="6"/>
      <c r="AA387" s="6"/>
      <c r="AB387" s="6"/>
      <c r="AC387" s="6"/>
      <c r="AD387" s="6"/>
      <c r="AE387" s="6"/>
      <c r="AF387" s="6"/>
      <c r="AG387" s="6"/>
      <c r="AH387" s="6"/>
      <c r="AI387" s="6"/>
      <c r="AJ387" s="6"/>
      <c r="AK387" s="6"/>
      <c r="AL387" s="6"/>
      <c r="AM387" s="6"/>
      <c r="AN387" s="6"/>
      <c r="AO387" s="6"/>
      <c r="AP387" s="55"/>
      <c r="AQ387" s="6"/>
      <c r="AR387" s="6"/>
      <c r="AS387" s="6"/>
      <c r="AT387" s="6"/>
      <c r="AU387" s="6"/>
      <c r="AV387" s="6"/>
      <c r="AW387" s="6"/>
      <c r="AX387" s="6"/>
      <c r="AY387" s="6"/>
      <c r="AZ387" s="6"/>
    </row>
    <row r="388" spans="22:52" x14ac:dyDescent="0.25">
      <c r="V388" s="6"/>
      <c r="W388" s="6"/>
      <c r="X388" s="6"/>
      <c r="Y388" s="6"/>
      <c r="Z388" s="6"/>
      <c r="AA388" s="6"/>
      <c r="AB388" s="6"/>
      <c r="AC388" s="6"/>
      <c r="AD388" s="6"/>
      <c r="AE388" s="6"/>
      <c r="AF388" s="6"/>
      <c r="AG388" s="6"/>
      <c r="AH388" s="6"/>
      <c r="AI388" s="6"/>
      <c r="AJ388" s="6"/>
      <c r="AK388" s="6"/>
      <c r="AL388" s="6"/>
      <c r="AM388" s="6"/>
      <c r="AN388" s="6"/>
      <c r="AO388" s="6"/>
      <c r="AP388" s="55"/>
      <c r="AQ388" s="6"/>
      <c r="AR388" s="6"/>
      <c r="AS388" s="6"/>
      <c r="AT388" s="6"/>
      <c r="AU388" s="6"/>
      <c r="AV388" s="6"/>
      <c r="AW388" s="6"/>
      <c r="AX388" s="6"/>
      <c r="AY388" s="6"/>
      <c r="AZ388" s="6"/>
    </row>
    <row r="389" spans="22:52" x14ac:dyDescent="0.25">
      <c r="V389" s="6"/>
      <c r="W389" s="6"/>
      <c r="X389" s="6"/>
      <c r="Y389" s="6"/>
      <c r="Z389" s="6"/>
      <c r="AA389" s="6"/>
      <c r="AB389" s="6"/>
      <c r="AC389" s="6"/>
      <c r="AD389" s="6"/>
      <c r="AE389" s="6"/>
      <c r="AF389" s="6"/>
      <c r="AG389" s="6"/>
      <c r="AH389" s="6"/>
      <c r="AI389" s="6"/>
      <c r="AJ389" s="6"/>
      <c r="AK389" s="6"/>
      <c r="AL389" s="6"/>
      <c r="AM389" s="6"/>
      <c r="AN389" s="6"/>
      <c r="AO389" s="6"/>
      <c r="AP389" s="55"/>
      <c r="AQ389" s="6"/>
      <c r="AR389" s="6"/>
      <c r="AS389" s="6"/>
      <c r="AT389" s="6"/>
      <c r="AU389" s="6"/>
      <c r="AV389" s="6"/>
      <c r="AW389" s="6"/>
      <c r="AX389" s="6"/>
      <c r="AY389" s="6"/>
      <c r="AZ389" s="6"/>
    </row>
    <row r="390" spans="22:52" x14ac:dyDescent="0.25">
      <c r="V390" s="6"/>
      <c r="W390" s="6"/>
      <c r="X390" s="6"/>
      <c r="Y390" s="6"/>
      <c r="Z390" s="6"/>
      <c r="AA390" s="6"/>
      <c r="AB390" s="6"/>
      <c r="AC390" s="6"/>
      <c r="AD390" s="6"/>
      <c r="AE390" s="6"/>
      <c r="AF390" s="6"/>
      <c r="AG390" s="6"/>
      <c r="AH390" s="6"/>
      <c r="AI390" s="6"/>
      <c r="AJ390" s="6"/>
      <c r="AK390" s="6"/>
      <c r="AL390" s="6"/>
      <c r="AM390" s="6"/>
      <c r="AN390" s="6"/>
      <c r="AO390" s="6"/>
      <c r="AP390" s="55"/>
      <c r="AQ390" s="6"/>
      <c r="AR390" s="6"/>
      <c r="AS390" s="6"/>
      <c r="AT390" s="6"/>
      <c r="AU390" s="6"/>
      <c r="AV390" s="6"/>
      <c r="AW390" s="6"/>
      <c r="AX390" s="6"/>
      <c r="AY390" s="6"/>
      <c r="AZ390" s="6"/>
    </row>
    <row r="391" spans="22:52" x14ac:dyDescent="0.25">
      <c r="V391" s="6"/>
      <c r="W391" s="6"/>
      <c r="X391" s="6"/>
      <c r="Y391" s="6"/>
      <c r="Z391" s="6"/>
      <c r="AA391" s="6"/>
      <c r="AB391" s="6"/>
      <c r="AC391" s="6"/>
      <c r="AD391" s="6"/>
      <c r="AE391" s="6"/>
      <c r="AF391" s="6"/>
      <c r="AG391" s="6"/>
      <c r="AH391" s="6"/>
      <c r="AI391" s="6"/>
      <c r="AJ391" s="6"/>
      <c r="AK391" s="6"/>
      <c r="AL391" s="6"/>
      <c r="AM391" s="6"/>
      <c r="AN391" s="6"/>
      <c r="AO391" s="6"/>
      <c r="AP391" s="55"/>
      <c r="AQ391" s="6"/>
      <c r="AR391" s="6"/>
      <c r="AS391" s="6"/>
      <c r="AT391" s="6"/>
      <c r="AU391" s="6"/>
      <c r="AV391" s="6"/>
      <c r="AW391" s="6"/>
      <c r="AX391" s="6"/>
      <c r="AY391" s="6"/>
      <c r="AZ391" s="6"/>
    </row>
    <row r="392" spans="22:52" x14ac:dyDescent="0.25">
      <c r="V392" s="6"/>
      <c r="W392" s="6"/>
      <c r="X392" s="6"/>
      <c r="Y392" s="6"/>
      <c r="Z392" s="6"/>
      <c r="AA392" s="6"/>
      <c r="AB392" s="6"/>
      <c r="AC392" s="6"/>
      <c r="AD392" s="6"/>
      <c r="AE392" s="6"/>
      <c r="AF392" s="6"/>
      <c r="AG392" s="6"/>
      <c r="AH392" s="6"/>
      <c r="AI392" s="6"/>
      <c r="AJ392" s="6"/>
      <c r="AK392" s="6"/>
      <c r="AL392" s="6"/>
      <c r="AM392" s="6"/>
      <c r="AN392" s="6"/>
      <c r="AO392" s="6"/>
      <c r="AP392" s="55"/>
      <c r="AQ392" s="6"/>
      <c r="AR392" s="6"/>
      <c r="AS392" s="6"/>
      <c r="AT392" s="6"/>
      <c r="AU392" s="6"/>
      <c r="AV392" s="6"/>
      <c r="AW392" s="6"/>
      <c r="AX392" s="6"/>
      <c r="AY392" s="6"/>
      <c r="AZ392" s="6"/>
    </row>
    <row r="393" spans="22:52" x14ac:dyDescent="0.25">
      <c r="V393" s="6"/>
      <c r="W393" s="6"/>
      <c r="X393" s="6"/>
      <c r="Y393" s="6"/>
      <c r="Z393" s="6"/>
      <c r="AA393" s="6"/>
      <c r="AB393" s="6"/>
      <c r="AC393" s="6"/>
      <c r="AD393" s="6"/>
      <c r="AE393" s="6"/>
      <c r="AF393" s="6"/>
      <c r="AG393" s="6"/>
      <c r="AH393" s="6"/>
      <c r="AI393" s="6"/>
      <c r="AJ393" s="6"/>
      <c r="AK393" s="6"/>
      <c r="AL393" s="6"/>
      <c r="AM393" s="6"/>
      <c r="AN393" s="6"/>
      <c r="AO393" s="6"/>
      <c r="AP393" s="55"/>
      <c r="AQ393" s="6"/>
      <c r="AR393" s="6"/>
      <c r="AS393" s="6"/>
      <c r="AT393" s="6"/>
      <c r="AU393" s="6"/>
      <c r="AV393" s="6"/>
      <c r="AW393" s="6"/>
      <c r="AX393" s="6"/>
      <c r="AY393" s="6"/>
      <c r="AZ393" s="6"/>
    </row>
    <row r="394" spans="22:52" x14ac:dyDescent="0.25">
      <c r="V394" s="6"/>
      <c r="W394" s="6"/>
      <c r="X394" s="6"/>
      <c r="Y394" s="6"/>
      <c r="Z394" s="6"/>
      <c r="AA394" s="6"/>
      <c r="AB394" s="6"/>
      <c r="AC394" s="6"/>
      <c r="AD394" s="6"/>
      <c r="AE394" s="6"/>
      <c r="AF394" s="6"/>
      <c r="AG394" s="6"/>
      <c r="AH394" s="6"/>
      <c r="AI394" s="6"/>
      <c r="AJ394" s="6"/>
      <c r="AK394" s="6"/>
      <c r="AL394" s="6"/>
      <c r="AM394" s="6"/>
      <c r="AN394" s="6"/>
      <c r="AO394" s="6"/>
      <c r="AP394" s="55"/>
      <c r="AQ394" s="6"/>
      <c r="AR394" s="6"/>
      <c r="AS394" s="6"/>
      <c r="AT394" s="6"/>
      <c r="AU394" s="6"/>
      <c r="AV394" s="6"/>
      <c r="AW394" s="6"/>
      <c r="AX394" s="6"/>
      <c r="AY394" s="6"/>
      <c r="AZ394" s="6"/>
    </row>
    <row r="395" spans="22:52" x14ac:dyDescent="0.25">
      <c r="V395" s="6"/>
      <c r="W395" s="6"/>
      <c r="X395" s="6"/>
      <c r="Y395" s="6"/>
      <c r="Z395" s="6"/>
      <c r="AA395" s="6"/>
      <c r="AB395" s="6"/>
      <c r="AC395" s="6"/>
      <c r="AD395" s="6"/>
      <c r="AE395" s="6"/>
      <c r="AF395" s="6"/>
      <c r="AG395" s="6"/>
      <c r="AH395" s="6"/>
      <c r="AI395" s="6"/>
      <c r="AJ395" s="6"/>
      <c r="AK395" s="6"/>
      <c r="AL395" s="6"/>
      <c r="AM395" s="6"/>
      <c r="AN395" s="6"/>
      <c r="AO395" s="6"/>
      <c r="AP395" s="55"/>
      <c r="AQ395" s="6"/>
      <c r="AR395" s="6"/>
      <c r="AS395" s="6"/>
      <c r="AT395" s="6"/>
      <c r="AU395" s="6"/>
      <c r="AV395" s="6"/>
      <c r="AW395" s="6"/>
      <c r="AX395" s="6"/>
      <c r="AY395" s="6"/>
      <c r="AZ395" s="6"/>
    </row>
    <row r="396" spans="22:52" x14ac:dyDescent="0.25">
      <c r="V396" s="6"/>
      <c r="W396" s="6"/>
      <c r="X396" s="6"/>
      <c r="Y396" s="6"/>
      <c r="Z396" s="6"/>
      <c r="AA396" s="6"/>
      <c r="AB396" s="6"/>
      <c r="AC396" s="6"/>
      <c r="AD396" s="6"/>
      <c r="AE396" s="6"/>
      <c r="AF396" s="6"/>
      <c r="AG396" s="6"/>
      <c r="AH396" s="6"/>
      <c r="AI396" s="6"/>
      <c r="AJ396" s="6"/>
      <c r="AK396" s="6"/>
      <c r="AL396" s="6"/>
      <c r="AM396" s="6"/>
      <c r="AN396" s="6"/>
      <c r="AO396" s="6"/>
      <c r="AP396" s="55"/>
      <c r="AQ396" s="6"/>
      <c r="AR396" s="6"/>
      <c r="AS396" s="6"/>
      <c r="AT396" s="6"/>
      <c r="AU396" s="6"/>
      <c r="AV396" s="6"/>
      <c r="AW396" s="6"/>
      <c r="AX396" s="6"/>
      <c r="AY396" s="6"/>
      <c r="AZ396" s="6"/>
    </row>
    <row r="397" spans="22:52" x14ac:dyDescent="0.25">
      <c r="V397" s="6"/>
      <c r="W397" s="6"/>
      <c r="X397" s="6"/>
      <c r="Y397" s="6"/>
      <c r="Z397" s="6"/>
      <c r="AA397" s="6"/>
      <c r="AB397" s="6"/>
      <c r="AC397" s="6"/>
      <c r="AD397" s="6"/>
      <c r="AE397" s="6"/>
      <c r="AF397" s="6"/>
      <c r="AG397" s="6"/>
      <c r="AH397" s="6"/>
      <c r="AI397" s="6"/>
      <c r="AJ397" s="6"/>
      <c r="AK397" s="6"/>
      <c r="AL397" s="6"/>
      <c r="AM397" s="6"/>
      <c r="AN397" s="6"/>
      <c r="AO397" s="6"/>
      <c r="AP397" s="55"/>
      <c r="AQ397" s="6"/>
      <c r="AR397" s="6"/>
      <c r="AS397" s="6"/>
      <c r="AT397" s="6"/>
      <c r="AU397" s="6"/>
      <c r="AV397" s="6"/>
      <c r="AW397" s="6"/>
      <c r="AX397" s="6"/>
      <c r="AY397" s="6"/>
      <c r="AZ397" s="6"/>
    </row>
    <row r="398" spans="22:52" x14ac:dyDescent="0.25">
      <c r="V398" s="6"/>
      <c r="W398" s="6"/>
      <c r="X398" s="6"/>
      <c r="Y398" s="6"/>
      <c r="Z398" s="6"/>
      <c r="AA398" s="6"/>
      <c r="AB398" s="6"/>
      <c r="AC398" s="6"/>
      <c r="AD398" s="6"/>
      <c r="AE398" s="6"/>
      <c r="AF398" s="6"/>
      <c r="AG398" s="6"/>
      <c r="AH398" s="6"/>
      <c r="AI398" s="6"/>
      <c r="AJ398" s="6"/>
      <c r="AK398" s="6"/>
      <c r="AL398" s="6"/>
      <c r="AM398" s="6"/>
      <c r="AN398" s="6"/>
      <c r="AO398" s="6"/>
      <c r="AP398" s="55"/>
      <c r="AQ398" s="6"/>
      <c r="AR398" s="6"/>
      <c r="AS398" s="6"/>
      <c r="AT398" s="6"/>
      <c r="AU398" s="6"/>
      <c r="AV398" s="6"/>
      <c r="AW398" s="6"/>
      <c r="AX398" s="6"/>
      <c r="AY398" s="6"/>
      <c r="AZ398" s="6"/>
    </row>
    <row r="399" spans="22:52" x14ac:dyDescent="0.25">
      <c r="V399" s="6"/>
      <c r="W399" s="6"/>
      <c r="X399" s="6"/>
      <c r="Y399" s="6"/>
      <c r="Z399" s="6"/>
      <c r="AA399" s="6"/>
      <c r="AB399" s="6"/>
      <c r="AC399" s="6"/>
      <c r="AD399" s="6"/>
      <c r="AE399" s="6"/>
      <c r="AF399" s="6"/>
      <c r="AG399" s="6"/>
      <c r="AH399" s="6"/>
      <c r="AI399" s="6"/>
      <c r="AJ399" s="6"/>
      <c r="AK399" s="6"/>
      <c r="AL399" s="6"/>
      <c r="AM399" s="6"/>
      <c r="AN399" s="6"/>
      <c r="AO399" s="6"/>
      <c r="AP399" s="55"/>
      <c r="AQ399" s="6"/>
      <c r="AR399" s="6"/>
      <c r="AS399" s="6"/>
      <c r="AT399" s="6"/>
      <c r="AU399" s="6"/>
      <c r="AV399" s="6"/>
      <c r="AW399" s="6"/>
      <c r="AX399" s="6"/>
      <c r="AY399" s="6"/>
      <c r="AZ399" s="6"/>
    </row>
    <row r="400" spans="22:52" x14ac:dyDescent="0.25">
      <c r="V400" s="6"/>
      <c r="W400" s="6"/>
      <c r="X400" s="6"/>
      <c r="Y400" s="6"/>
      <c r="Z400" s="6"/>
      <c r="AA400" s="6"/>
      <c r="AB400" s="6"/>
      <c r="AC400" s="6"/>
      <c r="AD400" s="6"/>
      <c r="AE400" s="6"/>
      <c r="AF400" s="6"/>
      <c r="AG400" s="6"/>
      <c r="AH400" s="6"/>
      <c r="AI400" s="6"/>
      <c r="AJ400" s="6"/>
      <c r="AK400" s="6"/>
      <c r="AL400" s="6"/>
      <c r="AM400" s="6"/>
      <c r="AN400" s="6"/>
      <c r="AO400" s="6"/>
      <c r="AP400" s="55"/>
      <c r="AQ400" s="6"/>
      <c r="AR400" s="6"/>
      <c r="AS400" s="6"/>
      <c r="AT400" s="6"/>
      <c r="AU400" s="6"/>
      <c r="AV400" s="6"/>
      <c r="AW400" s="6"/>
      <c r="AX400" s="6"/>
      <c r="AY400" s="6"/>
      <c r="AZ400" s="6"/>
    </row>
    <row r="401" spans="22:52" x14ac:dyDescent="0.25">
      <c r="V401" s="6"/>
      <c r="W401" s="6"/>
      <c r="X401" s="6"/>
      <c r="Y401" s="6"/>
      <c r="Z401" s="6"/>
      <c r="AA401" s="6"/>
      <c r="AB401" s="6"/>
      <c r="AC401" s="6"/>
      <c r="AD401" s="6"/>
      <c r="AE401" s="6"/>
      <c r="AF401" s="6"/>
      <c r="AG401" s="6"/>
      <c r="AH401" s="6"/>
      <c r="AI401" s="6"/>
      <c r="AJ401" s="6"/>
      <c r="AK401" s="6"/>
      <c r="AL401" s="6"/>
      <c r="AM401" s="6"/>
      <c r="AN401" s="6"/>
      <c r="AO401" s="6"/>
      <c r="AP401" s="55"/>
      <c r="AQ401" s="6"/>
      <c r="AR401" s="6"/>
      <c r="AS401" s="6"/>
      <c r="AT401" s="6"/>
      <c r="AU401" s="6"/>
      <c r="AV401" s="6"/>
      <c r="AW401" s="6"/>
      <c r="AX401" s="6"/>
      <c r="AY401" s="6"/>
      <c r="AZ401" s="6"/>
    </row>
    <row r="402" spans="22:52" x14ac:dyDescent="0.25">
      <c r="V402" s="6"/>
      <c r="W402" s="6"/>
      <c r="X402" s="6"/>
      <c r="Y402" s="6"/>
      <c r="Z402" s="6"/>
      <c r="AA402" s="6"/>
      <c r="AB402" s="6"/>
      <c r="AC402" s="6"/>
      <c r="AD402" s="6"/>
      <c r="AE402" s="6"/>
      <c r="AF402" s="6"/>
      <c r="AG402" s="6"/>
      <c r="AH402" s="6"/>
      <c r="AI402" s="6"/>
      <c r="AJ402" s="6"/>
      <c r="AK402" s="6"/>
      <c r="AL402" s="6"/>
      <c r="AM402" s="6"/>
      <c r="AN402" s="6"/>
      <c r="AO402" s="6"/>
      <c r="AP402" s="55"/>
      <c r="AQ402" s="6"/>
      <c r="AR402" s="6"/>
      <c r="AS402" s="6"/>
      <c r="AT402" s="6"/>
      <c r="AU402" s="6"/>
      <c r="AV402" s="6"/>
      <c r="AW402" s="6"/>
      <c r="AX402" s="6"/>
      <c r="AY402" s="6"/>
      <c r="AZ402" s="6"/>
    </row>
    <row r="403" spans="22:52" x14ac:dyDescent="0.25">
      <c r="V403" s="6"/>
      <c r="W403" s="6"/>
      <c r="X403" s="6"/>
      <c r="Y403" s="6"/>
      <c r="Z403" s="6"/>
      <c r="AA403" s="6"/>
      <c r="AB403" s="6"/>
      <c r="AC403" s="6"/>
      <c r="AD403" s="6"/>
      <c r="AE403" s="6"/>
      <c r="AF403" s="6"/>
      <c r="AG403" s="6"/>
      <c r="AH403" s="6"/>
      <c r="AI403" s="6"/>
      <c r="AJ403" s="6"/>
      <c r="AK403" s="6"/>
      <c r="AL403" s="6"/>
      <c r="AM403" s="6"/>
      <c r="AN403" s="6"/>
      <c r="AO403" s="6"/>
      <c r="AP403" s="55"/>
      <c r="AQ403" s="6"/>
      <c r="AR403" s="6"/>
      <c r="AS403" s="6"/>
      <c r="AT403" s="6"/>
      <c r="AU403" s="6"/>
      <c r="AV403" s="6"/>
      <c r="AW403" s="6"/>
      <c r="AX403" s="6"/>
      <c r="AY403" s="6"/>
      <c r="AZ403" s="6"/>
    </row>
    <row r="404" spans="22:52" x14ac:dyDescent="0.25">
      <c r="V404" s="6"/>
      <c r="W404" s="6"/>
      <c r="X404" s="6"/>
      <c r="Y404" s="6"/>
      <c r="Z404" s="6"/>
      <c r="AA404" s="6"/>
      <c r="AB404" s="6"/>
      <c r="AC404" s="6"/>
      <c r="AD404" s="6"/>
      <c r="AE404" s="6"/>
      <c r="AF404" s="6"/>
      <c r="AG404" s="6"/>
      <c r="AH404" s="6"/>
      <c r="AI404" s="6"/>
      <c r="AJ404" s="6"/>
      <c r="AK404" s="6"/>
      <c r="AL404" s="6"/>
      <c r="AM404" s="6"/>
      <c r="AN404" s="6"/>
      <c r="AO404" s="6"/>
      <c r="AP404" s="55"/>
      <c r="AQ404" s="6"/>
      <c r="AR404" s="6"/>
      <c r="AS404" s="6"/>
      <c r="AT404" s="6"/>
      <c r="AU404" s="6"/>
      <c r="AV404" s="6"/>
      <c r="AW404" s="6"/>
      <c r="AX404" s="6"/>
      <c r="AY404" s="6"/>
      <c r="AZ404" s="6"/>
    </row>
    <row r="405" spans="22:52" x14ac:dyDescent="0.25">
      <c r="V405" s="6"/>
      <c r="W405" s="6"/>
      <c r="X405" s="6"/>
      <c r="Y405" s="6"/>
      <c r="Z405" s="6"/>
      <c r="AA405" s="6"/>
      <c r="AB405" s="6"/>
      <c r="AC405" s="6"/>
      <c r="AD405" s="6"/>
      <c r="AE405" s="6"/>
      <c r="AF405" s="6"/>
      <c r="AG405" s="6"/>
      <c r="AH405" s="6"/>
      <c r="AI405" s="6"/>
      <c r="AJ405" s="6"/>
      <c r="AK405" s="6"/>
      <c r="AL405" s="6"/>
      <c r="AM405" s="6"/>
      <c r="AN405" s="6"/>
      <c r="AO405" s="6"/>
      <c r="AP405" s="55"/>
      <c r="AQ405" s="6"/>
      <c r="AR405" s="6"/>
      <c r="AS405" s="6"/>
      <c r="AT405" s="6"/>
      <c r="AU405" s="6"/>
      <c r="AV405" s="6"/>
      <c r="AW405" s="6"/>
      <c r="AX405" s="6"/>
      <c r="AY405" s="6"/>
      <c r="AZ405" s="6"/>
    </row>
    <row r="406" spans="22:52" x14ac:dyDescent="0.25">
      <c r="V406" s="6"/>
      <c r="W406" s="6"/>
      <c r="X406" s="6"/>
      <c r="Y406" s="6"/>
      <c r="Z406" s="6"/>
      <c r="AA406" s="6"/>
      <c r="AB406" s="6"/>
      <c r="AC406" s="6"/>
      <c r="AD406" s="6"/>
      <c r="AE406" s="6"/>
      <c r="AF406" s="6"/>
      <c r="AG406" s="6"/>
      <c r="AH406" s="6"/>
      <c r="AI406" s="6"/>
      <c r="AJ406" s="6"/>
      <c r="AK406" s="6"/>
      <c r="AL406" s="6"/>
      <c r="AM406" s="6"/>
      <c r="AN406" s="6"/>
      <c r="AO406" s="6"/>
      <c r="AP406" s="55"/>
      <c r="AQ406" s="6"/>
      <c r="AR406" s="6"/>
      <c r="AS406" s="6"/>
      <c r="AT406" s="6"/>
      <c r="AU406" s="6"/>
      <c r="AV406" s="6"/>
      <c r="AW406" s="6"/>
      <c r="AX406" s="6"/>
      <c r="AY406" s="6"/>
      <c r="AZ406" s="6"/>
    </row>
    <row r="407" spans="22:52" x14ac:dyDescent="0.25">
      <c r="V407" s="6"/>
      <c r="W407" s="6"/>
      <c r="X407" s="6"/>
      <c r="Y407" s="6"/>
      <c r="Z407" s="6"/>
      <c r="AA407" s="6"/>
      <c r="AB407" s="6"/>
      <c r="AC407" s="6"/>
      <c r="AD407" s="6"/>
      <c r="AE407" s="6"/>
      <c r="AF407" s="6"/>
      <c r="AG407" s="6"/>
      <c r="AH407" s="6"/>
      <c r="AI407" s="6"/>
      <c r="AJ407" s="6"/>
      <c r="AK407" s="6"/>
      <c r="AL407" s="6"/>
      <c r="AM407" s="6"/>
      <c r="AN407" s="6"/>
      <c r="AO407" s="6"/>
      <c r="AP407" s="55"/>
      <c r="AQ407" s="6"/>
      <c r="AR407" s="6"/>
      <c r="AS407" s="6"/>
      <c r="AT407" s="6"/>
      <c r="AU407" s="6"/>
      <c r="AV407" s="6"/>
      <c r="AW407" s="6"/>
      <c r="AX407" s="6"/>
      <c r="AY407" s="6"/>
      <c r="AZ407" s="6"/>
    </row>
    <row r="408" spans="22:52" x14ac:dyDescent="0.25">
      <c r="V408" s="6"/>
      <c r="W408" s="6"/>
      <c r="X408" s="6"/>
      <c r="Y408" s="6"/>
      <c r="Z408" s="6"/>
      <c r="AA408" s="6"/>
      <c r="AB408" s="6"/>
      <c r="AC408" s="6"/>
      <c r="AD408" s="6"/>
      <c r="AE408" s="6"/>
      <c r="AF408" s="6"/>
      <c r="AG408" s="6"/>
      <c r="AH408" s="6"/>
      <c r="AI408" s="6"/>
      <c r="AJ408" s="6"/>
      <c r="AK408" s="6"/>
      <c r="AL408" s="6"/>
      <c r="AM408" s="6"/>
      <c r="AN408" s="6"/>
      <c r="AO408" s="6"/>
      <c r="AP408" s="55"/>
      <c r="AQ408" s="6"/>
      <c r="AR408" s="6"/>
      <c r="AS408" s="6"/>
      <c r="AT408" s="6"/>
      <c r="AU408" s="6"/>
      <c r="AV408" s="6"/>
      <c r="AW408" s="6"/>
      <c r="AX408" s="6"/>
      <c r="AY408" s="6"/>
      <c r="AZ408" s="6"/>
    </row>
    <row r="409" spans="22:52" x14ac:dyDescent="0.25">
      <c r="V409" s="6"/>
      <c r="W409" s="6"/>
      <c r="X409" s="6"/>
      <c r="Y409" s="6"/>
      <c r="Z409" s="6"/>
      <c r="AA409" s="6"/>
      <c r="AB409" s="6"/>
      <c r="AC409" s="6"/>
      <c r="AD409" s="6"/>
      <c r="AE409" s="6"/>
      <c r="AF409" s="6"/>
      <c r="AG409" s="6"/>
      <c r="AH409" s="6"/>
      <c r="AI409" s="6"/>
      <c r="AJ409" s="6"/>
      <c r="AK409" s="6"/>
      <c r="AL409" s="6"/>
      <c r="AM409" s="6"/>
      <c r="AN409" s="6"/>
      <c r="AO409" s="6"/>
      <c r="AP409" s="55"/>
      <c r="AQ409" s="6"/>
      <c r="AR409" s="6"/>
      <c r="AS409" s="6"/>
      <c r="AT409" s="6"/>
      <c r="AU409" s="6"/>
      <c r="AV409" s="6"/>
      <c r="AW409" s="6"/>
      <c r="AX409" s="6"/>
      <c r="AY409" s="6"/>
      <c r="AZ409" s="6"/>
    </row>
    <row r="410" spans="22:52" x14ac:dyDescent="0.25">
      <c r="V410" s="6"/>
      <c r="W410" s="6"/>
      <c r="X410" s="6"/>
      <c r="Y410" s="6"/>
      <c r="Z410" s="6"/>
      <c r="AA410" s="6"/>
      <c r="AB410" s="6"/>
      <c r="AC410" s="6"/>
      <c r="AD410" s="6"/>
      <c r="AE410" s="6"/>
      <c r="AF410" s="6"/>
      <c r="AG410" s="6"/>
      <c r="AH410" s="6"/>
      <c r="AI410" s="6"/>
      <c r="AJ410" s="6"/>
      <c r="AK410" s="6"/>
      <c r="AL410" s="6"/>
      <c r="AM410" s="6"/>
      <c r="AN410" s="6"/>
      <c r="AO410" s="6"/>
      <c r="AP410" s="55"/>
      <c r="AQ410" s="6"/>
      <c r="AR410" s="6"/>
      <c r="AS410" s="6"/>
      <c r="AT410" s="6"/>
      <c r="AU410" s="6"/>
      <c r="AV410" s="6"/>
      <c r="AW410" s="6"/>
      <c r="AX410" s="6"/>
      <c r="AY410" s="6"/>
      <c r="AZ410" s="6"/>
    </row>
    <row r="411" spans="22:52" x14ac:dyDescent="0.25">
      <c r="V411" s="6"/>
      <c r="W411" s="6"/>
      <c r="X411" s="6"/>
      <c r="Y411" s="6"/>
      <c r="Z411" s="6"/>
      <c r="AA411" s="6"/>
      <c r="AB411" s="6"/>
      <c r="AC411" s="6"/>
      <c r="AD411" s="6"/>
      <c r="AE411" s="6"/>
      <c r="AF411" s="6"/>
      <c r="AG411" s="6"/>
      <c r="AH411" s="6"/>
      <c r="AI411" s="6"/>
      <c r="AJ411" s="6"/>
      <c r="AK411" s="6"/>
      <c r="AL411" s="6"/>
      <c r="AM411" s="6"/>
      <c r="AN411" s="6"/>
      <c r="AO411" s="6"/>
      <c r="AP411" s="55"/>
      <c r="AQ411" s="6"/>
      <c r="AR411" s="6"/>
      <c r="AS411" s="6"/>
      <c r="AT411" s="6"/>
      <c r="AU411" s="6"/>
      <c r="AV411" s="6"/>
      <c r="AW411" s="6"/>
      <c r="AX411" s="6"/>
      <c r="AY411" s="6"/>
      <c r="AZ411" s="6"/>
    </row>
    <row r="412" spans="22:52" x14ac:dyDescent="0.25">
      <c r="V412" s="6"/>
      <c r="W412" s="6"/>
      <c r="X412" s="6"/>
      <c r="Y412" s="6"/>
      <c r="Z412" s="6"/>
      <c r="AA412" s="6"/>
      <c r="AB412" s="6"/>
      <c r="AC412" s="6"/>
      <c r="AD412" s="6"/>
      <c r="AE412" s="6"/>
      <c r="AF412" s="6"/>
      <c r="AG412" s="6"/>
      <c r="AH412" s="6"/>
      <c r="AI412" s="6"/>
      <c r="AJ412" s="6"/>
      <c r="AK412" s="6"/>
      <c r="AL412" s="6"/>
      <c r="AM412" s="6"/>
      <c r="AN412" s="6"/>
      <c r="AO412" s="6"/>
      <c r="AP412" s="55"/>
      <c r="AQ412" s="6"/>
      <c r="AR412" s="6"/>
      <c r="AS412" s="6"/>
      <c r="AT412" s="6"/>
      <c r="AU412" s="6"/>
      <c r="AV412" s="6"/>
      <c r="AW412" s="6"/>
      <c r="AX412" s="6"/>
      <c r="AY412" s="6"/>
      <c r="AZ412" s="6"/>
    </row>
    <row r="413" spans="22:52" x14ac:dyDescent="0.25">
      <c r="V413" s="6"/>
      <c r="W413" s="6"/>
      <c r="X413" s="6"/>
      <c r="Y413" s="6"/>
      <c r="Z413" s="6"/>
      <c r="AA413" s="6"/>
      <c r="AB413" s="6"/>
      <c r="AC413" s="6"/>
      <c r="AD413" s="6"/>
      <c r="AE413" s="6"/>
      <c r="AF413" s="6"/>
      <c r="AG413" s="6"/>
      <c r="AH413" s="6"/>
      <c r="AI413" s="6"/>
      <c r="AJ413" s="6"/>
      <c r="AK413" s="6"/>
      <c r="AL413" s="6"/>
      <c r="AM413" s="6"/>
      <c r="AN413" s="6"/>
      <c r="AO413" s="6"/>
      <c r="AP413" s="55"/>
      <c r="AQ413" s="6"/>
      <c r="AR413" s="6"/>
      <c r="AS413" s="6"/>
      <c r="AT413" s="6"/>
      <c r="AU413" s="6"/>
      <c r="AV413" s="6"/>
      <c r="AW413" s="6"/>
      <c r="AX413" s="6"/>
      <c r="AY413" s="6"/>
      <c r="AZ413" s="6"/>
    </row>
    <row r="414" spans="22:52" x14ac:dyDescent="0.25">
      <c r="V414" s="6"/>
      <c r="W414" s="6"/>
      <c r="X414" s="6"/>
      <c r="Y414" s="6"/>
      <c r="Z414" s="6"/>
      <c r="AA414" s="6"/>
      <c r="AB414" s="6"/>
      <c r="AC414" s="6"/>
      <c r="AD414" s="6"/>
      <c r="AE414" s="6"/>
      <c r="AF414" s="6"/>
      <c r="AG414" s="6"/>
      <c r="AH414" s="6"/>
      <c r="AI414" s="6"/>
      <c r="AJ414" s="6"/>
      <c r="AK414" s="6"/>
      <c r="AL414" s="6"/>
      <c r="AM414" s="6"/>
      <c r="AN414" s="6"/>
      <c r="AO414" s="6"/>
      <c r="AP414" s="55"/>
      <c r="AQ414" s="6"/>
      <c r="AR414" s="6"/>
      <c r="AS414" s="6"/>
      <c r="AT414" s="6"/>
      <c r="AU414" s="6"/>
      <c r="AV414" s="6"/>
      <c r="AW414" s="6"/>
      <c r="AX414" s="6"/>
      <c r="AY414" s="6"/>
      <c r="AZ414" s="6"/>
    </row>
    <row r="415" spans="22:52" x14ac:dyDescent="0.25">
      <c r="V415" s="6"/>
      <c r="W415" s="6"/>
      <c r="X415" s="6"/>
      <c r="Y415" s="6"/>
      <c r="Z415" s="6"/>
      <c r="AA415" s="6"/>
      <c r="AB415" s="6"/>
      <c r="AC415" s="6"/>
      <c r="AD415" s="6"/>
      <c r="AE415" s="6"/>
      <c r="AF415" s="6"/>
      <c r="AG415" s="6"/>
      <c r="AH415" s="6"/>
      <c r="AI415" s="6"/>
      <c r="AJ415" s="6"/>
      <c r="AK415" s="6"/>
      <c r="AL415" s="6"/>
      <c r="AM415" s="6"/>
      <c r="AN415" s="6"/>
      <c r="AO415" s="6"/>
      <c r="AP415" s="55"/>
      <c r="AQ415" s="6"/>
      <c r="AR415" s="6"/>
      <c r="AS415" s="6"/>
      <c r="AT415" s="6"/>
      <c r="AU415" s="6"/>
      <c r="AV415" s="6"/>
      <c r="AW415" s="6"/>
      <c r="AX415" s="6"/>
      <c r="AY415" s="6"/>
      <c r="AZ415" s="6"/>
    </row>
    <row r="416" spans="22:52" x14ac:dyDescent="0.25">
      <c r="V416" s="6"/>
      <c r="W416" s="6"/>
      <c r="X416" s="6"/>
      <c r="Y416" s="6"/>
      <c r="Z416" s="6"/>
      <c r="AA416" s="6"/>
      <c r="AB416" s="6"/>
      <c r="AC416" s="6"/>
      <c r="AD416" s="6"/>
      <c r="AE416" s="6"/>
      <c r="AF416" s="6"/>
      <c r="AG416" s="6"/>
      <c r="AH416" s="6"/>
      <c r="AI416" s="6"/>
      <c r="AJ416" s="6"/>
      <c r="AK416" s="6"/>
      <c r="AL416" s="6"/>
      <c r="AM416" s="6"/>
      <c r="AN416" s="6"/>
      <c r="AO416" s="6"/>
      <c r="AP416" s="55"/>
      <c r="AQ416" s="6"/>
      <c r="AR416" s="6"/>
      <c r="AS416" s="6"/>
      <c r="AT416" s="6"/>
      <c r="AU416" s="6"/>
      <c r="AV416" s="6"/>
      <c r="AW416" s="6"/>
      <c r="AX416" s="6"/>
      <c r="AY416" s="6"/>
      <c r="AZ416" s="6"/>
    </row>
    <row r="417" spans="22:52" x14ac:dyDescent="0.25">
      <c r="V417" s="6"/>
      <c r="W417" s="6"/>
      <c r="X417" s="6"/>
      <c r="Y417" s="6"/>
      <c r="Z417" s="6"/>
      <c r="AA417" s="6"/>
      <c r="AB417" s="6"/>
      <c r="AC417" s="6"/>
      <c r="AD417" s="6"/>
      <c r="AE417" s="6"/>
      <c r="AF417" s="6"/>
      <c r="AG417" s="6"/>
      <c r="AH417" s="6"/>
      <c r="AI417" s="6"/>
      <c r="AJ417" s="6"/>
      <c r="AK417" s="6"/>
      <c r="AL417" s="6"/>
      <c r="AM417" s="6"/>
      <c r="AN417" s="6"/>
      <c r="AO417" s="6"/>
      <c r="AP417" s="55"/>
      <c r="AQ417" s="6"/>
      <c r="AR417" s="6"/>
      <c r="AS417" s="6"/>
      <c r="AT417" s="6"/>
      <c r="AU417" s="6"/>
      <c r="AV417" s="6"/>
      <c r="AW417" s="6"/>
      <c r="AX417" s="6"/>
      <c r="AY417" s="6"/>
      <c r="AZ417" s="6"/>
    </row>
    <row r="418" spans="22:52" x14ac:dyDescent="0.25">
      <c r="V418" s="6"/>
      <c r="W418" s="6"/>
      <c r="X418" s="6"/>
      <c r="Y418" s="6"/>
      <c r="Z418" s="6"/>
      <c r="AA418" s="6"/>
      <c r="AB418" s="6"/>
      <c r="AC418" s="6"/>
      <c r="AD418" s="6"/>
      <c r="AE418" s="6"/>
      <c r="AF418" s="6"/>
      <c r="AG418" s="6"/>
      <c r="AH418" s="6"/>
      <c r="AI418" s="6"/>
      <c r="AJ418" s="6"/>
      <c r="AK418" s="6"/>
      <c r="AL418" s="6"/>
      <c r="AM418" s="6"/>
      <c r="AN418" s="6"/>
      <c r="AO418" s="6"/>
      <c r="AP418" s="55"/>
      <c r="AQ418" s="6"/>
      <c r="AR418" s="6"/>
      <c r="AS418" s="6"/>
      <c r="AT418" s="6"/>
      <c r="AU418" s="6"/>
      <c r="AV418" s="6"/>
      <c r="AW418" s="6"/>
      <c r="AX418" s="6"/>
      <c r="AY418" s="6"/>
      <c r="AZ418" s="6"/>
    </row>
    <row r="419" spans="22:52" x14ac:dyDescent="0.25">
      <c r="V419" s="6"/>
      <c r="W419" s="6"/>
      <c r="X419" s="6"/>
      <c r="Y419" s="6"/>
      <c r="Z419" s="6"/>
      <c r="AA419" s="6"/>
      <c r="AB419" s="6"/>
      <c r="AC419" s="6"/>
      <c r="AD419" s="6"/>
      <c r="AE419" s="6"/>
      <c r="AF419" s="6"/>
      <c r="AG419" s="6"/>
      <c r="AH419" s="6"/>
      <c r="AI419" s="6"/>
      <c r="AJ419" s="6"/>
      <c r="AK419" s="6"/>
      <c r="AL419" s="6"/>
      <c r="AM419" s="6"/>
      <c r="AN419" s="6"/>
      <c r="AO419" s="6"/>
      <c r="AP419" s="55"/>
      <c r="AQ419" s="6"/>
      <c r="AR419" s="6"/>
      <c r="AS419" s="6"/>
      <c r="AT419" s="6"/>
      <c r="AU419" s="6"/>
      <c r="AV419" s="6"/>
      <c r="AW419" s="6"/>
      <c r="AX419" s="6"/>
      <c r="AY419" s="6"/>
      <c r="AZ419" s="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1</vt:lpstr>
      <vt:lpstr>Problem 2</vt:lpstr>
      <vt:lpstr>Problem 3</vt:lpstr>
      <vt:lpstr>Problem 4</vt:lpstr>
      <vt:lpstr>Problem 5</vt:lpstr>
      <vt:lpstr>Problem 6</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Liesiö Juuso</cp:lastModifiedBy>
  <cp:revision/>
  <dcterms:created xsi:type="dcterms:W3CDTF">2018-10-16T09:54:42Z</dcterms:created>
  <dcterms:modified xsi:type="dcterms:W3CDTF">2023-10-17T07:24:52Z</dcterms:modified>
  <cp:category/>
  <cp:contentStatus/>
</cp:coreProperties>
</file>