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me.org.aalto.fi\jiliesio\data\Documents\Teaching\Business_decisions_1\2017\Lectures\"/>
    </mc:Choice>
  </mc:AlternateContent>
  <bookViews>
    <workbookView xWindow="0" yWindow="0" windowWidth="25185" windowHeight="9645" firstSheet="3" activeTab="5"/>
  </bookViews>
  <sheets>
    <sheet name="Answer Report 1" sheetId="7" state="hidden" r:id="rId1"/>
    <sheet name="Sensitivity Report 1" sheetId="8" state="hidden" r:id="rId2"/>
    <sheet name="Limits Report 1" sheetId="9" state="hidden" r:id="rId3"/>
    <sheet name="Answer Report 2" sheetId="12" r:id="rId4"/>
    <sheet name="Sensitivity Report 2" sheetId="13" r:id="rId5"/>
    <sheet name="Marketing research" sheetId="1" r:id="rId6"/>
  </sheets>
  <definedNames>
    <definedName name="solver_adj" localSheetId="5" hidden="1">'Marketing research'!$B$2:$E$2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'Marketing research'!$F$7</definedName>
    <definedName name="solver_lhs2" localSheetId="5" hidden="1">'Marketing research'!$F$8:$F$12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'Marketing research'!$F$5</definedName>
    <definedName name="solver_pre" localSheetId="5" hidden="1">0.000001</definedName>
    <definedName name="solver_rbv" localSheetId="5" hidden="1">1</definedName>
    <definedName name="solver_rel1" localSheetId="5" hidden="1">2</definedName>
    <definedName name="solver_rel2" localSheetId="5" hidden="1">3</definedName>
    <definedName name="solver_rhs1" localSheetId="5" hidden="1">'Marketing research'!$H$7</definedName>
    <definedName name="solver_rhs2" localSheetId="5" hidden="1">'Marketing research'!$H$8:$H$12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2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62913"/>
</workbook>
</file>

<file path=xl/calcChain.xml><?xml version="1.0" encoding="utf-8"?>
<calcChain xmlns="http://schemas.openxmlformats.org/spreadsheetml/2006/main">
  <c r="F7" i="1" l="1"/>
  <c r="F11" i="1" l="1"/>
  <c r="F8" i="1"/>
  <c r="F9" i="1"/>
  <c r="F10" i="1"/>
  <c r="F12" i="1"/>
  <c r="F5" i="1"/>
</calcChain>
</file>

<file path=xl/sharedStrings.xml><?xml version="1.0" encoding="utf-8"?>
<sst xmlns="http://schemas.openxmlformats.org/spreadsheetml/2006/main" count="285" uniqueCount="93">
  <si>
    <t>Dec. Vars.</t>
  </si>
  <si>
    <t># of interviews</t>
  </si>
  <si>
    <t>Obj. ( Min)</t>
  </si>
  <si>
    <t>Costs</t>
  </si>
  <si>
    <t>Constraints</t>
  </si>
  <si>
    <t>Total</t>
  </si>
  <si>
    <t>=</t>
  </si>
  <si>
    <t>W/Children</t>
  </si>
  <si>
    <t>&gt;=</t>
  </si>
  <si>
    <t>WO/Children</t>
  </si>
  <si>
    <t>Evening</t>
  </si>
  <si>
    <t>Children/Evening</t>
  </si>
  <si>
    <t>WO Children/Evening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</si>
  <si>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</si>
  <si>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</si>
  <si>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</si>
  <si>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</si>
  <si>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</si>
  <si>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</si>
  <si>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</si>
  <si>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</si>
  <si>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</si>
  <si>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</si>
  <si>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</si>
  <si>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</si>
  <si>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</si>
  <si>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</si>
  <si>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</si>
  <si>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</si>
  <si>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$B$2</t>
  </si>
  <si>
    <t>$C$2</t>
  </si>
  <si>
    <t>$D$2</t>
  </si>
  <si>
    <t>$E$2</t>
  </si>
  <si>
    <t>$F$7</t>
  </si>
  <si>
    <t>$F$8</t>
  </si>
  <si>
    <t>$F$9</t>
  </si>
  <si>
    <t>$F$10</t>
  </si>
  <si>
    <t>$F$11</t>
  </si>
  <si>
    <t>$F$12</t>
  </si>
  <si>
    <t>Result: Solver found a solution.  All Constraints and optimality conditions are satisfied.</t>
  </si>
  <si>
    <t>Solver Engine</t>
  </si>
  <si>
    <t>Engine: Simplex LP</t>
  </si>
  <si>
    <t>Iterations: 10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</si>
  <si>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</si>
  <si>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</si>
  <si>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</si>
  <si>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</si>
  <si>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Original Value</t>
  </si>
  <si>
    <t>Final Value</t>
  </si>
  <si>
    <t>Integer</t>
  </si>
  <si>
    <t>Cell Value</t>
  </si>
  <si>
    <t>Formula</t>
  </si>
  <si>
    <t>Status</t>
  </si>
  <si>
    <t>Slack</t>
  </si>
  <si>
    <t>$F$5</t>
  </si>
  <si>
    <t>Contin</t>
  </si>
  <si>
    <t>$F$7=$H$7</t>
  </si>
  <si>
    <t>Binding</t>
  </si>
  <si>
    <t>$F$8&gt;=$H$8</t>
  </si>
  <si>
    <t>$F$9&gt;=$H$9</t>
  </si>
  <si>
    <t>Not Binding</t>
  </si>
  <si>
    <t>$F$10&gt;=$H$10</t>
  </si>
  <si>
    <t>$F$11&gt;=$H$11</t>
  </si>
  <si>
    <t>$F$12&gt;=$H$12</t>
  </si>
  <si>
    <t>DayC (x1)</t>
  </si>
  <si>
    <t>DayNC (x3)</t>
  </si>
  <si>
    <t>EveC (x2)</t>
  </si>
  <si>
    <t>Decision variables</t>
  </si>
  <si>
    <t>Parameters</t>
  </si>
  <si>
    <t>Formulas</t>
  </si>
  <si>
    <t>Microsoft Excel 15.0 Answer Report</t>
  </si>
  <si>
    <t>Worksheet: [27C01000_marketing_problem.xlsx]Marketing research</t>
  </si>
  <si>
    <t>Report Created: 30.12.2015 13:54:14</t>
  </si>
  <si>
    <t>Solution Time: 0,016 Seconds.</t>
  </si>
  <si>
    <t># of interviews DayC (x1)</t>
  </si>
  <si>
    <t># of interviews EveC (x2)</t>
  </si>
  <si>
    <t># of interviews DayNC (x3)</t>
  </si>
  <si>
    <t># of interviews EveNC (x2)</t>
  </si>
  <si>
    <t>Microsoft Excel 15.0 Sensitivity Report</t>
  </si>
  <si>
    <t>Microsoft Excel 15.0 Limits Report</t>
  </si>
  <si>
    <t>Variable</t>
  </si>
  <si>
    <t>Lower</t>
  </si>
  <si>
    <t>Limit</t>
  </si>
  <si>
    <t>Result</t>
  </si>
  <si>
    <t>Upper</t>
  </si>
  <si>
    <t>Children</t>
  </si>
  <si>
    <t>No children</t>
  </si>
  <si>
    <t>Children in evening</t>
  </si>
  <si>
    <t>No chidren in evening</t>
  </si>
  <si>
    <t>EveNC (x4)</t>
  </si>
  <si>
    <t>Report Created: 30.12.2015 14:03:50</t>
  </si>
  <si>
    <t># of interviews EveNC (x4)</t>
  </si>
  <si>
    <t>No children in 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</si>
</sst>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3" xfId="0" applyNumberFormat="1" applyFill="1" applyBorder="1" applyAlignment="1"/>
    <xf numFmtId="0" fontId="0" fillId="0" borderId="12" xfId="0" applyNumberFormat="1" applyFill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1</xdr:row>
      <xdr:rowOff>19050</xdr:rowOff>
    </xdr:from>
    <xdr:to>
      <xdr:col>14</xdr:col>
      <xdr:colOff>118070</xdr:colOff>
      <xdr:row>17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5" y="219075"/>
          <a:ext cx="3604220" cy="31242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x14ac:dyDescent="0.25"/>
  <cols>
    <col min="1" max="1" width="2.28515625" customWidth="1"/>
    <col min="2" max="2" width="6" customWidth="1"/>
    <col min="3" max="3" width="24.7109375" bestFit="1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3" t="s">
        <v>70</v>
      </c>
    </row>
    <row r="2" spans="1:5" x14ac:dyDescent="0.25">
      <c r="A2" s="3" t="s">
        <v>71</v>
      </c>
    </row>
    <row r="3" spans="1:5" x14ac:dyDescent="0.25">
      <c r="A3" s="3" t="s">
        <v>72</v>
      </c>
    </row>
    <row r="4" spans="1:5" x14ac:dyDescent="0.25">
      <c r="A4" s="3" t="s">
        <v>39</v>
      </c>
    </row>
    <row r="5" spans="1:5" x14ac:dyDescent="0.25">
      <c r="A5" s="3" t="s">
        <v>40</v>
      </c>
    </row>
    <row r="6" spans="1:5" x14ac:dyDescent="0.25">
      <c r="A6" s="3"/>
      <c r="B6" t="s">
        <v>41</v>
      </c>
    </row>
    <row r="7" spans="1:5" x14ac:dyDescent="0.25">
      <c r="A7" s="3"/>
      <c r="B7" t="s">
        <v>73</v>
      </c>
    </row>
    <row r="8" spans="1:5" x14ac:dyDescent="0.25">
      <c r="A8" s="3"/>
      <c r="B8" t="s">
        <v>42</v>
      </c>
    </row>
    <row r="9" spans="1:5" x14ac:dyDescent="0.25">
      <c r="A9" s="3" t="s">
        <v>43</v>
      </c>
    </row>
    <row r="10" spans="1:5" x14ac:dyDescent="0.25">
      <c r="B10" t="s">
        <v>44</v>
      </c>
    </row>
    <row r="11" spans="1:5" x14ac:dyDescent="0.25">
      <c r="B11" t="s">
        <v>45</v>
      </c>
    </row>
    <row r="14" spans="1:5" ht="15.75" thickBot="1" x14ac:dyDescent="0.3">
      <c r="A14" t="s">
        <v>46</v>
      </c>
    </row>
    <row r="15" spans="1:5" ht="15.75" thickBot="1" x14ac:dyDescent="0.3">
      <c r="B15" s="38" t="s">
        <v>14</v>
      </c>
      <c r="C15" s="38" t="s">
        <v>15</v>
      </c>
      <c r="D15" s="38" t="s">
        <v>47</v>
      </c>
      <c r="E15" s="38" t="s">
        <v>48</v>
      </c>
    </row>
    <row r="16" spans="1:5" ht="15.75" thickBot="1" x14ac:dyDescent="0.3">
      <c r="B16" s="10" t="s">
        <v>54</v>
      </c>
      <c r="C16" s="10" t="s">
        <v>3</v>
      </c>
      <c r="D16" s="11">
        <v>20320</v>
      </c>
      <c r="E16" s="11">
        <v>20320</v>
      </c>
    </row>
    <row r="19" spans="1:7" ht="15.75" thickBot="1" x14ac:dyDescent="0.3">
      <c r="A19" t="s">
        <v>13</v>
      </c>
    </row>
    <row r="20" spans="1:7" ht="15.75" thickBot="1" x14ac:dyDescent="0.3">
      <c r="B20" s="38" t="s">
        <v>14</v>
      </c>
      <c r="C20" s="38" t="s">
        <v>15</v>
      </c>
      <c r="D20" s="38" t="s">
        <v>47</v>
      </c>
      <c r="E20" s="38" t="s">
        <v>48</v>
      </c>
      <c r="F20" s="38" t="s">
        <v>49</v>
      </c>
    </row>
    <row r="21" spans="1:7" x14ac:dyDescent="0.25">
      <c r="B21" s="9" t="s">
        <v>29</v>
      </c>
      <c r="C21" s="9" t="s">
        <v>74</v>
      </c>
      <c r="D21" s="12">
        <v>240</v>
      </c>
      <c r="E21" s="12">
        <v>240</v>
      </c>
      <c r="F21" s="9" t="s">
        <v>55</v>
      </c>
    </row>
    <row r="22" spans="1:7" x14ac:dyDescent="0.25">
      <c r="B22" s="9" t="s">
        <v>30</v>
      </c>
      <c r="C22" s="9" t="s">
        <v>75</v>
      </c>
      <c r="D22" s="12">
        <v>160</v>
      </c>
      <c r="E22" s="12">
        <v>160</v>
      </c>
      <c r="F22" s="9" t="s">
        <v>55</v>
      </c>
    </row>
    <row r="23" spans="1:7" x14ac:dyDescent="0.25">
      <c r="B23" s="9" t="s">
        <v>31</v>
      </c>
      <c r="C23" s="9" t="s">
        <v>76</v>
      </c>
      <c r="D23" s="12">
        <v>240</v>
      </c>
      <c r="E23" s="12">
        <v>240</v>
      </c>
      <c r="F23" s="9" t="s">
        <v>55</v>
      </c>
    </row>
    <row r="24" spans="1:7" ht="15.75" thickBot="1" x14ac:dyDescent="0.3">
      <c r="B24" s="10" t="s">
        <v>32</v>
      </c>
      <c r="C24" s="10" t="s">
        <v>77</v>
      </c>
      <c r="D24" s="11">
        <v>360</v>
      </c>
      <c r="E24" s="11">
        <v>360</v>
      </c>
      <c r="F24" s="10" t="s">
        <v>55</v>
      </c>
    </row>
    <row r="27" spans="1:7" ht="15.75" thickBot="1" x14ac:dyDescent="0.3">
      <c r="A27" t="s">
        <v>4</v>
      </c>
    </row>
    <row r="28" spans="1:7" ht="15.75" thickBot="1" x14ac:dyDescent="0.3">
      <c r="B28" s="38" t="s">
        <v>14</v>
      </c>
      <c r="C28" s="38" t="s">
        <v>15</v>
      </c>
      <c r="D28" s="38" t="s">
        <v>50</v>
      </c>
      <c r="E28" s="38" t="s">
        <v>51</v>
      </c>
      <c r="F28" s="38" t="s">
        <v>52</v>
      </c>
      <c r="G28" s="38" t="s">
        <v>53</v>
      </c>
    </row>
    <row r="29" spans="1:7" x14ac:dyDescent="0.25">
      <c r="B29" s="9" t="s">
        <v>33</v>
      </c>
      <c r="C29" s="9" t="s">
        <v>5</v>
      </c>
      <c r="D29" s="12">
        <v>1000</v>
      </c>
      <c r="E29" s="9" t="s">
        <v>56</v>
      </c>
      <c r="F29" s="9" t="s">
        <v>57</v>
      </c>
      <c r="G29" s="9">
        <v>0</v>
      </c>
    </row>
    <row r="30" spans="1:7" x14ac:dyDescent="0.25">
      <c r="B30" s="9" t="s">
        <v>34</v>
      </c>
      <c r="C30" s="9" t="s">
        <v>7</v>
      </c>
      <c r="D30" s="12">
        <v>400</v>
      </c>
      <c r="E30" s="9" t="s">
        <v>58</v>
      </c>
      <c r="F30" s="9" t="s">
        <v>57</v>
      </c>
      <c r="G30" s="12">
        <v>0</v>
      </c>
    </row>
    <row r="31" spans="1:7" x14ac:dyDescent="0.25">
      <c r="B31" s="9" t="s">
        <v>35</v>
      </c>
      <c r="C31" s="9" t="s">
        <v>9</v>
      </c>
      <c r="D31" s="12">
        <v>600</v>
      </c>
      <c r="E31" s="9" t="s">
        <v>59</v>
      </c>
      <c r="F31" s="9" t="s">
        <v>60</v>
      </c>
      <c r="G31" s="12">
        <v>200</v>
      </c>
    </row>
    <row r="32" spans="1:7" x14ac:dyDescent="0.25">
      <c r="B32" s="9" t="s">
        <v>36</v>
      </c>
      <c r="C32" s="9" t="s">
        <v>10</v>
      </c>
      <c r="D32" s="12">
        <v>40</v>
      </c>
      <c r="E32" s="9" t="s">
        <v>61</v>
      </c>
      <c r="F32" s="9" t="s">
        <v>60</v>
      </c>
      <c r="G32" s="12">
        <v>40</v>
      </c>
    </row>
    <row r="33" spans="2:7" x14ac:dyDescent="0.25">
      <c r="B33" s="9" t="s">
        <v>37</v>
      </c>
      <c r="C33" s="9" t="s">
        <v>11</v>
      </c>
      <c r="D33" s="12">
        <v>0</v>
      </c>
      <c r="E33" s="9" t="s">
        <v>62</v>
      </c>
      <c r="F33" s="9" t="s">
        <v>57</v>
      </c>
      <c r="G33" s="12">
        <v>0</v>
      </c>
    </row>
    <row r="34" spans="2:7" ht="15.75" thickBot="1" x14ac:dyDescent="0.3">
      <c r="B34" s="10" t="s">
        <v>38</v>
      </c>
      <c r="C34" s="10" t="s">
        <v>12</v>
      </c>
      <c r="D34" s="11">
        <v>0</v>
      </c>
      <c r="E34" s="10" t="s">
        <v>63</v>
      </c>
      <c r="F34" s="10" t="s">
        <v>57</v>
      </c>
      <c r="G34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24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3" t="s">
        <v>78</v>
      </c>
    </row>
    <row r="2" spans="1:8" x14ac:dyDescent="0.25">
      <c r="A2" s="3" t="s">
        <v>71</v>
      </c>
    </row>
    <row r="3" spans="1:8" x14ac:dyDescent="0.25">
      <c r="A3" s="3" t="s">
        <v>72</v>
      </c>
    </row>
    <row r="6" spans="1:8" ht="15.75" thickBot="1" x14ac:dyDescent="0.3">
      <c r="A6" t="s">
        <v>13</v>
      </c>
    </row>
    <row r="7" spans="1:8" x14ac:dyDescent="0.25">
      <c r="B7" s="39"/>
      <c r="C7" s="39"/>
      <c r="D7" s="39" t="s">
        <v>16</v>
      </c>
      <c r="E7" s="39" t="s">
        <v>18</v>
      </c>
      <c r="F7" s="39" t="s">
        <v>20</v>
      </c>
      <c r="G7" s="39" t="s">
        <v>22</v>
      </c>
      <c r="H7" s="39" t="s">
        <v>22</v>
      </c>
    </row>
    <row r="8" spans="1:8" ht="15.75" thickBot="1" x14ac:dyDescent="0.3">
      <c r="B8" s="40" t="s">
        <v>14</v>
      </c>
      <c r="C8" s="40" t="s">
        <v>15</v>
      </c>
      <c r="D8" s="40" t="s">
        <v>17</v>
      </c>
      <c r="E8" s="40" t="s">
        <v>19</v>
      </c>
      <c r="F8" s="40" t="s">
        <v>21</v>
      </c>
      <c r="G8" s="40" t="s">
        <v>23</v>
      </c>
      <c r="H8" s="40" t="s">
        <v>24</v>
      </c>
    </row>
    <row r="9" spans="1:8" x14ac:dyDescent="0.25">
      <c r="B9" s="9" t="s">
        <v>29</v>
      </c>
      <c r="C9" s="9" t="s">
        <v>74</v>
      </c>
      <c r="D9" s="9">
        <v>240</v>
      </c>
      <c r="E9" s="9">
        <v>0</v>
      </c>
      <c r="F9" s="9">
        <v>20</v>
      </c>
      <c r="G9" s="9">
        <v>5.0000000000000284</v>
      </c>
      <c r="H9" s="9">
        <v>4.6666666666666528</v>
      </c>
    </row>
    <row r="10" spans="1:8" x14ac:dyDescent="0.25">
      <c r="B10" s="9" t="s">
        <v>30</v>
      </c>
      <c r="C10" s="9" t="s">
        <v>75</v>
      </c>
      <c r="D10" s="9">
        <v>160</v>
      </c>
      <c r="E10" s="9">
        <v>0</v>
      </c>
      <c r="F10" s="9">
        <v>25</v>
      </c>
      <c r="G10" s="9">
        <v>1E+30</v>
      </c>
      <c r="H10" s="9">
        <v>5.0000000000000284</v>
      </c>
    </row>
    <row r="11" spans="1:8" x14ac:dyDescent="0.25">
      <c r="B11" s="9" t="s">
        <v>31</v>
      </c>
      <c r="C11" s="9" t="s">
        <v>76</v>
      </c>
      <c r="D11" s="9">
        <v>240</v>
      </c>
      <c r="E11" s="9">
        <v>0</v>
      </c>
      <c r="F11" s="9">
        <v>18</v>
      </c>
      <c r="G11" s="9">
        <v>2.0000000000000142</v>
      </c>
      <c r="H11" s="9">
        <v>1E+30</v>
      </c>
    </row>
    <row r="12" spans="1:8" ht="15.75" thickBot="1" x14ac:dyDescent="0.3">
      <c r="B12" s="10" t="s">
        <v>32</v>
      </c>
      <c r="C12" s="10" t="s">
        <v>77</v>
      </c>
      <c r="D12" s="10">
        <v>360</v>
      </c>
      <c r="E12" s="10">
        <v>0</v>
      </c>
      <c r="F12" s="10">
        <v>20</v>
      </c>
      <c r="G12" s="10">
        <v>4.6666666666666528</v>
      </c>
      <c r="H12" s="10">
        <v>2.0000000000000142</v>
      </c>
    </row>
    <row r="14" spans="1:8" ht="15.75" thickBot="1" x14ac:dyDescent="0.3">
      <c r="A14" t="s">
        <v>4</v>
      </c>
    </row>
    <row r="15" spans="1:8" x14ac:dyDescent="0.25">
      <c r="B15" s="39"/>
      <c r="C15" s="39"/>
      <c r="D15" s="39" t="s">
        <v>16</v>
      </c>
      <c r="E15" s="39" t="s">
        <v>25</v>
      </c>
      <c r="F15" s="39" t="s">
        <v>27</v>
      </c>
      <c r="G15" s="39" t="s">
        <v>22</v>
      </c>
      <c r="H15" s="39" t="s">
        <v>22</v>
      </c>
    </row>
    <row r="16" spans="1:8" ht="15.75" thickBot="1" x14ac:dyDescent="0.3">
      <c r="B16" s="40" t="s">
        <v>14</v>
      </c>
      <c r="C16" s="40" t="s">
        <v>15</v>
      </c>
      <c r="D16" s="40" t="s">
        <v>17</v>
      </c>
      <c r="E16" s="40" t="s">
        <v>26</v>
      </c>
      <c r="F16" s="40" t="s">
        <v>28</v>
      </c>
      <c r="G16" s="40" t="s">
        <v>23</v>
      </c>
      <c r="H16" s="40" t="s">
        <v>24</v>
      </c>
    </row>
    <row r="17" spans="2:8" x14ac:dyDescent="0.25">
      <c r="B17" s="9" t="s">
        <v>33</v>
      </c>
      <c r="C17" s="9" t="s">
        <v>5</v>
      </c>
      <c r="D17" s="9">
        <v>1000</v>
      </c>
      <c r="E17" s="9">
        <v>19.20000000000001</v>
      </c>
      <c r="F17" s="9">
        <v>1000</v>
      </c>
      <c r="G17" s="9">
        <v>1E+30</v>
      </c>
      <c r="H17" s="9">
        <v>200</v>
      </c>
    </row>
    <row r="18" spans="2:8" x14ac:dyDescent="0.25">
      <c r="B18" s="9" t="s">
        <v>34</v>
      </c>
      <c r="C18" s="9" t="s">
        <v>7</v>
      </c>
      <c r="D18" s="9">
        <v>400</v>
      </c>
      <c r="E18" s="9">
        <v>2.7999999999999914</v>
      </c>
      <c r="F18" s="9">
        <v>400</v>
      </c>
      <c r="G18" s="9">
        <v>100.00000000000003</v>
      </c>
      <c r="H18" s="9">
        <v>400</v>
      </c>
    </row>
    <row r="19" spans="2:8" x14ac:dyDescent="0.25">
      <c r="B19" s="9" t="s">
        <v>35</v>
      </c>
      <c r="C19" s="9" t="s">
        <v>9</v>
      </c>
      <c r="D19" s="9">
        <v>600</v>
      </c>
      <c r="E19" s="9">
        <v>0</v>
      </c>
      <c r="F19" s="9">
        <v>400</v>
      </c>
      <c r="G19" s="9">
        <v>200</v>
      </c>
      <c r="H19" s="9">
        <v>1E+30</v>
      </c>
    </row>
    <row r="20" spans="2:8" x14ac:dyDescent="0.25">
      <c r="B20" s="9" t="s">
        <v>36</v>
      </c>
      <c r="C20" s="9" t="s">
        <v>10</v>
      </c>
      <c r="D20" s="9">
        <v>40</v>
      </c>
      <c r="E20" s="9">
        <v>0</v>
      </c>
      <c r="F20" s="9">
        <v>0</v>
      </c>
      <c r="G20" s="9">
        <v>40</v>
      </c>
      <c r="H20" s="9">
        <v>1E+30</v>
      </c>
    </row>
    <row r="21" spans="2:8" x14ac:dyDescent="0.25">
      <c r="B21" s="9" t="s">
        <v>37</v>
      </c>
      <c r="C21" s="9" t="s">
        <v>11</v>
      </c>
      <c r="D21" s="9">
        <v>0</v>
      </c>
      <c r="E21" s="9">
        <v>5.0000000000000284</v>
      </c>
      <c r="F21" s="9">
        <v>0</v>
      </c>
      <c r="G21" s="9">
        <v>240</v>
      </c>
      <c r="H21" s="9">
        <v>20</v>
      </c>
    </row>
    <row r="22" spans="2:8" ht="15.75" thickBot="1" x14ac:dyDescent="0.3">
      <c r="B22" s="10" t="s">
        <v>38</v>
      </c>
      <c r="C22" s="10" t="s">
        <v>12</v>
      </c>
      <c r="D22" s="10">
        <v>0</v>
      </c>
      <c r="E22" s="10">
        <v>2.0000000000000142</v>
      </c>
      <c r="F22" s="10">
        <v>0</v>
      </c>
      <c r="G22" s="10">
        <v>240</v>
      </c>
      <c r="H22" s="1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24.710937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3" t="s">
        <v>79</v>
      </c>
    </row>
    <row r="2" spans="1:10" x14ac:dyDescent="0.25">
      <c r="A2" s="3" t="s">
        <v>71</v>
      </c>
    </row>
    <row r="3" spans="1:10" x14ac:dyDescent="0.25">
      <c r="A3" s="3" t="s">
        <v>72</v>
      </c>
    </row>
    <row r="5" spans="1:10" ht="15.75" thickBot="1" x14ac:dyDescent="0.3"/>
    <row r="6" spans="1:10" x14ac:dyDescent="0.25">
      <c r="B6" s="39"/>
      <c r="C6" s="39" t="s">
        <v>20</v>
      </c>
      <c r="D6" s="39"/>
    </row>
    <row r="7" spans="1:10" ht="15.75" thickBot="1" x14ac:dyDescent="0.3">
      <c r="B7" s="40" t="s">
        <v>14</v>
      </c>
      <c r="C7" s="40" t="s">
        <v>15</v>
      </c>
      <c r="D7" s="40" t="s">
        <v>17</v>
      </c>
    </row>
    <row r="8" spans="1:10" ht="15.75" thickBot="1" x14ac:dyDescent="0.3">
      <c r="B8" s="10" t="s">
        <v>54</v>
      </c>
      <c r="C8" s="10" t="s">
        <v>3</v>
      </c>
      <c r="D8" s="11">
        <v>20320</v>
      </c>
    </row>
    <row r="10" spans="1:10" ht="15.75" thickBot="1" x14ac:dyDescent="0.3"/>
    <row r="11" spans="1:10" x14ac:dyDescent="0.25">
      <c r="B11" s="39"/>
      <c r="C11" s="39" t="s">
        <v>80</v>
      </c>
      <c r="D11" s="39"/>
      <c r="F11" s="39" t="s">
        <v>81</v>
      </c>
      <c r="G11" s="39" t="s">
        <v>20</v>
      </c>
      <c r="I11" s="39" t="s">
        <v>84</v>
      </c>
      <c r="J11" s="39" t="s">
        <v>20</v>
      </c>
    </row>
    <row r="12" spans="1:10" ht="15.75" thickBot="1" x14ac:dyDescent="0.3">
      <c r="B12" s="40" t="s">
        <v>14</v>
      </c>
      <c r="C12" s="40" t="s">
        <v>15</v>
      </c>
      <c r="D12" s="40" t="s">
        <v>17</v>
      </c>
      <c r="F12" s="40" t="s">
        <v>82</v>
      </c>
      <c r="G12" s="40" t="s">
        <v>83</v>
      </c>
      <c r="I12" s="40" t="s">
        <v>82</v>
      </c>
      <c r="J12" s="40" t="s">
        <v>83</v>
      </c>
    </row>
    <row r="13" spans="1:10" x14ac:dyDescent="0.25">
      <c r="B13" s="9" t="s">
        <v>29</v>
      </c>
      <c r="C13" s="9" t="s">
        <v>74</v>
      </c>
      <c r="D13" s="12">
        <v>240</v>
      </c>
      <c r="F13" s="12">
        <v>240</v>
      </c>
      <c r="G13" s="12">
        <v>20320</v>
      </c>
      <c r="I13" s="12">
        <v>240</v>
      </c>
      <c r="J13" s="12">
        <v>20320</v>
      </c>
    </row>
    <row r="14" spans="1:10" x14ac:dyDescent="0.25">
      <c r="B14" s="9" t="s">
        <v>30</v>
      </c>
      <c r="C14" s="9" t="s">
        <v>75</v>
      </c>
      <c r="D14" s="12">
        <v>160</v>
      </c>
      <c r="F14" s="12">
        <v>160</v>
      </c>
      <c r="G14" s="12">
        <v>20320</v>
      </c>
      <c r="I14" s="12">
        <v>160</v>
      </c>
      <c r="J14" s="12">
        <v>20320</v>
      </c>
    </row>
    <row r="15" spans="1:10" x14ac:dyDescent="0.25">
      <c r="B15" s="9" t="s">
        <v>31</v>
      </c>
      <c r="C15" s="9" t="s">
        <v>76</v>
      </c>
      <c r="D15" s="12">
        <v>240</v>
      </c>
      <c r="F15" s="12">
        <v>240</v>
      </c>
      <c r="G15" s="12">
        <v>20320</v>
      </c>
      <c r="I15" s="12">
        <v>240</v>
      </c>
      <c r="J15" s="12">
        <v>20320</v>
      </c>
    </row>
    <row r="16" spans="1:10" ht="15.75" thickBot="1" x14ac:dyDescent="0.3">
      <c r="B16" s="10" t="s">
        <v>32</v>
      </c>
      <c r="C16" s="10" t="s">
        <v>77</v>
      </c>
      <c r="D16" s="11">
        <v>360</v>
      </c>
      <c r="F16" s="11">
        <v>360</v>
      </c>
      <c r="G16" s="11">
        <v>20320</v>
      </c>
      <c r="I16" s="11">
        <v>360</v>
      </c>
      <c r="J16" s="11">
        <v>20320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x14ac:dyDescent="0.25"/>
  <cols>
    <col min="1" max="1" width="2.28515625" customWidth="1"/>
    <col min="2" max="2" width="6" customWidth="1"/>
    <col min="3" max="3" width="24.7109375" bestFit="1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3" t="s">
        <v>70</v>
      </c>
    </row>
    <row r="2" spans="1:5" x14ac:dyDescent="0.25">
      <c r="A2" s="3" t="s">
        <v>71</v>
      </c>
    </row>
    <row r="3" spans="1:5" x14ac:dyDescent="0.25">
      <c r="A3" s="3" t="s">
        <v>90</v>
      </c>
    </row>
    <row r="4" spans="1:5" x14ac:dyDescent="0.25">
      <c r="A4" s="3" t="s">
        <v>39</v>
      </c>
    </row>
    <row r="5" spans="1:5" x14ac:dyDescent="0.25">
      <c r="A5" s="3" t="s">
        <v>40</v>
      </c>
    </row>
    <row r="6" spans="1:5" x14ac:dyDescent="0.25">
      <c r="A6" s="3"/>
      <c r="B6" t="s">
        <v>41</v>
      </c>
    </row>
    <row r="7" spans="1:5" x14ac:dyDescent="0.25">
      <c r="A7" s="3"/>
      <c r="B7" t="s">
        <v>73</v>
      </c>
    </row>
    <row r="8" spans="1:5" x14ac:dyDescent="0.25">
      <c r="A8" s="3"/>
      <c r="B8" t="s">
        <v>42</v>
      </c>
    </row>
    <row r="9" spans="1:5" x14ac:dyDescent="0.25">
      <c r="A9" s="3" t="s">
        <v>43</v>
      </c>
    </row>
    <row r="10" spans="1:5" x14ac:dyDescent="0.25">
      <c r="B10" t="s">
        <v>44</v>
      </c>
    </row>
    <row r="11" spans="1:5" x14ac:dyDescent="0.25">
      <c r="B11" t="s">
        <v>45</v>
      </c>
    </row>
    <row r="14" spans="1:5" ht="15.75" thickBot="1" x14ac:dyDescent="0.3">
      <c r="A14" t="s">
        <v>46</v>
      </c>
    </row>
    <row r="15" spans="1:5" ht="15.75" thickBot="1" x14ac:dyDescent="0.3">
      <c r="B15" s="38" t="s">
        <v>14</v>
      </c>
      <c r="C15" s="38" t="s">
        <v>15</v>
      </c>
      <c r="D15" s="38" t="s">
        <v>47</v>
      </c>
      <c r="E15" s="38" t="s">
        <v>48</v>
      </c>
    </row>
    <row r="16" spans="1:5" ht="15.75" thickBot="1" x14ac:dyDescent="0.3">
      <c r="B16" s="10" t="s">
        <v>54</v>
      </c>
      <c r="C16" s="10" t="s">
        <v>3</v>
      </c>
      <c r="D16" s="11">
        <v>20320</v>
      </c>
      <c r="E16" s="11">
        <v>20320</v>
      </c>
    </row>
    <row r="19" spans="1:7" ht="15.75" thickBot="1" x14ac:dyDescent="0.3">
      <c r="A19" t="s">
        <v>13</v>
      </c>
    </row>
    <row r="20" spans="1:7" ht="15.75" thickBot="1" x14ac:dyDescent="0.3">
      <c r="B20" s="38" t="s">
        <v>14</v>
      </c>
      <c r="C20" s="38" t="s">
        <v>15</v>
      </c>
      <c r="D20" s="38" t="s">
        <v>47</v>
      </c>
      <c r="E20" s="38" t="s">
        <v>48</v>
      </c>
      <c r="F20" s="38" t="s">
        <v>49</v>
      </c>
    </row>
    <row r="21" spans="1:7" x14ac:dyDescent="0.25">
      <c r="B21" s="9" t="s">
        <v>29</v>
      </c>
      <c r="C21" s="9" t="s">
        <v>74</v>
      </c>
      <c r="D21" s="12">
        <v>240</v>
      </c>
      <c r="E21" s="12">
        <v>240</v>
      </c>
      <c r="F21" s="9" t="s">
        <v>55</v>
      </c>
    </row>
    <row r="22" spans="1:7" x14ac:dyDescent="0.25">
      <c r="B22" s="9" t="s">
        <v>30</v>
      </c>
      <c r="C22" s="9" t="s">
        <v>75</v>
      </c>
      <c r="D22" s="12">
        <v>160</v>
      </c>
      <c r="E22" s="12">
        <v>160</v>
      </c>
      <c r="F22" s="9" t="s">
        <v>55</v>
      </c>
    </row>
    <row r="23" spans="1:7" x14ac:dyDescent="0.25">
      <c r="B23" s="9" t="s">
        <v>31</v>
      </c>
      <c r="C23" s="9" t="s">
        <v>76</v>
      </c>
      <c r="D23" s="12">
        <v>240</v>
      </c>
      <c r="E23" s="12">
        <v>240</v>
      </c>
      <c r="F23" s="9" t="s">
        <v>55</v>
      </c>
    </row>
    <row r="24" spans="1:7" ht="15.75" thickBot="1" x14ac:dyDescent="0.3">
      <c r="B24" s="10" t="s">
        <v>32</v>
      </c>
      <c r="C24" s="10" t="s">
        <v>91</v>
      </c>
      <c r="D24" s="11">
        <v>360</v>
      </c>
      <c r="E24" s="11">
        <v>360</v>
      </c>
      <c r="F24" s="10" t="s">
        <v>55</v>
      </c>
    </row>
    <row r="27" spans="1:7" ht="15.75" thickBot="1" x14ac:dyDescent="0.3">
      <c r="A27" t="s">
        <v>4</v>
      </c>
    </row>
    <row r="28" spans="1:7" ht="15.75" thickBot="1" x14ac:dyDescent="0.3">
      <c r="B28" s="38" t="s">
        <v>14</v>
      </c>
      <c r="C28" s="38" t="s">
        <v>15</v>
      </c>
      <c r="D28" s="38" t="s">
        <v>50</v>
      </c>
      <c r="E28" s="38" t="s">
        <v>51</v>
      </c>
      <c r="F28" s="38" t="s">
        <v>52</v>
      </c>
      <c r="G28" s="38" t="s">
        <v>53</v>
      </c>
    </row>
    <row r="29" spans="1:7" x14ac:dyDescent="0.25">
      <c r="B29" s="9" t="s">
        <v>33</v>
      </c>
      <c r="C29" s="9" t="s">
        <v>5</v>
      </c>
      <c r="D29" s="12">
        <v>1000</v>
      </c>
      <c r="E29" s="9" t="s">
        <v>56</v>
      </c>
      <c r="F29" s="9" t="s">
        <v>57</v>
      </c>
      <c r="G29" s="9">
        <v>0</v>
      </c>
    </row>
    <row r="30" spans="1:7" x14ac:dyDescent="0.25">
      <c r="B30" s="9" t="s">
        <v>34</v>
      </c>
      <c r="C30" s="9" t="s">
        <v>85</v>
      </c>
      <c r="D30" s="12">
        <v>400</v>
      </c>
      <c r="E30" s="9" t="s">
        <v>58</v>
      </c>
      <c r="F30" s="9" t="s">
        <v>57</v>
      </c>
      <c r="G30" s="12">
        <v>0</v>
      </c>
    </row>
    <row r="31" spans="1:7" x14ac:dyDescent="0.25">
      <c r="B31" s="9" t="s">
        <v>35</v>
      </c>
      <c r="C31" s="9" t="s">
        <v>86</v>
      </c>
      <c r="D31" s="12">
        <v>600</v>
      </c>
      <c r="E31" s="9" t="s">
        <v>59</v>
      </c>
      <c r="F31" s="9" t="s">
        <v>60</v>
      </c>
      <c r="G31" s="12">
        <v>200</v>
      </c>
    </row>
    <row r="32" spans="1:7" x14ac:dyDescent="0.25">
      <c r="B32" s="9" t="s">
        <v>36</v>
      </c>
      <c r="C32" s="9" t="s">
        <v>10</v>
      </c>
      <c r="D32" s="12">
        <v>40</v>
      </c>
      <c r="E32" s="9" t="s">
        <v>61</v>
      </c>
      <c r="F32" s="9" t="s">
        <v>60</v>
      </c>
      <c r="G32" s="12">
        <v>40</v>
      </c>
    </row>
    <row r="33" spans="2:7" x14ac:dyDescent="0.25">
      <c r="B33" s="9" t="s">
        <v>37</v>
      </c>
      <c r="C33" s="9" t="s">
        <v>87</v>
      </c>
      <c r="D33" s="12">
        <v>0</v>
      </c>
      <c r="E33" s="9" t="s">
        <v>62</v>
      </c>
      <c r="F33" s="9" t="s">
        <v>57</v>
      </c>
      <c r="G33" s="12">
        <v>0</v>
      </c>
    </row>
    <row r="34" spans="2:7" ht="15.75" thickBot="1" x14ac:dyDescent="0.3">
      <c r="B34" s="10" t="s">
        <v>38</v>
      </c>
      <c r="C34" s="10" t="s">
        <v>88</v>
      </c>
      <c r="D34" s="11">
        <v>0</v>
      </c>
      <c r="E34" s="10" t="s">
        <v>63</v>
      </c>
      <c r="F34" s="10" t="s">
        <v>57</v>
      </c>
      <c r="G34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24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3" t="s">
        <v>78</v>
      </c>
    </row>
    <row r="2" spans="1:8" x14ac:dyDescent="0.25">
      <c r="A2" s="3" t="s">
        <v>71</v>
      </c>
    </row>
    <row r="3" spans="1:8" x14ac:dyDescent="0.25">
      <c r="A3" s="3" t="s">
        <v>90</v>
      </c>
    </row>
    <row r="6" spans="1:8" ht="15.75" thickBot="1" x14ac:dyDescent="0.3">
      <c r="A6" t="s">
        <v>13</v>
      </c>
    </row>
    <row r="7" spans="1:8" x14ac:dyDescent="0.25">
      <c r="B7" s="39"/>
      <c r="C7" s="39"/>
      <c r="D7" s="39" t="s">
        <v>16</v>
      </c>
      <c r="E7" s="39" t="s">
        <v>18</v>
      </c>
      <c r="F7" s="39" t="s">
        <v>20</v>
      </c>
      <c r="G7" s="39" t="s">
        <v>22</v>
      </c>
      <c r="H7" s="39" t="s">
        <v>22</v>
      </c>
    </row>
    <row r="8" spans="1:8" ht="15.75" thickBot="1" x14ac:dyDescent="0.3">
      <c r="B8" s="40" t="s">
        <v>14</v>
      </c>
      <c r="C8" s="40" t="s">
        <v>15</v>
      </c>
      <c r="D8" s="40" t="s">
        <v>17</v>
      </c>
      <c r="E8" s="40" t="s">
        <v>19</v>
      </c>
      <c r="F8" s="40" t="s">
        <v>21</v>
      </c>
      <c r="G8" s="40" t="s">
        <v>23</v>
      </c>
      <c r="H8" s="40" t="s">
        <v>24</v>
      </c>
    </row>
    <row r="9" spans="1:8" x14ac:dyDescent="0.25">
      <c r="B9" s="9" t="s">
        <v>29</v>
      </c>
      <c r="C9" s="9" t="s">
        <v>74</v>
      </c>
      <c r="D9" s="9">
        <v>240</v>
      </c>
      <c r="E9" s="9">
        <v>0</v>
      </c>
      <c r="F9" s="9">
        <v>20</v>
      </c>
      <c r="G9" s="9">
        <v>5.0000000000000284</v>
      </c>
      <c r="H9" s="9">
        <v>4.6666666666666528</v>
      </c>
    </row>
    <row r="10" spans="1:8" x14ac:dyDescent="0.25">
      <c r="B10" s="9" t="s">
        <v>30</v>
      </c>
      <c r="C10" s="9" t="s">
        <v>75</v>
      </c>
      <c r="D10" s="9">
        <v>160</v>
      </c>
      <c r="E10" s="9">
        <v>0</v>
      </c>
      <c r="F10" s="9">
        <v>25</v>
      </c>
      <c r="G10" s="9">
        <v>1E+30</v>
      </c>
      <c r="H10" s="9">
        <v>5.0000000000000284</v>
      </c>
    </row>
    <row r="11" spans="1:8" x14ac:dyDescent="0.25">
      <c r="B11" s="9" t="s">
        <v>31</v>
      </c>
      <c r="C11" s="9" t="s">
        <v>76</v>
      </c>
      <c r="D11" s="9">
        <v>240</v>
      </c>
      <c r="E11" s="9">
        <v>0</v>
      </c>
      <c r="F11" s="9">
        <v>18</v>
      </c>
      <c r="G11" s="9">
        <v>2.0000000000000142</v>
      </c>
      <c r="H11" s="9">
        <v>1E+30</v>
      </c>
    </row>
    <row r="12" spans="1:8" ht="15.75" thickBot="1" x14ac:dyDescent="0.3">
      <c r="B12" s="10" t="s">
        <v>32</v>
      </c>
      <c r="C12" s="10" t="s">
        <v>91</v>
      </c>
      <c r="D12" s="10">
        <v>360</v>
      </c>
      <c r="E12" s="10">
        <v>0</v>
      </c>
      <c r="F12" s="10">
        <v>20</v>
      </c>
      <c r="G12" s="10">
        <v>4.6666666666666528</v>
      </c>
      <c r="H12" s="10">
        <v>2.0000000000000142</v>
      </c>
    </row>
    <row r="14" spans="1:8" ht="15.75" thickBot="1" x14ac:dyDescent="0.3">
      <c r="A14" t="s">
        <v>4</v>
      </c>
    </row>
    <row r="15" spans="1:8" x14ac:dyDescent="0.25">
      <c r="B15" s="39"/>
      <c r="C15" s="39"/>
      <c r="D15" s="39" t="s">
        <v>16</v>
      </c>
      <c r="E15" s="39" t="s">
        <v>25</v>
      </c>
      <c r="F15" s="39" t="s">
        <v>27</v>
      </c>
      <c r="G15" s="39" t="s">
        <v>22</v>
      </c>
      <c r="H15" s="39" t="s">
        <v>22</v>
      </c>
    </row>
    <row r="16" spans="1:8" ht="15.75" thickBot="1" x14ac:dyDescent="0.3">
      <c r="B16" s="40" t="s">
        <v>14</v>
      </c>
      <c r="C16" s="40" t="s">
        <v>15</v>
      </c>
      <c r="D16" s="40" t="s">
        <v>17</v>
      </c>
      <c r="E16" s="40" t="s">
        <v>26</v>
      </c>
      <c r="F16" s="40" t="s">
        <v>28</v>
      </c>
      <c r="G16" s="40" t="s">
        <v>23</v>
      </c>
      <c r="H16" s="40" t="s">
        <v>24</v>
      </c>
    </row>
    <row r="17" spans="2:8" x14ac:dyDescent="0.25">
      <c r="B17" s="9" t="s">
        <v>33</v>
      </c>
      <c r="C17" s="9" t="s">
        <v>5</v>
      </c>
      <c r="D17" s="9">
        <v>1000</v>
      </c>
      <c r="E17" s="9">
        <v>19.20000000000001</v>
      </c>
      <c r="F17" s="9">
        <v>1000</v>
      </c>
      <c r="G17" s="9">
        <v>1E+30</v>
      </c>
      <c r="H17" s="9">
        <v>200</v>
      </c>
    </row>
    <row r="18" spans="2:8" x14ac:dyDescent="0.25">
      <c r="B18" s="9" t="s">
        <v>34</v>
      </c>
      <c r="C18" s="9" t="s">
        <v>85</v>
      </c>
      <c r="D18" s="9">
        <v>400</v>
      </c>
      <c r="E18" s="9">
        <v>2.7999999999999914</v>
      </c>
      <c r="F18" s="9">
        <v>400</v>
      </c>
      <c r="G18" s="9">
        <v>100.00000000000003</v>
      </c>
      <c r="H18" s="9">
        <v>400</v>
      </c>
    </row>
    <row r="19" spans="2:8" x14ac:dyDescent="0.25">
      <c r="B19" s="9" t="s">
        <v>35</v>
      </c>
      <c r="C19" s="9" t="s">
        <v>86</v>
      </c>
      <c r="D19" s="9">
        <v>600</v>
      </c>
      <c r="E19" s="9">
        <v>0</v>
      </c>
      <c r="F19" s="9">
        <v>400</v>
      </c>
      <c r="G19" s="9">
        <v>200</v>
      </c>
      <c r="H19" s="9">
        <v>1E+30</v>
      </c>
    </row>
    <row r="20" spans="2:8" x14ac:dyDescent="0.25">
      <c r="B20" s="9" t="s">
        <v>36</v>
      </c>
      <c r="C20" s="9" t="s">
        <v>10</v>
      </c>
      <c r="D20" s="9">
        <v>40</v>
      </c>
      <c r="E20" s="9">
        <v>0</v>
      </c>
      <c r="F20" s="9">
        <v>0</v>
      </c>
      <c r="G20" s="9">
        <v>40</v>
      </c>
      <c r="H20" s="9">
        <v>1E+30</v>
      </c>
    </row>
    <row r="21" spans="2:8" x14ac:dyDescent="0.25">
      <c r="B21" s="9" t="s">
        <v>37</v>
      </c>
      <c r="C21" s="9" t="s">
        <v>87</v>
      </c>
      <c r="D21" s="9">
        <v>0</v>
      </c>
      <c r="E21" s="9">
        <v>5.0000000000000284</v>
      </c>
      <c r="F21" s="9">
        <v>0</v>
      </c>
      <c r="G21" s="9">
        <v>240</v>
      </c>
      <c r="H21" s="9">
        <v>20</v>
      </c>
    </row>
    <row r="22" spans="2:8" ht="15.75" thickBot="1" x14ac:dyDescent="0.3">
      <c r="B22" s="10" t="s">
        <v>38</v>
      </c>
      <c r="C22" s="10" t="s">
        <v>88</v>
      </c>
      <c r="D22" s="10">
        <v>0</v>
      </c>
      <c r="E22" s="10">
        <v>2.0000000000000142</v>
      </c>
      <c r="F22" s="10">
        <v>0</v>
      </c>
      <c r="G22" s="10">
        <v>240</v>
      </c>
      <c r="H22" s="10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50" zoomScaleNormal="150" workbookViewId="0">
      <selection activeCell="C20" sqref="C20"/>
    </sheetView>
  </sheetViews>
  <sheetFormatPr defaultRowHeight="15" x14ac:dyDescent="0.25"/>
  <cols>
    <col min="1" max="1" width="23.28515625" customWidth="1"/>
    <col min="2" max="2" width="10.7109375" customWidth="1"/>
    <col min="3" max="3" width="13.140625" customWidth="1"/>
    <col min="4" max="4" width="10.7109375" customWidth="1"/>
    <col min="5" max="5" width="15.7109375" customWidth="1"/>
    <col min="7" max="7" width="5" customWidth="1"/>
    <col min="9" max="9" width="7.7109375" customWidth="1"/>
  </cols>
  <sheetData>
    <row r="1" spans="1:8" ht="15.75" thickBot="1" x14ac:dyDescent="0.3">
      <c r="A1" s="1" t="s">
        <v>0</v>
      </c>
      <c r="B1" s="13" t="s">
        <v>64</v>
      </c>
      <c r="C1" s="13" t="s">
        <v>66</v>
      </c>
      <c r="D1" s="13" t="s">
        <v>65</v>
      </c>
      <c r="E1" s="14" t="s">
        <v>89</v>
      </c>
      <c r="F1" s="15"/>
      <c r="G1" s="15"/>
      <c r="H1" s="15"/>
    </row>
    <row r="2" spans="1:8" ht="15.75" thickBot="1" x14ac:dyDescent="0.3">
      <c r="A2" s="2" t="s">
        <v>1</v>
      </c>
      <c r="B2" s="32">
        <v>240</v>
      </c>
      <c r="C2" s="33">
        <v>160</v>
      </c>
      <c r="D2" s="33">
        <v>240</v>
      </c>
      <c r="E2" s="34">
        <v>360</v>
      </c>
      <c r="F2" s="15"/>
      <c r="G2" s="15"/>
    </row>
    <row r="3" spans="1:8" ht="8.25" customHeight="1" x14ac:dyDescent="0.25">
      <c r="B3" s="15"/>
      <c r="C3" s="15"/>
      <c r="D3" s="15"/>
      <c r="E3" s="15"/>
      <c r="F3" s="15"/>
      <c r="G3" s="15"/>
    </row>
    <row r="4" spans="1:8" ht="15.75" thickBot="1" x14ac:dyDescent="0.3">
      <c r="A4" s="3" t="s">
        <v>2</v>
      </c>
      <c r="B4" s="4"/>
      <c r="C4" s="4"/>
      <c r="D4" s="4"/>
      <c r="E4" s="4"/>
      <c r="F4" s="4"/>
      <c r="G4" s="4"/>
    </row>
    <row r="5" spans="1:8" ht="15.75" thickBot="1" x14ac:dyDescent="0.3">
      <c r="A5" s="1" t="s">
        <v>3</v>
      </c>
      <c r="B5" s="16">
        <v>20</v>
      </c>
      <c r="C5" s="17">
        <v>25</v>
      </c>
      <c r="D5" s="17">
        <v>18</v>
      </c>
      <c r="E5" s="18">
        <v>20</v>
      </c>
      <c r="F5" s="19">
        <f>SUMPRODUCT(B5:E5,$B$2:$E$2)</f>
        <v>20320</v>
      </c>
      <c r="G5" s="4"/>
      <c r="H5" s="4"/>
    </row>
    <row r="6" spans="1:8" ht="15.75" thickBot="1" x14ac:dyDescent="0.3">
      <c r="A6" s="5" t="s">
        <v>4</v>
      </c>
      <c r="B6" s="4"/>
      <c r="C6" s="4"/>
      <c r="D6" s="4"/>
      <c r="E6" s="4"/>
      <c r="F6" s="4"/>
      <c r="G6" s="4"/>
      <c r="H6" s="4"/>
    </row>
    <row r="7" spans="1:8" x14ac:dyDescent="0.25">
      <c r="A7" s="6" t="s">
        <v>5</v>
      </c>
      <c r="B7" s="20">
        <v>1</v>
      </c>
      <c r="C7" s="20">
        <v>1</v>
      </c>
      <c r="D7" s="20">
        <v>1</v>
      </c>
      <c r="E7" s="20">
        <v>1</v>
      </c>
      <c r="F7" s="21">
        <f>SUMPRODUCT(B7:E7,$B$2:$E$2)</f>
        <v>1000</v>
      </c>
      <c r="G7" s="22" t="s">
        <v>6</v>
      </c>
      <c r="H7" s="23">
        <v>1000</v>
      </c>
    </row>
    <row r="8" spans="1:8" x14ac:dyDescent="0.25">
      <c r="A8" s="7" t="s">
        <v>85</v>
      </c>
      <c r="B8" s="24">
        <v>1</v>
      </c>
      <c r="C8" s="24">
        <v>1</v>
      </c>
      <c r="D8" s="24">
        <v>0</v>
      </c>
      <c r="E8" s="24">
        <v>0</v>
      </c>
      <c r="F8" s="25">
        <f>SUMPRODUCT(B8:E8,$B$2:$E$2)</f>
        <v>400</v>
      </c>
      <c r="G8" s="26" t="s">
        <v>8</v>
      </c>
      <c r="H8" s="27">
        <v>400</v>
      </c>
    </row>
    <row r="9" spans="1:8" x14ac:dyDescent="0.25">
      <c r="A9" s="7" t="s">
        <v>86</v>
      </c>
      <c r="B9" s="24">
        <v>0</v>
      </c>
      <c r="C9" s="24">
        <v>0</v>
      </c>
      <c r="D9" s="24">
        <v>1</v>
      </c>
      <c r="E9" s="24">
        <v>1</v>
      </c>
      <c r="F9" s="25">
        <f>SUMPRODUCT(B9:E9,$B$2:$E$2)</f>
        <v>600</v>
      </c>
      <c r="G9" s="26" t="s">
        <v>8</v>
      </c>
      <c r="H9" s="27">
        <v>400</v>
      </c>
    </row>
    <row r="10" spans="1:8" x14ac:dyDescent="0.25">
      <c r="A10" s="7" t="s">
        <v>10</v>
      </c>
      <c r="B10" s="24">
        <v>-1</v>
      </c>
      <c r="C10" s="24">
        <v>1</v>
      </c>
      <c r="D10" s="24">
        <v>-1</v>
      </c>
      <c r="E10" s="24">
        <v>1</v>
      </c>
      <c r="F10" s="25">
        <f t="shared" ref="F10:F12" si="0">SUMPRODUCT(B10:E10,$B$2:$E$2)</f>
        <v>40</v>
      </c>
      <c r="G10" s="26" t="s">
        <v>8</v>
      </c>
      <c r="H10" s="27">
        <v>0</v>
      </c>
    </row>
    <row r="11" spans="1:8" x14ac:dyDescent="0.25">
      <c r="A11" s="7" t="s">
        <v>87</v>
      </c>
      <c r="B11" s="24">
        <v>-0.4</v>
      </c>
      <c r="C11" s="24">
        <v>0.6</v>
      </c>
      <c r="D11" s="24">
        <v>0</v>
      </c>
      <c r="E11" s="24">
        <v>0</v>
      </c>
      <c r="F11" s="25">
        <f>SUMPRODUCT(B11:E11,$B$2:$E$2)</f>
        <v>0</v>
      </c>
      <c r="G11" s="26" t="s">
        <v>8</v>
      </c>
      <c r="H11" s="27">
        <v>0</v>
      </c>
    </row>
    <row r="12" spans="1:8" ht="15.75" thickBot="1" x14ac:dyDescent="0.3">
      <c r="A12" s="8" t="s">
        <v>92</v>
      </c>
      <c r="B12" s="28">
        <v>0</v>
      </c>
      <c r="C12" s="28">
        <v>0</v>
      </c>
      <c r="D12" s="28">
        <v>-0.6</v>
      </c>
      <c r="E12" s="28">
        <v>0.4</v>
      </c>
      <c r="F12" s="29">
        <f t="shared" si="0"/>
        <v>0</v>
      </c>
      <c r="G12" s="30" t="s">
        <v>8</v>
      </c>
      <c r="H12" s="31">
        <v>0</v>
      </c>
    </row>
    <row r="13" spans="1:8" ht="15.75" thickBot="1" x14ac:dyDescent="0.3"/>
    <row r="14" spans="1:8" ht="15.75" thickBot="1" x14ac:dyDescent="0.3">
      <c r="A14" s="35" t="s">
        <v>67</v>
      </c>
    </row>
    <row r="15" spans="1:8" ht="15.75" thickBot="1" x14ac:dyDescent="0.3">
      <c r="A15" s="37" t="s">
        <v>68</v>
      </c>
    </row>
    <row r="16" spans="1:8" ht="15.75" thickBot="1" x14ac:dyDescent="0.3">
      <c r="A16" s="36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Limits Report 1</vt:lpstr>
      <vt:lpstr>Answer Report 2</vt:lpstr>
      <vt:lpstr>Sensitivity Report 2</vt:lpstr>
      <vt:lpstr>Marketing research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Dehghan Hardoroudi Nasim</dc:creator>
  <cp:lastModifiedBy>Liesiö Juuso</cp:lastModifiedBy>
  <dcterms:created xsi:type="dcterms:W3CDTF">2015-01-14T19:45:06Z</dcterms:created>
  <dcterms:modified xsi:type="dcterms:W3CDTF">2017-11-01T06:41:47Z</dcterms:modified>
</cp:coreProperties>
</file>