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iliesio\Dropbox (Aalto)\Business Decisions 1\2021\Lectures\"/>
    </mc:Choice>
  </mc:AlternateContent>
  <xr:revisionPtr revIDLastSave="0" documentId="13_ncr:1_{557E9500-21E8-4AD0-9A0F-546B13351784}" xr6:coauthVersionLast="46" xr6:coauthVersionMax="46" xr10:uidLastSave="{00000000-0000-0000-0000-000000000000}"/>
  <bookViews>
    <workbookView xWindow="13155" yWindow="4920" windowWidth="43200" windowHeight="17235" xr2:uid="{00000000-000D-0000-FFFF-FFFF00000000}"/>
  </bookViews>
  <sheets>
    <sheet name="Sheet1" sheetId="1" r:id="rId1"/>
  </sheets>
  <definedNames>
    <definedName name="solver_adj" localSheetId="0" hidden="1">Sheet1!$B$5:$L$5</definedName>
    <definedName name="solver_cvg" localSheetId="0" hidden="1">"""0,0001"""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Sheet1!$N$8:$N$11</definedName>
    <definedName name="solver_lhs2" localSheetId="0" hidden="1">Sheet1!$N$12:$N$19</definedName>
    <definedName name="solver_mip" localSheetId="0" hidden="1">2147483647</definedName>
    <definedName name="solver_mni" localSheetId="0" hidden="1">30</definedName>
    <definedName name="solver_mrt" localSheetId="0" hidden="1">"""0,075"""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Sheet1!$N$6</definedName>
    <definedName name="solver_pre" localSheetId="0" hidden="1">"""0,000001"""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hs1" localSheetId="0" hidden="1">Sheet1!$P$8:$P$11</definedName>
    <definedName name="solver_rhs2" localSheetId="0" hidden="1">Sheet1!$P$12:$P$19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6" i="1"/>
  <c r="N9" i="1"/>
  <c r="N10" i="1"/>
  <c r="N11" i="1"/>
  <c r="N8" i="1"/>
</calcChain>
</file>

<file path=xl/sharedStrings.xml><?xml version="1.0" encoding="utf-8"?>
<sst xmlns="http://schemas.openxmlformats.org/spreadsheetml/2006/main" count="41" uniqueCount="24">
  <si>
    <t>Week 1</t>
  </si>
  <si>
    <t>Week 2</t>
  </si>
  <si>
    <t>Week 3</t>
  </si>
  <si>
    <t>Week 4</t>
  </si>
  <si>
    <t>Regular prod.</t>
  </si>
  <si>
    <t>Overtime prod.</t>
  </si>
  <si>
    <t>inventory to nect week</t>
  </si>
  <si>
    <t>Inventory carried over to next week</t>
  </si>
  <si>
    <t>Unit costs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</si>
  <si>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</si>
  <si>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i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</si>
  <si>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o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</si>
  <si>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</si>
  <si>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</si>
  <si>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i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</si>
  <si>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</si>
  <si>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i/>
        <vertAlign val="subscript"/>
        <sz val="11"/>
        <color theme="1"/>
        <rFont val="Calibri"/>
        <family val="2"/>
        <scheme val="minor"/>
      </rPr>
      <t>3</t>
    </r>
  </si>
  <si>
    <r>
      <t>i</t>
    </r>
    <r>
      <rPr>
        <i/>
        <vertAlign val="subscript"/>
        <sz val="11"/>
        <color theme="1"/>
        <rFont val="Calibri"/>
        <family val="2"/>
        <scheme val="minor"/>
      </rPr>
      <t>3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</si>
  <si>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4</t>
    </r>
  </si>
  <si>
    <r>
      <t>o</t>
    </r>
    <r>
      <rPr>
        <i/>
        <vertAlign val="subscript"/>
        <sz val="11"/>
        <color theme="1"/>
        <rFont val="Calibri"/>
        <family val="2"/>
        <scheme val="minor"/>
      </rPr>
      <t>4</t>
    </r>
  </si>
  <si>
    <t>Units</t>
  </si>
  <si>
    <t>Tot. cost</t>
  </si>
  <si>
    <t xml:space="preserve"> 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</si>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</sst>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126207</xdr:colOff>
      <xdr:row>2</xdr:row>
      <xdr:rowOff>130968</xdr:rowOff>
    </xdr:from>
    <xdr:to>
      <xdr:col>19</xdr:col>
      <xdr:colOff>407700</xdr:colOff>
      <xdr:row>4</xdr:row>
      <xdr:rowOff>105944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5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5985332" y="3821906"/>
              <a:ext cx="2710368" cy="975101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i-FI" sz="16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min</m:t>
                    </m:r>
                    <m:r>
                      <a:rPr lang="fi-FI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190</m:t>
                    </m:r>
                    <m:sSub>
                      <m:sSubPr>
                        <m:ctrlP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i-FI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+260</m:t>
                    </m:r>
                    <m:sSub>
                      <m:sSubPr>
                        <m:ctrlP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i-FI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+10</m:t>
                    </m:r>
                    <m:sSub>
                      <m:sSubPr>
                        <m:ctrlP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i-FI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fi-FI" sz="16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190</m:t>
                    </m:r>
                    <m:sSub>
                      <m:sSubPr>
                        <m:ctrlP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i-FI" sz="16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+260</m:t>
                    </m:r>
                    <m:sSub>
                      <m:sSubPr>
                        <m:ctrlP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i-FI" sz="16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+10</m:t>
                    </m:r>
                    <m:sSub>
                      <m:sSubPr>
                        <m:ctrlP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i-FI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fi-FI" sz="16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190</m:t>
                    </m:r>
                    <m:sSub>
                      <m:sSubPr>
                        <m:ctrlP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fi-FI" sz="16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+260</m:t>
                    </m:r>
                    <m:sSub>
                      <m:sSubPr>
                        <m:ctrlP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fi-FI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+10</m:t>
                    </m:r>
                    <m:sSub>
                      <m:sSubPr>
                        <m:ctrlP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fi-FI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+190</m:t>
                    </m:r>
                    <m:sSub>
                      <m:sSubPr>
                        <m:ctrlP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fi-FI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+260</m:t>
                    </m:r>
                    <m:sSub>
                      <m:sSubPr>
                        <m:ctrlP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fi-FI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fi-FI" sz="2000" i="1">
                <a:solidFill>
                  <a:schemeClr val="accent1"/>
                </a:solidFill>
              </a:endParaRPr>
            </a:p>
          </xdr:txBody>
        </xdr:sp>
      </mc:Choice>
      <mc:Fallback>
        <xdr:sp macro="" textlink="">
          <xdr:nvSpPr>
            <xdr:cNvPr id="2" name="TextBox 5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5985332" y="3821906"/>
              <a:ext cx="2710368" cy="975101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9pPr>
            </a:lstStyle>
            <a:p>
              <a:pPr/>
              <a:r>
                <a:rPr lang="fi-FI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min 190𝑟_1+260𝑜_1+10𝑖_1+</a:t>
              </a:r>
              <a:r>
                <a:rPr lang="fi-FI" sz="16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190𝑟_</a:t>
              </a:r>
              <a:r>
                <a:rPr lang="fi-FI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fi-FI" sz="16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+260𝑜_</a:t>
              </a:r>
              <a:r>
                <a:rPr lang="fi-FI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fi-FI" sz="16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+10𝑖_</a:t>
              </a:r>
              <a:r>
                <a:rPr lang="fi-FI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2+</a:t>
              </a:r>
              <a:r>
                <a:rPr lang="fi-FI" sz="16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190𝑟_</a:t>
              </a:r>
              <a:r>
                <a:rPr lang="fi-FI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3</a:t>
              </a:r>
              <a:r>
                <a:rPr lang="fi-FI" sz="16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+260𝑜_</a:t>
              </a:r>
              <a:r>
                <a:rPr lang="fi-FI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3+10𝑖_3+190𝑟_4+260𝑜_4</a:t>
              </a:r>
              <a:endParaRPr lang="fi-FI" sz="2000" i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340447</xdr:colOff>
      <xdr:row>5</xdr:row>
      <xdr:rowOff>168260</xdr:rowOff>
    </xdr:from>
    <xdr:to>
      <xdr:col>20</xdr:col>
      <xdr:colOff>129778</xdr:colOff>
      <xdr:row>12</xdr:row>
      <xdr:rowOff>111998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6806791" y="5049823"/>
              <a:ext cx="2218206" cy="1289144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fi-FI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fi-FI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=105</m:t>
                    </m:r>
                  </m:oMath>
                </m:oMathPara>
              </a14:m>
              <a:endParaRPr lang="fi-FI" sz="16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i-FI" sz="16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fi-FI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fi-FI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fi-FI" sz="16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fi-FI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i-FI" sz="1600" i="1">
                        <a:latin typeface="Cambria Math" panose="02040503050406030204" pitchFamily="18" charset="0"/>
                      </a:rPr>
                      <m:t>=1</m:t>
                    </m:r>
                    <m:r>
                      <a:rPr lang="fi-FI" sz="1600" b="0" i="1">
                        <a:latin typeface="Cambria Math" panose="02040503050406030204" pitchFamily="18" charset="0"/>
                      </a:rPr>
                      <m:t>70</m:t>
                    </m:r>
                  </m:oMath>
                </m:oMathPara>
              </a14:m>
              <a:endParaRPr lang="fi-FI" sz="16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fi-FI" sz="16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fi-FI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fi-FI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fi-FI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fi-FI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230</m:t>
                    </m:r>
                  </m:oMath>
                </m:oMathPara>
              </a14:m>
              <a:endParaRPr lang="fi-FI" sz="16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fi-FI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fi-FI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=180</m:t>
                    </m:r>
                  </m:oMath>
                </m:oMathPara>
              </a14:m>
              <a:endParaRPr lang="fi-FI" sz="1600"/>
            </a:p>
            <a:p>
              <a:endParaRPr lang="fi-FI"/>
            </a:p>
            <a:p>
              <a:endParaRPr lang="fi-FI" b="1"/>
            </a:p>
          </xdr:txBody>
        </xdr:sp>
      </mc:Choice>
      <mc:Fallback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6806791" y="5049823"/>
              <a:ext cx="2218206" cy="1289144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9pPr>
            </a:lstStyle>
            <a:p>
              <a:pPr/>
              <a:r>
                <a:rPr lang="fi-FI" sz="1600" b="0" i="0">
                  <a:latin typeface="Cambria Math" panose="02040503050406030204" pitchFamily="18" charset="0"/>
                </a:rPr>
                <a:t>𝑟_1+𝑜_1−𝑖_1=105</a:t>
              </a:r>
              <a:endParaRPr lang="fi-FI" sz="1600" b="0" i="1">
                <a:latin typeface="Cambria Math" panose="02040503050406030204" pitchFamily="18" charset="0"/>
              </a:endParaRPr>
            </a:p>
            <a:p>
              <a:pPr/>
              <a:r>
                <a:rPr lang="fi-FI" sz="1600" i="0">
                  <a:latin typeface="Cambria Math" panose="02040503050406030204" pitchFamily="18" charset="0"/>
                </a:rPr>
                <a:t>𝑟_</a:t>
              </a:r>
              <a:r>
                <a:rPr lang="fi-FI" sz="1600" b="0" i="0">
                  <a:latin typeface="Cambria Math" panose="02040503050406030204" pitchFamily="18" charset="0"/>
                </a:rPr>
                <a:t>2</a:t>
              </a:r>
              <a:r>
                <a:rPr lang="fi-FI" sz="1600" i="0">
                  <a:latin typeface="Cambria Math" panose="02040503050406030204" pitchFamily="18" charset="0"/>
                </a:rPr>
                <a:t>+𝑜_</a:t>
              </a:r>
              <a:r>
                <a:rPr lang="fi-FI" sz="1600" b="0" i="0">
                  <a:latin typeface="Cambria Math" panose="02040503050406030204" pitchFamily="18" charset="0"/>
                </a:rPr>
                <a:t>2+</a:t>
              </a:r>
              <a:r>
                <a:rPr lang="fi-FI" sz="1600" i="0">
                  <a:latin typeface="Cambria Math" panose="02040503050406030204" pitchFamily="18" charset="0"/>
                </a:rPr>
                <a:t>𝑖_1</a:t>
              </a:r>
              <a:r>
                <a:rPr lang="fi-FI" sz="1600" b="0" i="0">
                  <a:latin typeface="Cambria Math" panose="02040503050406030204" pitchFamily="18" charset="0"/>
                </a:rPr>
                <a:t>−𝑖_2</a:t>
              </a:r>
              <a:r>
                <a:rPr lang="fi-FI" sz="1600" i="0">
                  <a:latin typeface="Cambria Math" panose="02040503050406030204" pitchFamily="18" charset="0"/>
                </a:rPr>
                <a:t>=1</a:t>
              </a:r>
              <a:r>
                <a:rPr lang="fi-FI" sz="1600" b="0" i="0">
                  <a:latin typeface="Cambria Math" panose="02040503050406030204" pitchFamily="18" charset="0"/>
                </a:rPr>
                <a:t>70</a:t>
              </a:r>
              <a:endParaRPr lang="fi-FI" sz="1600" b="0" i="1">
                <a:latin typeface="Cambria Math" panose="02040503050406030204" pitchFamily="18" charset="0"/>
              </a:endParaRPr>
            </a:p>
            <a:p>
              <a:pPr/>
              <a:r>
                <a:rPr lang="fi-FI" sz="1600" i="0">
                  <a:latin typeface="Cambria Math" panose="02040503050406030204" pitchFamily="18" charset="0"/>
                </a:rPr>
                <a:t>𝑟_</a:t>
              </a:r>
              <a:r>
                <a:rPr lang="fi-FI" sz="1600" b="0" i="0">
                  <a:latin typeface="Cambria Math" panose="02040503050406030204" pitchFamily="18" charset="0"/>
                </a:rPr>
                <a:t>3</a:t>
              </a:r>
              <a:r>
                <a:rPr lang="fi-FI" sz="1600" i="0">
                  <a:latin typeface="Cambria Math" panose="02040503050406030204" pitchFamily="18" charset="0"/>
                </a:rPr>
                <a:t>+𝑜_</a:t>
              </a:r>
              <a:r>
                <a:rPr lang="fi-FI" sz="1600" b="0" i="0">
                  <a:latin typeface="Cambria Math" panose="02040503050406030204" pitchFamily="18" charset="0"/>
                </a:rPr>
                <a:t>3+</a:t>
              </a:r>
              <a:r>
                <a:rPr lang="fi-FI" sz="1600" i="0">
                  <a:latin typeface="Cambria Math" panose="02040503050406030204" pitchFamily="18" charset="0"/>
                </a:rPr>
                <a:t>𝑖_</a:t>
              </a:r>
              <a:r>
                <a:rPr lang="fi-FI" sz="1600" b="0" i="0">
                  <a:latin typeface="Cambria Math" panose="02040503050406030204" pitchFamily="18" charset="0"/>
                </a:rPr>
                <a:t>2−𝑖_3</a:t>
              </a:r>
              <a:r>
                <a:rPr lang="fi-FI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230</a:t>
              </a:r>
              <a:endParaRPr lang="fi-FI" sz="1600" i="1">
                <a:latin typeface="Cambria Math" panose="02040503050406030204" pitchFamily="18" charset="0"/>
              </a:endParaRPr>
            </a:p>
            <a:p>
              <a:pPr/>
              <a:r>
                <a:rPr lang="fi-FI" sz="1600" b="0" i="0">
                  <a:latin typeface="Cambria Math" panose="02040503050406030204" pitchFamily="18" charset="0"/>
                </a:rPr>
                <a:t>𝑟_4+𝑜_4+𝑖_3=180</a:t>
              </a:r>
              <a:endParaRPr lang="fi-FI" sz="1600"/>
            </a:p>
            <a:p>
              <a:endParaRPr lang="fi-FI"/>
            </a:p>
            <a:p>
              <a:endParaRPr lang="fi-FI" b="1"/>
            </a:p>
          </xdr:txBody>
        </xdr:sp>
      </mc:Fallback>
    </mc:AlternateContent>
    <xdr:clientData/>
  </xdr:twoCellAnchor>
  <xdr:twoCellAnchor>
    <xdr:from>
      <xdr:col>16</xdr:col>
      <xdr:colOff>429906</xdr:colOff>
      <xdr:row>12</xdr:row>
      <xdr:rowOff>69095</xdr:rowOff>
    </xdr:from>
    <xdr:to>
      <xdr:col>20</xdr:col>
      <xdr:colOff>207871</xdr:colOff>
      <xdr:row>15</xdr:row>
      <xdr:rowOff>39189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896250" y="6296064"/>
              <a:ext cx="2206840" cy="541594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≤160, </m:t>
                    </m:r>
                    <m:r>
                      <a:rPr lang="fi-FI" sz="1600" b="0" i="1">
                        <a:latin typeface="Cambria Math" panose="02040503050406030204" pitchFamily="18" charset="0"/>
                      </a:rPr>
                      <m:t>𝑗</m:t>
                    </m:r>
                    <m:r>
                      <a:rPr lang="fi-FI" sz="1600" b="0" i="1">
                        <a:latin typeface="Cambria Math" panose="02040503050406030204" pitchFamily="18" charset="0"/>
                      </a:rPr>
                      <m:t>=1,…,4</m:t>
                    </m:r>
                    <m:r>
                      <a:rPr lang="fi-FI" sz="16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fi-FI" sz="1600" b="0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fi-FI" sz="16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fi-FI" sz="1600" b="0" i="1">
                        <a:latin typeface="Cambria Math" panose="02040503050406030204" pitchFamily="18" charset="0"/>
                      </a:rPr>
                      <m:t>≤50, </m:t>
                    </m:r>
                    <m:r>
                      <a:rPr lang="fi-FI" sz="1600" b="0" i="1">
                        <a:latin typeface="Cambria Math" panose="02040503050406030204" pitchFamily="18" charset="0"/>
                      </a:rPr>
                      <m:t>𝑗</m:t>
                    </m:r>
                    <m:r>
                      <a:rPr lang="fi-FI" sz="1600" b="0" i="1">
                        <a:latin typeface="Cambria Math" panose="02040503050406030204" pitchFamily="18" charset="0"/>
                      </a:rPr>
                      <m:t>=1,…,4 </m:t>
                    </m:r>
                  </m:oMath>
                </m:oMathPara>
              </a14:m>
              <a:endParaRPr lang="fi-FI" sz="1600" b="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896250" y="6296064"/>
              <a:ext cx="2206840" cy="541594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9pPr>
            </a:lstStyle>
            <a:p>
              <a:pPr/>
              <a:r>
                <a:rPr lang="fi-FI" sz="1600" b="0" i="0">
                  <a:latin typeface="Cambria Math" panose="02040503050406030204" pitchFamily="18" charset="0"/>
                </a:rPr>
                <a:t>𝑟_𝑗≤160, 𝑗=1,…,4 </a:t>
              </a:r>
            </a:p>
            <a:p>
              <a:pPr/>
              <a:r>
                <a:rPr lang="fi-FI" sz="1600" b="0" i="0">
                  <a:latin typeface="Cambria Math" panose="02040503050406030204" pitchFamily="18" charset="0"/>
                </a:rPr>
                <a:t>𝑜_𝑗≤50, 𝑗=1,…,4 </a:t>
              </a:r>
              <a:endParaRPr lang="fi-FI" sz="16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83344</xdr:colOff>
      <xdr:row>9</xdr:row>
      <xdr:rowOff>38926</xdr:rowOff>
    </xdr:from>
    <xdr:to>
      <xdr:col>16</xdr:col>
      <xdr:colOff>340447</xdr:colOff>
      <xdr:row>9</xdr:row>
      <xdr:rowOff>41672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3" idx="1"/>
        </xdr:cNvCxnSpPr>
      </xdr:nvCxnSpPr>
      <xdr:spPr>
        <a:xfrm flipH="1">
          <a:off x="16549688" y="5694395"/>
          <a:ext cx="257103" cy="2746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77390</xdr:colOff>
      <xdr:row>13</xdr:row>
      <xdr:rowOff>107157</xdr:rowOff>
    </xdr:from>
    <xdr:to>
      <xdr:col>16</xdr:col>
      <xdr:colOff>381000</xdr:colOff>
      <xdr:row>13</xdr:row>
      <xdr:rowOff>107158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16543734" y="6524626"/>
          <a:ext cx="303610" cy="1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41671</xdr:colOff>
      <xdr:row>2</xdr:row>
      <xdr:rowOff>618519</xdr:rowOff>
    </xdr:from>
    <xdr:to>
      <xdr:col>15</xdr:col>
      <xdr:colOff>126207</xdr:colOff>
      <xdr:row>3</xdr:row>
      <xdr:rowOff>89296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2" idx="1"/>
        </xdr:cNvCxnSpPr>
      </xdr:nvCxnSpPr>
      <xdr:spPr>
        <a:xfrm flipH="1">
          <a:off x="15019734" y="4309457"/>
          <a:ext cx="965598" cy="232777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3"/>
  <sheetViews>
    <sheetView tabSelected="1" zoomScaleNormal="100" workbookViewId="0">
      <selection activeCell="N9" sqref="N9"/>
    </sheetView>
  </sheetViews>
  <sheetFormatPr defaultRowHeight="15" x14ac:dyDescent="0.25"/>
  <cols>
    <col min="13" max="13" width="2.140625" customWidth="1"/>
    <col min="14" max="14" width="9.140625" style="1"/>
    <col min="15" max="15" width="4.140625" style="1" customWidth="1"/>
    <col min="16" max="16" width="9.140625" style="1"/>
  </cols>
  <sheetData>
    <row r="2" spans="1:16" x14ac:dyDescent="0.25">
      <c r="B2" s="19" t="s">
        <v>0</v>
      </c>
      <c r="C2" s="20"/>
      <c r="D2" s="21"/>
      <c r="E2" s="19" t="s">
        <v>1</v>
      </c>
      <c r="F2" s="20"/>
      <c r="G2" s="21"/>
      <c r="H2" s="19" t="s">
        <v>2</v>
      </c>
      <c r="I2" s="20"/>
      <c r="J2" s="21"/>
      <c r="K2" s="19" t="s">
        <v>3</v>
      </c>
      <c r="L2" s="21"/>
    </row>
    <row r="3" spans="1:16" ht="60" customHeight="1" x14ac:dyDescent="0.25">
      <c r="B3" s="22" t="s">
        <v>4</v>
      </c>
      <c r="C3" s="23" t="s">
        <v>5</v>
      </c>
      <c r="D3" s="24" t="s">
        <v>7</v>
      </c>
      <c r="E3" s="22" t="s">
        <v>4</v>
      </c>
      <c r="F3" s="23" t="s">
        <v>5</v>
      </c>
      <c r="G3" s="24" t="s">
        <v>6</v>
      </c>
      <c r="H3" s="22" t="s">
        <v>4</v>
      </c>
      <c r="I3" s="23" t="s">
        <v>5</v>
      </c>
      <c r="J3" s="24" t="s">
        <v>6</v>
      </c>
      <c r="K3" s="22" t="s">
        <v>4</v>
      </c>
      <c r="L3" s="24" t="s">
        <v>5</v>
      </c>
    </row>
    <row r="4" spans="1:16" ht="18.75" thickBot="1" x14ac:dyDescent="0.3">
      <c r="B4" s="5" t="s">
        <v>9</v>
      </c>
      <c r="C4" s="5" t="s">
        <v>11</v>
      </c>
      <c r="D4" s="5" t="s">
        <v>10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N4" s="5"/>
    </row>
    <row r="5" spans="1:16" x14ac:dyDescent="0.25">
      <c r="A5" s="1" t="s">
        <v>20</v>
      </c>
      <c r="B5" s="4">
        <v>160</v>
      </c>
      <c r="C5" s="4">
        <v>0</v>
      </c>
      <c r="D5" s="4">
        <v>55</v>
      </c>
      <c r="E5" s="4">
        <v>160</v>
      </c>
      <c r="F5" s="4">
        <v>0</v>
      </c>
      <c r="G5" s="4">
        <v>45</v>
      </c>
      <c r="H5" s="4">
        <v>160</v>
      </c>
      <c r="I5" s="4">
        <v>25</v>
      </c>
      <c r="J5" s="4">
        <v>0</v>
      </c>
      <c r="K5" s="4">
        <v>160</v>
      </c>
      <c r="L5" s="4">
        <v>20</v>
      </c>
      <c r="N5" s="6" t="s">
        <v>21</v>
      </c>
    </row>
    <row r="6" spans="1:16" ht="15.75" thickBot="1" x14ac:dyDescent="0.3">
      <c r="A6" s="1" t="s">
        <v>8</v>
      </c>
      <c r="B6" s="3">
        <v>190</v>
      </c>
      <c r="C6" s="3">
        <v>260</v>
      </c>
      <c r="D6" s="3">
        <v>10</v>
      </c>
      <c r="E6" s="3">
        <v>190</v>
      </c>
      <c r="F6" s="3">
        <v>260</v>
      </c>
      <c r="G6" s="3">
        <v>10</v>
      </c>
      <c r="H6" s="3">
        <v>190</v>
      </c>
      <c r="I6" s="3">
        <v>260</v>
      </c>
      <c r="J6" s="3">
        <v>10</v>
      </c>
      <c r="K6" s="3">
        <v>190</v>
      </c>
      <c r="L6" s="3">
        <v>260</v>
      </c>
      <c r="N6" s="7">
        <f>SUMPRODUCT(B$5:L$5,B6:L6)</f>
        <v>134300</v>
      </c>
    </row>
    <row r="8" spans="1:16" x14ac:dyDescent="0.25">
      <c r="B8" s="9">
        <v>1</v>
      </c>
      <c r="C8" s="10">
        <v>1</v>
      </c>
      <c r="D8" s="10">
        <v>-1</v>
      </c>
      <c r="E8" s="10"/>
      <c r="F8" s="10"/>
      <c r="G8" s="10"/>
      <c r="H8" s="10"/>
      <c r="I8" s="10"/>
      <c r="J8" s="10"/>
      <c r="K8" s="10"/>
      <c r="L8" s="11"/>
      <c r="N8" s="16">
        <f>SUMPRODUCT(B$5:L$5,B8:L8)</f>
        <v>105</v>
      </c>
      <c r="O8" s="1" t="s">
        <v>22</v>
      </c>
      <c r="P8" s="25">
        <v>105</v>
      </c>
    </row>
    <row r="9" spans="1:16" x14ac:dyDescent="0.25">
      <c r="B9" s="12"/>
      <c r="C9" s="2"/>
      <c r="D9" s="2">
        <v>1</v>
      </c>
      <c r="E9" s="2">
        <v>1</v>
      </c>
      <c r="F9" s="2">
        <v>1</v>
      </c>
      <c r="G9" s="2">
        <v>-1</v>
      </c>
      <c r="H9" s="2"/>
      <c r="I9" s="2"/>
      <c r="J9" s="2"/>
      <c r="K9" s="2"/>
      <c r="L9" s="13"/>
      <c r="N9" s="17">
        <f t="shared" ref="N9:N19" si="0">SUMPRODUCT(B$5:L$5,B9:L9)</f>
        <v>170</v>
      </c>
      <c r="O9" s="1" t="s">
        <v>22</v>
      </c>
      <c r="P9" s="26">
        <v>170</v>
      </c>
    </row>
    <row r="10" spans="1:16" x14ac:dyDescent="0.25">
      <c r="B10" s="12"/>
      <c r="C10" s="2"/>
      <c r="D10" s="2"/>
      <c r="E10" s="2"/>
      <c r="F10" s="2"/>
      <c r="G10" s="2">
        <v>1</v>
      </c>
      <c r="H10" s="2">
        <v>1</v>
      </c>
      <c r="I10" s="2">
        <v>1</v>
      </c>
      <c r="J10" s="2">
        <v>-1</v>
      </c>
      <c r="K10" s="2"/>
      <c r="L10" s="13"/>
      <c r="N10" s="17">
        <f t="shared" si="0"/>
        <v>230</v>
      </c>
      <c r="O10" s="1" t="s">
        <v>22</v>
      </c>
      <c r="P10" s="26">
        <v>230</v>
      </c>
    </row>
    <row r="11" spans="1:16" x14ac:dyDescent="0.25">
      <c r="B11" s="14"/>
      <c r="C11" s="8"/>
      <c r="D11" s="8"/>
      <c r="E11" s="8"/>
      <c r="F11" s="8"/>
      <c r="G11" s="8"/>
      <c r="H11" s="8"/>
      <c r="I11" s="8"/>
      <c r="J11" s="8">
        <v>1</v>
      </c>
      <c r="K11" s="8">
        <v>1</v>
      </c>
      <c r="L11" s="15">
        <v>1</v>
      </c>
      <c r="N11" s="18">
        <f t="shared" si="0"/>
        <v>180</v>
      </c>
      <c r="O11" s="1" t="s">
        <v>22</v>
      </c>
      <c r="P11" s="27">
        <v>180</v>
      </c>
    </row>
    <row r="12" spans="1:16" x14ac:dyDescent="0.25">
      <c r="B12" s="9">
        <v>1</v>
      </c>
      <c r="C12" s="10"/>
      <c r="D12" s="10"/>
      <c r="E12" s="10"/>
      <c r="F12" s="10"/>
      <c r="G12" s="10"/>
      <c r="H12" s="10"/>
      <c r="I12" s="10"/>
      <c r="J12" s="10"/>
      <c r="K12" s="10"/>
      <c r="L12" s="11"/>
      <c r="N12" s="16">
        <f t="shared" si="0"/>
        <v>160</v>
      </c>
      <c r="O12" s="1" t="s">
        <v>23</v>
      </c>
      <c r="P12" s="25">
        <v>160</v>
      </c>
    </row>
    <row r="13" spans="1:16" x14ac:dyDescent="0.25">
      <c r="B13" s="12"/>
      <c r="C13" s="2">
        <v>1</v>
      </c>
      <c r="D13" s="2"/>
      <c r="E13" s="2"/>
      <c r="F13" s="2"/>
      <c r="G13" s="2"/>
      <c r="H13" s="2"/>
      <c r="I13" s="2"/>
      <c r="J13" s="2"/>
      <c r="K13" s="2"/>
      <c r="L13" s="13"/>
      <c r="N13" s="17">
        <f t="shared" si="0"/>
        <v>0</v>
      </c>
      <c r="O13" s="1" t="s">
        <v>23</v>
      </c>
      <c r="P13" s="26">
        <v>50</v>
      </c>
    </row>
    <row r="14" spans="1:16" x14ac:dyDescent="0.25">
      <c r="B14" s="12"/>
      <c r="C14" s="2"/>
      <c r="D14" s="2"/>
      <c r="E14" s="2">
        <v>1</v>
      </c>
      <c r="F14" s="2"/>
      <c r="G14" s="2"/>
      <c r="H14" s="2"/>
      <c r="I14" s="2"/>
      <c r="J14" s="2"/>
      <c r="K14" s="2"/>
      <c r="L14" s="13"/>
      <c r="N14" s="17">
        <f t="shared" si="0"/>
        <v>160</v>
      </c>
      <c r="O14" s="1" t="s">
        <v>23</v>
      </c>
      <c r="P14" s="26">
        <v>160</v>
      </c>
    </row>
    <row r="15" spans="1:16" x14ac:dyDescent="0.25">
      <c r="B15" s="12"/>
      <c r="C15" s="2"/>
      <c r="D15" s="2"/>
      <c r="E15" s="2"/>
      <c r="F15" s="2">
        <v>1</v>
      </c>
      <c r="G15" s="2"/>
      <c r="H15" s="2"/>
      <c r="I15" s="2"/>
      <c r="J15" s="2"/>
      <c r="K15" s="2"/>
      <c r="L15" s="13"/>
      <c r="N15" s="17">
        <f t="shared" si="0"/>
        <v>0</v>
      </c>
      <c r="O15" s="1" t="s">
        <v>23</v>
      </c>
      <c r="P15" s="26">
        <v>50</v>
      </c>
    </row>
    <row r="16" spans="1:16" x14ac:dyDescent="0.25">
      <c r="B16" s="12"/>
      <c r="C16" s="2"/>
      <c r="D16" s="2"/>
      <c r="E16" s="2"/>
      <c r="F16" s="2"/>
      <c r="G16" s="2"/>
      <c r="H16" s="2">
        <v>1</v>
      </c>
      <c r="I16" s="2"/>
      <c r="J16" s="2"/>
      <c r="K16" s="2"/>
      <c r="L16" s="13"/>
      <c r="N16" s="17">
        <f t="shared" si="0"/>
        <v>160</v>
      </c>
      <c r="O16" s="1" t="s">
        <v>23</v>
      </c>
      <c r="P16" s="26">
        <v>160</v>
      </c>
    </row>
    <row r="17" spans="2:16" x14ac:dyDescent="0.25">
      <c r="B17" s="12"/>
      <c r="C17" s="2"/>
      <c r="D17" s="2"/>
      <c r="E17" s="2"/>
      <c r="F17" s="2"/>
      <c r="G17" s="2"/>
      <c r="H17" s="2"/>
      <c r="I17" s="2">
        <v>1</v>
      </c>
      <c r="J17" s="2"/>
      <c r="K17" s="2"/>
      <c r="L17" s="13"/>
      <c r="N17" s="17">
        <f t="shared" si="0"/>
        <v>25</v>
      </c>
      <c r="O17" s="1" t="s">
        <v>23</v>
      </c>
      <c r="P17" s="26">
        <v>50</v>
      </c>
    </row>
    <row r="18" spans="2:16" x14ac:dyDescent="0.25">
      <c r="B18" s="12"/>
      <c r="C18" s="2"/>
      <c r="D18" s="2"/>
      <c r="E18" s="2"/>
      <c r="F18" s="2"/>
      <c r="G18" s="2"/>
      <c r="H18" s="2"/>
      <c r="I18" s="2"/>
      <c r="J18" s="2"/>
      <c r="K18" s="2">
        <v>1</v>
      </c>
      <c r="L18" s="13"/>
      <c r="N18" s="17">
        <f t="shared" si="0"/>
        <v>160</v>
      </c>
      <c r="O18" s="1" t="s">
        <v>23</v>
      </c>
      <c r="P18" s="26">
        <v>160</v>
      </c>
    </row>
    <row r="19" spans="2:16" x14ac:dyDescent="0.25">
      <c r="B19" s="14"/>
      <c r="C19" s="8"/>
      <c r="D19" s="8"/>
      <c r="E19" s="8"/>
      <c r="F19" s="8"/>
      <c r="G19" s="8"/>
      <c r="H19" s="8"/>
      <c r="I19" s="8"/>
      <c r="J19" s="8"/>
      <c r="K19" s="8"/>
      <c r="L19" s="15">
        <v>1</v>
      </c>
      <c r="N19" s="18">
        <f t="shared" si="0"/>
        <v>20</v>
      </c>
      <c r="O19" s="1" t="s">
        <v>23</v>
      </c>
      <c r="P19" s="27">
        <v>50</v>
      </c>
    </row>
    <row r="20" spans="2:1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6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6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6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 count="4">
    <mergeCell ref="K2:L2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Liesiö Juuso</cp:lastModifiedBy>
  <dcterms:created xsi:type="dcterms:W3CDTF">2017-10-23T07:57:42Z</dcterms:created>
  <dcterms:modified xsi:type="dcterms:W3CDTF">2021-10-26T07:26:23Z</dcterms:modified>
</cp:coreProperties>
</file>