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Crystal-Plasticity-COE\targets\RVE_1_40_D\DB\linear_uniaxial_RD\"/>
    </mc:Choice>
  </mc:AlternateContent>
  <xr:revisionPtr revIDLastSave="0" documentId="8_{2136F4D7-B7C0-44E1-B490-33300661D5E7}" xr6:coauthVersionLast="47" xr6:coauthVersionMax="47" xr10:uidLastSave="{00000000-0000-0000-0000-000000000000}"/>
  <bookViews>
    <workbookView xWindow="-108" yWindow="-108" windowWidth="23256" windowHeight="12576"/>
  </bookViews>
  <sheets>
    <sheet name="DB2" sheetId="1" r:id="rId1"/>
  </sheets>
  <calcPr calcId="0"/>
</workbook>
</file>

<file path=xl/calcChain.xml><?xml version="1.0" encoding="utf-8"?>
<calcChain xmlns="http://schemas.openxmlformats.org/spreadsheetml/2006/main">
  <c r="B2" i="1" l="1"/>
  <c r="B4" i="1"/>
  <c r="B5" i="1"/>
</calcChain>
</file>

<file path=xl/sharedStrings.xml><?xml version="1.0" encoding="utf-8"?>
<sst xmlns="http://schemas.openxmlformats.org/spreadsheetml/2006/main" count="138" uniqueCount="56">
  <si>
    <t>header</t>
  </si>
  <si>
    <t>postResults v2.0.3</t>
  </si>
  <si>
    <t>addCauchy v2.0.3</t>
  </si>
  <si>
    <t>RVE_1_40_D_tensionX.txt</t>
  </si>
  <si>
    <t>addStrainTensors v2.0.3</t>
  </si>
  <si>
    <t>addMises v2.0.3</t>
  </si>
  <si>
    <t>-e ln(V) RVE_1_40_D_tensionX.txt</t>
  </si>
  <si>
    <t>inc</t>
  </si>
  <si>
    <t>time</t>
  </si>
  <si>
    <t>elem</t>
  </si>
  <si>
    <t>node</t>
  </si>
  <si>
    <t>ip</t>
  </si>
  <si>
    <t>grain</t>
  </si>
  <si>
    <t>1_pos</t>
  </si>
  <si>
    <t>2_pos</t>
  </si>
  <si>
    <t>3_pos</t>
  </si>
  <si>
    <t>1_f</t>
  </si>
  <si>
    <t>2_f</t>
  </si>
  <si>
    <t>3_f</t>
  </si>
  <si>
    <t>4_f</t>
  </si>
  <si>
    <t>5_f</t>
  </si>
  <si>
    <t>6_f</t>
  </si>
  <si>
    <t>7_f</t>
  </si>
  <si>
    <t>8_f</t>
  </si>
  <si>
    <t>9_f</t>
  </si>
  <si>
    <t>1_p</t>
  </si>
  <si>
    <t>2_p</t>
  </si>
  <si>
    <t>3_p</t>
  </si>
  <si>
    <t>4_p</t>
  </si>
  <si>
    <t>5_p</t>
  </si>
  <si>
    <t>6_p</t>
  </si>
  <si>
    <t>7_p</t>
  </si>
  <si>
    <t>8_p</t>
  </si>
  <si>
    <t>9_p</t>
  </si>
  <si>
    <t>texture</t>
  </si>
  <si>
    <t>1_Cauchy</t>
  </si>
  <si>
    <t>2_Cauchy</t>
  </si>
  <si>
    <t>3_Cauchy</t>
  </si>
  <si>
    <t>4_Cauchy</t>
  </si>
  <si>
    <t>5_Cauchy</t>
  </si>
  <si>
    <t>6_Cauchy</t>
  </si>
  <si>
    <t>7_Cauchy</t>
  </si>
  <si>
    <t>8_Cauchy</t>
  </si>
  <si>
    <t>9_Cauchy</t>
  </si>
  <si>
    <t>1_ln(V)</t>
  </si>
  <si>
    <t>2_ln(V)</t>
  </si>
  <si>
    <t>3_ln(V)</t>
  </si>
  <si>
    <t>4_ln(V)</t>
  </si>
  <si>
    <t>5_ln(V)</t>
  </si>
  <si>
    <t>6_ln(V)</t>
  </si>
  <si>
    <t>7_ln(V)</t>
  </si>
  <si>
    <t>8_ln(V)</t>
  </si>
  <si>
    <t>9_ln(V)</t>
  </si>
  <si>
    <t>Mises(Cauchy)</t>
  </si>
  <si>
    <t>Mises(ln(V))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</si>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</sst>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tabSelected="1" workbookViewId="0"/>
  </sheetViews>
  <sheetFormatPr defaultRowHeight="14.4" x14ac:dyDescent="0.3"/>
  <sheetData>
    <row r="1" spans="1:48" x14ac:dyDescent="0.3">
      <c r="A1">
        <v>6</v>
      </c>
      <c r="B1" t="s">
        <v>0</v>
      </c>
    </row>
    <row r="2" spans="1:48" x14ac:dyDescent="0.3">
      <c r="A2" t="s">
        <v>1</v>
      </c>
      <c r="B2" t="e">
        <f>--cr f,p,texture --time RVE_1_40_D_tensionX.spectralOut</f>
        <v>#NAME?</v>
      </c>
    </row>
    <row r="3" spans="1:48" x14ac:dyDescent="0.3">
      <c r="A3" t="s">
        <v>2</v>
      </c>
      <c r="B3" t="s">
        <v>3</v>
      </c>
    </row>
    <row r="4" spans="1:48" x14ac:dyDescent="0.3">
      <c r="A4" t="s">
        <v>4</v>
      </c>
      <c r="B4" t="e">
        <f>--left --logarithmic RVE_1_40_D_tensionX.txt</f>
        <v>#NAME?</v>
      </c>
    </row>
    <row r="5" spans="1:48" x14ac:dyDescent="0.3">
      <c r="A5" t="s">
        <v>5</v>
      </c>
      <c r="B5" t="e">
        <f>-s Cauchy RVE_1_40_D_tensionX.txt</f>
        <v>#NAME?</v>
      </c>
    </row>
    <row r="6" spans="1:48" x14ac:dyDescent="0.3">
      <c r="A6" t="s">
        <v>5</v>
      </c>
      <c r="B6" t="s">
        <v>6</v>
      </c>
    </row>
    <row r="7" spans="1:48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37</v>
      </c>
      <c r="AF7" t="s">
        <v>38</v>
      </c>
      <c r="AG7" t="s">
        <v>39</v>
      </c>
      <c r="AH7" t="s">
        <v>40</v>
      </c>
      <c r="AI7" t="s">
        <v>41</v>
      </c>
      <c r="AJ7" t="s">
        <v>42</v>
      </c>
      <c r="AK7" t="s">
        <v>43</v>
      </c>
      <c r="AL7" t="s">
        <v>44</v>
      </c>
      <c r="AM7" t="s">
        <v>45</v>
      </c>
      <c r="AN7" t="s">
        <v>46</v>
      </c>
      <c r="AO7" t="s">
        <v>47</v>
      </c>
      <c r="AP7" t="s">
        <v>48</v>
      </c>
      <c r="AQ7" t="s">
        <v>49</v>
      </c>
      <c r="AR7" t="s">
        <v>50</v>
      </c>
      <c r="AS7" t="s">
        <v>51</v>
      </c>
      <c r="AT7" t="s">
        <v>52</v>
      </c>
      <c r="AU7" t="s">
        <v>53</v>
      </c>
      <c r="AV7" t="s">
        <v>54</v>
      </c>
    </row>
    <row r="8" spans="1:48" x14ac:dyDescent="0.3">
      <c r="A8">
        <v>0</v>
      </c>
      <c r="B8">
        <v>0</v>
      </c>
      <c r="C8" t="s">
        <v>55</v>
      </c>
      <c r="D8" t="s">
        <v>55</v>
      </c>
      <c r="E8">
        <v>1</v>
      </c>
      <c r="F8">
        <v>1</v>
      </c>
      <c r="G8" s="1">
        <v>6.0000000000008302E-5</v>
      </c>
      <c r="H8" s="1">
        <v>6.0000000000008601E-5</v>
      </c>
      <c r="I8" s="1">
        <v>5.9999999999995102E-5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 s="1">
        <v>2.7716487604837301E-6</v>
      </c>
      <c r="T8" s="1">
        <v>-1.19319228464035E-9</v>
      </c>
      <c r="U8" s="1">
        <v>-2.8066754232013601E-8</v>
      </c>
      <c r="V8" s="1">
        <v>-1.1931922846400499E-9</v>
      </c>
      <c r="W8" s="1">
        <v>2.7018729684353399E-6</v>
      </c>
      <c r="X8" s="1">
        <v>-1.6832583398956299E-8</v>
      </c>
      <c r="Y8" s="1">
        <v>-2.8066754232013501E-8</v>
      </c>
      <c r="Z8" s="1">
        <v>-1.6832583398956501E-8</v>
      </c>
      <c r="AA8" s="1">
        <v>2.6991213888906901E-6</v>
      </c>
      <c r="AB8">
        <v>1599.5658906249901</v>
      </c>
      <c r="AC8" s="1">
        <v>2.7716487604837301E-6</v>
      </c>
      <c r="AD8" s="1">
        <v>-1.19319228464035E-9</v>
      </c>
      <c r="AE8" s="1">
        <v>-2.8066754232013601E-8</v>
      </c>
      <c r="AF8" s="1">
        <v>-1.1931922846400499E-9</v>
      </c>
      <c r="AG8" s="1">
        <v>2.7018729684353399E-6</v>
      </c>
      <c r="AH8" s="1">
        <v>-1.6832583398956299E-8</v>
      </c>
      <c r="AI8" s="1">
        <v>-2.8066754232013501E-8</v>
      </c>
      <c r="AJ8" s="1">
        <v>-1.6832583398956501E-8</v>
      </c>
      <c r="AK8" s="1">
        <v>2.6991213888906901E-6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s="1">
        <v>9.1026000585413505E-8</v>
      </c>
      <c r="AV8">
        <v>0</v>
      </c>
    </row>
    <row r="9" spans="1:48" x14ac:dyDescent="0.3">
      <c r="A9">
        <v>2</v>
      </c>
      <c r="B9">
        <v>4</v>
      </c>
      <c r="C9" t="s">
        <v>55</v>
      </c>
      <c r="D9" t="s">
        <v>55</v>
      </c>
      <c r="E9">
        <v>1</v>
      </c>
      <c r="F9">
        <v>1</v>
      </c>
      <c r="G9" s="1">
        <v>6.0000000000008302E-5</v>
      </c>
      <c r="H9" s="1">
        <v>6.0000000000008601E-5</v>
      </c>
      <c r="I9" s="1">
        <v>5.9999999999995102E-5</v>
      </c>
      <c r="J9">
        <v>0.99986635398938095</v>
      </c>
      <c r="K9" s="1">
        <v>3.0824058346176002E-23</v>
      </c>
      <c r="L9" s="1">
        <v>2.23669637634338E-23</v>
      </c>
      <c r="M9" s="1">
        <v>4.7645603283054299E-25</v>
      </c>
      <c r="N9">
        <v>1.00039999999999</v>
      </c>
      <c r="O9" s="1">
        <v>2.4513662889131399E-22</v>
      </c>
      <c r="P9" s="1">
        <v>2.3756627192522899E-24</v>
      </c>
      <c r="Q9" s="1">
        <v>-7.1071358230556098E-24</v>
      </c>
      <c r="R9">
        <v>0.99986774251399801</v>
      </c>
      <c r="S9" s="1">
        <v>-5.2321221482998197E-6</v>
      </c>
      <c r="T9">
        <v>-988.36140037524694</v>
      </c>
      <c r="U9">
        <v>5482.5942598458596</v>
      </c>
      <c r="V9">
        <v>-988.88890599255296</v>
      </c>
      <c r="W9">
        <v>28326310.375509001</v>
      </c>
      <c r="X9">
        <v>1455.4063112354199</v>
      </c>
      <c r="Y9">
        <v>5482.60187358029</v>
      </c>
      <c r="Z9">
        <v>1454.6319700674101</v>
      </c>
      <c r="AA9" s="1">
        <v>5.5021766029312798E-6</v>
      </c>
      <c r="AB9">
        <v>1599.5658906249901</v>
      </c>
      <c r="AC9" s="1">
        <v>-5.2307219383788104E-6</v>
      </c>
      <c r="AD9">
        <v>-988.62426154862601</v>
      </c>
      <c r="AE9">
        <v>5481.1346307833601</v>
      </c>
      <c r="AF9">
        <v>-988.62426154855598</v>
      </c>
      <c r="AG9">
        <v>28333843.942866001</v>
      </c>
      <c r="AH9">
        <v>1455.01883894603</v>
      </c>
      <c r="AI9">
        <v>5481.13463078316</v>
      </c>
      <c r="AJ9">
        <v>1455.0188389458799</v>
      </c>
      <c r="AK9" s="1">
        <v>5.5007117604687497E-6</v>
      </c>
      <c r="AL9">
        <v>-1.3365494204245601E-4</v>
      </c>
      <c r="AM9">
        <v>0</v>
      </c>
      <c r="AN9">
        <v>0</v>
      </c>
      <c r="AO9">
        <v>0</v>
      </c>
      <c r="AP9">
        <v>3.9992002132045398E-4</v>
      </c>
      <c r="AQ9">
        <v>0</v>
      </c>
      <c r="AR9">
        <v>0</v>
      </c>
      <c r="AS9">
        <v>0</v>
      </c>
      <c r="AT9">
        <v>-1.3226623279418101E-4</v>
      </c>
      <c r="AU9">
        <v>28333845.6971616</v>
      </c>
      <c r="AV9">
        <v>3.55254643916687E-4</v>
      </c>
    </row>
    <row r="10" spans="1:48" x14ac:dyDescent="0.3">
      <c r="A10">
        <v>4</v>
      </c>
      <c r="B10">
        <v>8</v>
      </c>
      <c r="C10" t="s">
        <v>55</v>
      </c>
      <c r="D10" t="s">
        <v>55</v>
      </c>
      <c r="E10">
        <v>1</v>
      </c>
      <c r="F10">
        <v>1</v>
      </c>
      <c r="G10" s="1">
        <v>6.0000000000008302E-5</v>
      </c>
      <c r="H10" s="1">
        <v>6.0000000000008601E-5</v>
      </c>
      <c r="I10" s="1">
        <v>5.9999999999995102E-5</v>
      </c>
      <c r="J10">
        <v>0.99973263661082301</v>
      </c>
      <c r="K10" s="1">
        <v>7.2768732847514899E-23</v>
      </c>
      <c r="L10" s="1">
        <v>-8.2016612095857801E-23</v>
      </c>
      <c r="M10" s="1">
        <v>-1.7073007843094401E-23</v>
      </c>
      <c r="N10">
        <v>1.0008000000000099</v>
      </c>
      <c r="O10" s="1">
        <v>-4.5573019540241496E-22</v>
      </c>
      <c r="P10" s="1">
        <v>1.12496563307211E-24</v>
      </c>
      <c r="Q10" s="1">
        <v>-1.2115218123696601E-22</v>
      </c>
      <c r="R10">
        <v>0.99973541459860604</v>
      </c>
      <c r="S10" s="1">
        <v>-2.4159976283044602E-6</v>
      </c>
      <c r="T10">
        <v>-1976.86736540319</v>
      </c>
      <c r="U10">
        <v>10965.957183005299</v>
      </c>
      <c r="V10">
        <v>-1978.9779655514999</v>
      </c>
      <c r="W10">
        <v>56686614.836204998</v>
      </c>
      <c r="X10">
        <v>2912.5953601030801</v>
      </c>
      <c r="Y10">
        <v>10965.987654447301</v>
      </c>
      <c r="Z10">
        <v>2909.4971321848302</v>
      </c>
      <c r="AA10" s="1">
        <v>-6.2802487009321298E-6</v>
      </c>
      <c r="AB10">
        <v>1599.5658906249901</v>
      </c>
      <c r="AC10" s="1">
        <v>-2.4147052709686701E-6</v>
      </c>
      <c r="AD10">
        <v>-1977.9193773048901</v>
      </c>
      <c r="AE10">
        <v>10960.121765162099</v>
      </c>
      <c r="AF10">
        <v>-1977.9193773048701</v>
      </c>
      <c r="AG10">
        <v>56716781.247223899</v>
      </c>
      <c r="AH10">
        <v>2911.0454533643801</v>
      </c>
      <c r="AI10">
        <v>10960.121765162099</v>
      </c>
      <c r="AJ10">
        <v>2911.0454533643801</v>
      </c>
      <c r="AK10" s="1">
        <v>-6.2769067331755998E-6</v>
      </c>
      <c r="AL10">
        <v>-2.67399137139309E-4</v>
      </c>
      <c r="AM10">
        <v>0</v>
      </c>
      <c r="AN10">
        <v>0</v>
      </c>
      <c r="AO10">
        <v>0</v>
      </c>
      <c r="AP10">
        <v>7.9968017058043995E-4</v>
      </c>
      <c r="AQ10">
        <v>0</v>
      </c>
      <c r="AR10">
        <v>0</v>
      </c>
      <c r="AS10">
        <v>0</v>
      </c>
      <c r="AT10">
        <v>-2.6462041028585902E-4</v>
      </c>
      <c r="AU10">
        <v>56716784.751762897</v>
      </c>
      <c r="AV10">
        <v>7.1046177420337395E-4</v>
      </c>
    </row>
    <row r="11" spans="1:48" x14ac:dyDescent="0.3">
      <c r="A11">
        <v>6</v>
      </c>
      <c r="B11">
        <v>12</v>
      </c>
      <c r="C11" t="s">
        <v>55</v>
      </c>
      <c r="D11" t="s">
        <v>55</v>
      </c>
      <c r="E11">
        <v>1</v>
      </c>
      <c r="F11">
        <v>1</v>
      </c>
      <c r="G11" s="1">
        <v>6.0000000000008302E-5</v>
      </c>
      <c r="H11" s="1">
        <v>6.0000000000008601E-5</v>
      </c>
      <c r="I11" s="1">
        <v>5.9999999999995102E-5</v>
      </c>
      <c r="J11">
        <v>0.999598847835794</v>
      </c>
      <c r="K11" s="1">
        <v>1.09902524906245E-22</v>
      </c>
      <c r="L11" s="1">
        <v>-1.18428440915952E-21</v>
      </c>
      <c r="M11" s="1">
        <v>-2.34522247271034E-23</v>
      </c>
      <c r="N11">
        <v>1.0012000000000001</v>
      </c>
      <c r="O11" s="1">
        <v>-4.1177977335175702E-21</v>
      </c>
      <c r="P11" s="1">
        <v>-7.5438871864836103E-24</v>
      </c>
      <c r="Q11" s="1">
        <v>-7.0939009332547599E-24</v>
      </c>
      <c r="R11">
        <v>0.99960301622596104</v>
      </c>
      <c r="S11" s="1">
        <v>-6.51768659099616E-6</v>
      </c>
      <c r="T11">
        <v>-2965.5174738791502</v>
      </c>
      <c r="U11">
        <v>16450.0866487862</v>
      </c>
      <c r="V11">
        <v>-2970.2676241334598</v>
      </c>
      <c r="W11">
        <v>85080926.9674934</v>
      </c>
      <c r="X11">
        <v>4371.5676678625796</v>
      </c>
      <c r="Y11">
        <v>16450.1552466838</v>
      </c>
      <c r="Z11">
        <v>4364.59471277591</v>
      </c>
      <c r="AA11" s="1">
        <v>-1.0064099544251801E-5</v>
      </c>
      <c r="AB11">
        <v>1599.5658906249901</v>
      </c>
      <c r="AC11" s="1">
        <v>-6.5124600823081097E-6</v>
      </c>
      <c r="AD11">
        <v>-2967.8857775403299</v>
      </c>
      <c r="AE11">
        <v>16436.9639281934</v>
      </c>
      <c r="AF11">
        <v>-2967.8857775402798</v>
      </c>
      <c r="AG11">
        <v>85148873.783726498</v>
      </c>
      <c r="AH11">
        <v>4368.08033905499</v>
      </c>
      <c r="AI11">
        <v>16436.9639281934</v>
      </c>
      <c r="AJ11">
        <v>4368.0803390549299</v>
      </c>
      <c r="AK11" s="1">
        <v>-1.00560711144231E-5</v>
      </c>
      <c r="AL11">
        <v>-4.0123264725999702E-4</v>
      </c>
      <c r="AM11">
        <v>0</v>
      </c>
      <c r="AN11">
        <v>0</v>
      </c>
      <c r="AO11">
        <v>0</v>
      </c>
      <c r="AP11">
        <v>1.1992805754857301E-3</v>
      </c>
      <c r="AQ11">
        <v>0</v>
      </c>
      <c r="AR11">
        <v>0</v>
      </c>
      <c r="AS11">
        <v>0</v>
      </c>
      <c r="AT11">
        <v>-3.9706259295774199E-4</v>
      </c>
      <c r="AU11">
        <v>85148879.034460396</v>
      </c>
      <c r="AV11">
        <v>1.06562151681781E-3</v>
      </c>
    </row>
    <row r="12" spans="1:48" x14ac:dyDescent="0.3">
      <c r="A12">
        <v>8</v>
      </c>
      <c r="B12">
        <v>16</v>
      </c>
      <c r="C12" t="s">
        <v>55</v>
      </c>
      <c r="D12" t="s">
        <v>55</v>
      </c>
      <c r="E12">
        <v>1</v>
      </c>
      <c r="F12">
        <v>1</v>
      </c>
      <c r="G12" s="1">
        <v>6.0000000000008302E-5</v>
      </c>
      <c r="H12" s="1">
        <v>6.0000000000008601E-5</v>
      </c>
      <c r="I12" s="1">
        <v>5.9999999999995102E-5</v>
      </c>
      <c r="J12">
        <v>0.999464987635723</v>
      </c>
      <c r="K12" s="1">
        <v>-1.04423280528694E-22</v>
      </c>
      <c r="L12" s="1">
        <v>-6.1190189505242599E-22</v>
      </c>
      <c r="M12" s="1">
        <v>-4.6110356066155898E-23</v>
      </c>
      <c r="N12">
        <v>1.0015999999999801</v>
      </c>
      <c r="O12" s="1">
        <v>1.73279118206588E-21</v>
      </c>
      <c r="P12" s="1">
        <v>-6.4321564432123401E-24</v>
      </c>
      <c r="Q12" s="1">
        <v>1.3462529905422999E-22</v>
      </c>
      <c r="R12">
        <v>0.99947054736812302</v>
      </c>
      <c r="S12" s="1">
        <v>6.5044988223235102E-6</v>
      </c>
      <c r="T12">
        <v>-3954.3113056734201</v>
      </c>
      <c r="U12">
        <v>21934.980535019698</v>
      </c>
      <c r="V12">
        <v>-3962.75832846495</v>
      </c>
      <c r="W12">
        <v>113509260.354903</v>
      </c>
      <c r="X12">
        <v>5832.3237561679398</v>
      </c>
      <c r="Y12">
        <v>21935.102552922701</v>
      </c>
      <c r="Z12">
        <v>5819.9239387032103</v>
      </c>
      <c r="AA12" s="1">
        <v>3.27772348100552E-6</v>
      </c>
      <c r="AB12">
        <v>1599.5658906249901</v>
      </c>
      <c r="AC12" s="1">
        <v>6.4975483932095599E-6</v>
      </c>
      <c r="AD12">
        <v>-3958.5238944893999</v>
      </c>
      <c r="AE12">
        <v>21911.6636409819</v>
      </c>
      <c r="AF12">
        <v>-3958.52389448955</v>
      </c>
      <c r="AG12">
        <v>113630183.52045999</v>
      </c>
      <c r="AH12">
        <v>5826.1239934282503</v>
      </c>
      <c r="AI12">
        <v>21911.663640981798</v>
      </c>
      <c r="AJ12">
        <v>5826.1239934279902</v>
      </c>
      <c r="AK12" s="1">
        <v>3.2742392594920399E-6</v>
      </c>
      <c r="AL12">
        <v>-5.3515553445922996E-4</v>
      </c>
      <c r="AM12">
        <v>0</v>
      </c>
      <c r="AN12">
        <v>0</v>
      </c>
      <c r="AO12">
        <v>0</v>
      </c>
      <c r="AP12">
        <v>1.5987213636793299E-3</v>
      </c>
      <c r="AQ12">
        <v>0</v>
      </c>
      <c r="AR12">
        <v>0</v>
      </c>
      <c r="AS12">
        <v>0</v>
      </c>
      <c r="AT12">
        <v>-5.2959284141229298E-4</v>
      </c>
      <c r="AU12">
        <v>113630190.51333299</v>
      </c>
      <c r="AV12">
        <v>1.4207339977442199E-3</v>
      </c>
    </row>
    <row r="13" spans="1:48" x14ac:dyDescent="0.3">
      <c r="A13">
        <v>10</v>
      </c>
      <c r="B13">
        <v>20</v>
      </c>
      <c r="C13" t="s">
        <v>55</v>
      </c>
      <c r="D13" t="s">
        <v>55</v>
      </c>
      <c r="E13">
        <v>1</v>
      </c>
      <c r="F13">
        <v>1</v>
      </c>
      <c r="G13" s="1">
        <v>6.0000000000008302E-5</v>
      </c>
      <c r="H13" s="1">
        <v>6.0000000000008601E-5</v>
      </c>
      <c r="I13" s="1">
        <v>5.9999999999995102E-5</v>
      </c>
      <c r="J13">
        <v>0.999331055982011</v>
      </c>
      <c r="K13" s="1">
        <v>-2.73664433857043E-22</v>
      </c>
      <c r="L13" s="1">
        <v>-3.9574967482497004E-21</v>
      </c>
      <c r="M13" s="1">
        <v>-3.63694771727315E-23</v>
      </c>
      <c r="N13">
        <v>1.00199999999999</v>
      </c>
      <c r="O13" s="1">
        <v>4.6666221437791597E-21</v>
      </c>
      <c r="P13" s="1">
        <v>5.8233515123733097E-24</v>
      </c>
      <c r="Q13" s="1">
        <v>-7.2050740075818898E-23</v>
      </c>
      <c r="R13">
        <v>0.99933800799712602</v>
      </c>
      <c r="S13" s="1">
        <v>4.0886229162424503E-6</v>
      </c>
      <c r="T13">
        <v>-4943.2484402579903</v>
      </c>
      <c r="U13">
        <v>27420.636718128699</v>
      </c>
      <c r="V13">
        <v>-4956.4505250676202</v>
      </c>
      <c r="W13">
        <v>141971628.583891</v>
      </c>
      <c r="X13">
        <v>7294.8641470640196</v>
      </c>
      <c r="Y13">
        <v>27420.827474414498</v>
      </c>
      <c r="Z13">
        <v>7275.4840372619401</v>
      </c>
      <c r="AA13" s="1">
        <v>1.12521766277495E-6</v>
      </c>
      <c r="AB13">
        <v>1599.5658906249901</v>
      </c>
      <c r="AC13" s="1">
        <v>4.0831650147371199E-6</v>
      </c>
      <c r="AD13">
        <v>-4949.8341608772698</v>
      </c>
      <c r="AE13">
        <v>27384.2234207568</v>
      </c>
      <c r="AF13">
        <v>-4949.8341608772198</v>
      </c>
      <c r="AG13">
        <v>142160772.522946</v>
      </c>
      <c r="AH13">
        <v>7285.17691550172</v>
      </c>
      <c r="AI13">
        <v>27384.223420756502</v>
      </c>
      <c r="AJ13">
        <v>7285.1769155015199</v>
      </c>
      <c r="AK13" s="1">
        <v>1.1237234274005601E-6</v>
      </c>
      <c r="AL13">
        <v>-6.6916786086885398E-4</v>
      </c>
      <c r="AM13">
        <v>0</v>
      </c>
      <c r="AN13">
        <v>0</v>
      </c>
      <c r="AO13">
        <v>0</v>
      </c>
      <c r="AP13">
        <v>1.9980026626655201E-3</v>
      </c>
      <c r="AQ13">
        <v>0</v>
      </c>
      <c r="AR13">
        <v>0</v>
      </c>
      <c r="AS13">
        <v>0</v>
      </c>
      <c r="AT13">
        <v>-6.6221121632984402E-4</v>
      </c>
      <c r="AU13">
        <v>142160781.25394201</v>
      </c>
      <c r="AV13">
        <v>1.77579934292597E-3</v>
      </c>
    </row>
    <row r="14" spans="1:48" x14ac:dyDescent="0.3">
      <c r="A14">
        <v>12</v>
      </c>
      <c r="B14">
        <v>24</v>
      </c>
      <c r="C14" t="s">
        <v>55</v>
      </c>
      <c r="D14" t="s">
        <v>55</v>
      </c>
      <c r="E14">
        <v>1</v>
      </c>
      <c r="F14">
        <v>1</v>
      </c>
      <c r="G14" s="1">
        <v>6.0000000000008302E-5</v>
      </c>
      <c r="H14" s="1">
        <v>6.0000000000008601E-5</v>
      </c>
      <c r="I14" s="1">
        <v>5.9999999999995102E-5</v>
      </c>
      <c r="J14">
        <v>0.99919705278221704</v>
      </c>
      <c r="K14" s="1">
        <v>1.8677076486957299E-22</v>
      </c>
      <c r="L14" s="1">
        <v>-4.3585139092154001E-22</v>
      </c>
      <c r="M14" s="1">
        <v>-5.1880768019325801E-23</v>
      </c>
      <c r="N14">
        <v>1.00239999999998</v>
      </c>
      <c r="O14" s="1">
        <v>7.0833130214140804E-22</v>
      </c>
      <c r="P14" s="1">
        <v>-4.4998625322884701E-24</v>
      </c>
      <c r="Q14" s="1">
        <v>-8.7985547396040397E-23</v>
      </c>
      <c r="R14">
        <v>0.999205397680344</v>
      </c>
      <c r="S14" s="1">
        <v>3.00440077699022E-5</v>
      </c>
      <c r="T14">
        <v>-5933.1278791042496</v>
      </c>
      <c r="U14">
        <v>32907.377352775802</v>
      </c>
      <c r="V14">
        <v>-5952.1466456027802</v>
      </c>
      <c r="W14">
        <v>170467943.87094501</v>
      </c>
      <c r="X14">
        <v>8759.5686619017997</v>
      </c>
      <c r="Y14">
        <v>32907.652182161</v>
      </c>
      <c r="Z14">
        <v>8731.6523227490197</v>
      </c>
      <c r="AA14" s="1">
        <v>2.1671247115591498E-5</v>
      </c>
      <c r="AB14">
        <v>1599.5658906249901</v>
      </c>
      <c r="AC14" s="1">
        <v>2.9995909609746299E-5</v>
      </c>
      <c r="AD14">
        <v>-5942.6177137529503</v>
      </c>
      <c r="AE14">
        <v>32854.9695461882</v>
      </c>
      <c r="AF14">
        <v>-5942.6177137528102</v>
      </c>
      <c r="AG14">
        <v>170740601.50334501</v>
      </c>
      <c r="AH14">
        <v>8745.6183013093305</v>
      </c>
      <c r="AI14">
        <v>32854.969546188302</v>
      </c>
      <c r="AJ14">
        <v>8745.6183013089394</v>
      </c>
      <c r="AK14" s="1">
        <v>2.1636733805241601E-5</v>
      </c>
      <c r="AL14">
        <v>-8.0326975256316804E-4</v>
      </c>
      <c r="AM14">
        <v>0</v>
      </c>
      <c r="AN14">
        <v>0</v>
      </c>
      <c r="AO14">
        <v>0</v>
      </c>
      <c r="AP14">
        <v>2.3971245997055001E-3</v>
      </c>
      <c r="AQ14">
        <v>0</v>
      </c>
      <c r="AR14">
        <v>0</v>
      </c>
      <c r="AS14">
        <v>0</v>
      </c>
      <c r="AT14">
        <v>-7.9491818341444805E-4</v>
      </c>
      <c r="AU14">
        <v>170740611.968752</v>
      </c>
      <c r="AV14">
        <v>2.13081783402047E-3</v>
      </c>
    </row>
    <row r="15" spans="1:48" x14ac:dyDescent="0.3">
      <c r="A15">
        <v>14</v>
      </c>
      <c r="B15">
        <v>28</v>
      </c>
      <c r="C15" t="s">
        <v>55</v>
      </c>
      <c r="D15" t="s">
        <v>55</v>
      </c>
      <c r="E15">
        <v>1</v>
      </c>
      <c r="F15">
        <v>1</v>
      </c>
      <c r="G15" s="1">
        <v>6.0000000000008302E-5</v>
      </c>
      <c r="H15" s="1">
        <v>6.0000000000008601E-5</v>
      </c>
      <c r="I15" s="1">
        <v>5.9999999999995102E-5</v>
      </c>
      <c r="J15">
        <v>0.99906121707517703</v>
      </c>
      <c r="K15" s="1">
        <v>-3.26954717640159E-22</v>
      </c>
      <c r="L15" s="1">
        <v>2.1367041369200099E-20</v>
      </c>
      <c r="M15" s="1">
        <v>-1.6517142471458801E-23</v>
      </c>
      <c r="N15">
        <v>1.0027999999999699</v>
      </c>
      <c r="O15" s="1">
        <v>-8.2839822241470493E-21</v>
      </c>
      <c r="P15" s="1">
        <v>2.13346423589676E-23</v>
      </c>
      <c r="Q15" s="1">
        <v>-3.8624702394795998E-22</v>
      </c>
      <c r="R15">
        <v>0.99905840805594404</v>
      </c>
      <c r="S15">
        <v>552.34887235096505</v>
      </c>
      <c r="T15">
        <v>-17137.309725017101</v>
      </c>
      <c r="U15">
        <v>10299.344253069499</v>
      </c>
      <c r="V15">
        <v>-17201.4584101654</v>
      </c>
      <c r="W15">
        <v>195505976.564845</v>
      </c>
      <c r="X15">
        <v>32580.552112520501</v>
      </c>
      <c r="Y15">
        <v>10299.3216089994</v>
      </c>
      <c r="Z15">
        <v>32458.964764803099</v>
      </c>
      <c r="AA15">
        <v>1451.77656409883</v>
      </c>
      <c r="AB15">
        <v>1599.5658906249901</v>
      </c>
      <c r="AC15">
        <v>551.32573770542001</v>
      </c>
      <c r="AD15">
        <v>-17169.579794313999</v>
      </c>
      <c r="AE15">
        <v>10280.2375220089</v>
      </c>
      <c r="AF15">
        <v>-17169.5955623634</v>
      </c>
      <c r="AG15">
        <v>195874120.19490799</v>
      </c>
      <c r="AH15">
        <v>32520.110609476898</v>
      </c>
      <c r="AI15">
        <v>10280.2438244845</v>
      </c>
      <c r="AJ15">
        <v>32520.0859710525</v>
      </c>
      <c r="AK15">
        <v>1449.08331453957</v>
      </c>
      <c r="AL15">
        <v>-9.3922385749413396E-4</v>
      </c>
      <c r="AM15">
        <v>0</v>
      </c>
      <c r="AN15">
        <v>0</v>
      </c>
      <c r="AO15">
        <v>0</v>
      </c>
      <c r="AP15">
        <v>2.7960873019808102E-3</v>
      </c>
      <c r="AQ15">
        <v>0</v>
      </c>
      <c r="AR15">
        <v>0</v>
      </c>
      <c r="AS15">
        <v>0</v>
      </c>
      <c r="AT15">
        <v>-9.42035520216872E-4</v>
      </c>
      <c r="AU15">
        <v>195873131.157583</v>
      </c>
      <c r="AV15">
        <v>2.4911451894607502E-3</v>
      </c>
    </row>
    <row r="16" spans="1:48" x14ac:dyDescent="0.3">
      <c r="A16">
        <v>16</v>
      </c>
      <c r="B16">
        <v>32</v>
      </c>
      <c r="C16" t="s">
        <v>55</v>
      </c>
      <c r="D16" t="s">
        <v>55</v>
      </c>
      <c r="E16">
        <v>1</v>
      </c>
      <c r="F16">
        <v>1</v>
      </c>
      <c r="G16" s="1">
        <v>6.0000000000008302E-5</v>
      </c>
      <c r="H16" s="1">
        <v>6.0000000000008601E-5</v>
      </c>
      <c r="I16" s="1">
        <v>5.9999999999995102E-5</v>
      </c>
      <c r="J16">
        <v>0.99892265958551096</v>
      </c>
      <c r="K16" s="1">
        <v>-1.61783292925571E-21</v>
      </c>
      <c r="L16" s="1">
        <v>7.6867181172143602E-21</v>
      </c>
      <c r="M16" s="1">
        <v>4.6671515393711896E-22</v>
      </c>
      <c r="N16">
        <v>1.0031999999999901</v>
      </c>
      <c r="O16" s="1">
        <v>-1.33788854018816E-20</v>
      </c>
      <c r="P16" s="1">
        <v>-9.5926481276549505E-23</v>
      </c>
      <c r="Q16" s="1">
        <v>3.2441361879839699E-22</v>
      </c>
      <c r="R16">
        <v>0.998857374258877</v>
      </c>
      <c r="S16">
        <v>-13770.3073132346</v>
      </c>
      <c r="T16">
        <v>-6399.6156490506401</v>
      </c>
      <c r="U16">
        <v>-197058.64895448301</v>
      </c>
      <c r="V16">
        <v>-6426.9098131249903</v>
      </c>
      <c r="W16">
        <v>208251780.118956</v>
      </c>
      <c r="X16">
        <v>163606.609838962</v>
      </c>
      <c r="Y16">
        <v>-197045.79966757001</v>
      </c>
      <c r="Z16">
        <v>162898.47033595701</v>
      </c>
      <c r="AA16">
        <v>-3632.0849427769099</v>
      </c>
      <c r="AB16">
        <v>1599.5658906249901</v>
      </c>
      <c r="AC16">
        <v>-13742.084947991299</v>
      </c>
      <c r="AD16">
        <v>-6413.8462752842497</v>
      </c>
      <c r="AE16">
        <v>-196641.923012618</v>
      </c>
      <c r="AF16">
        <v>-6413.7378052673703</v>
      </c>
      <c r="AG16">
        <v>208714863.12391701</v>
      </c>
      <c r="AH16">
        <v>163260.62594562699</v>
      </c>
      <c r="AI16">
        <v>-196641.952578222</v>
      </c>
      <c r="AJ16">
        <v>163260.70259684601</v>
      </c>
      <c r="AK16">
        <v>-3624.4040618475901</v>
      </c>
      <c r="AL16">
        <v>-1.0779211628195E-3</v>
      </c>
      <c r="AM16">
        <v>0</v>
      </c>
      <c r="AN16">
        <v>0</v>
      </c>
      <c r="AO16">
        <v>0</v>
      </c>
      <c r="AP16">
        <v>3.1948908965175101E-3</v>
      </c>
      <c r="AQ16">
        <v>0</v>
      </c>
      <c r="AR16">
        <v>0</v>
      </c>
      <c r="AS16">
        <v>0</v>
      </c>
      <c r="AT16">
        <v>-1.1432790356093901E-3</v>
      </c>
      <c r="AU16">
        <v>208724016.28726101</v>
      </c>
      <c r="AV16">
        <v>2.8705753548707701E-3</v>
      </c>
    </row>
    <row r="17" spans="1:48" x14ac:dyDescent="0.3">
      <c r="A17">
        <v>18</v>
      </c>
      <c r="B17">
        <v>36</v>
      </c>
      <c r="C17" t="s">
        <v>55</v>
      </c>
      <c r="D17" t="s">
        <v>55</v>
      </c>
      <c r="E17">
        <v>1</v>
      </c>
      <c r="F17">
        <v>1</v>
      </c>
      <c r="G17" s="1">
        <v>6.0000000000008302E-5</v>
      </c>
      <c r="H17" s="1">
        <v>6.0000000000008601E-5</v>
      </c>
      <c r="I17" s="1">
        <v>5.9999999999995102E-5</v>
      </c>
      <c r="J17">
        <v>0.99878669920729701</v>
      </c>
      <c r="K17" s="1">
        <v>-2.1379111588698499E-21</v>
      </c>
      <c r="L17" s="1">
        <v>-3.2440938363365999E-20</v>
      </c>
      <c r="M17" s="1">
        <v>2.4394548880923801E-22</v>
      </c>
      <c r="N17">
        <v>1.0035999999999801</v>
      </c>
      <c r="O17" s="1">
        <v>2.0481256664608901E-20</v>
      </c>
      <c r="P17" s="1">
        <v>-8.8938459461701497E-23</v>
      </c>
      <c r="Q17" s="1">
        <v>-7.8960411343045795E-21</v>
      </c>
      <c r="R17">
        <v>0.99862906039945298</v>
      </c>
      <c r="S17">
        <v>-8779.3458578323007</v>
      </c>
      <c r="T17">
        <v>9952.9961980040098</v>
      </c>
      <c r="U17">
        <v>-437115.64017805498</v>
      </c>
      <c r="V17">
        <v>10000.990283098499</v>
      </c>
      <c r="W17">
        <v>215574031.45508999</v>
      </c>
      <c r="X17">
        <v>345845.284796127</v>
      </c>
      <c r="Y17">
        <v>-437046.67540705297</v>
      </c>
      <c r="Z17">
        <v>344132.287393226</v>
      </c>
      <c r="AA17">
        <v>-1771.5475297728101</v>
      </c>
      <c r="AB17">
        <v>1599.5658906249901</v>
      </c>
      <c r="AC17">
        <v>-8759.8628277726293</v>
      </c>
      <c r="AD17">
        <v>9978.7671328003198</v>
      </c>
      <c r="AE17">
        <v>-436076.76085082401</v>
      </c>
      <c r="AF17">
        <v>9978.7961928477398</v>
      </c>
      <c r="AG17">
        <v>216132209.535126</v>
      </c>
      <c r="AH17">
        <v>345023.32492150698</v>
      </c>
      <c r="AI17">
        <v>-436076.78611776797</v>
      </c>
      <c r="AJ17">
        <v>345023.33673789399</v>
      </c>
      <c r="AK17">
        <v>-1767.3371471263799</v>
      </c>
      <c r="AL17">
        <v>-1.2140374380178399E-3</v>
      </c>
      <c r="AM17">
        <v>0</v>
      </c>
      <c r="AN17">
        <v>0</v>
      </c>
      <c r="AO17">
        <v>0</v>
      </c>
      <c r="AP17">
        <v>3.59353551011716E-3</v>
      </c>
      <c r="AQ17">
        <v>0</v>
      </c>
      <c r="AR17">
        <v>0</v>
      </c>
      <c r="AS17">
        <v>0</v>
      </c>
      <c r="AT17">
        <v>-1.3718801980069E-3</v>
      </c>
      <c r="AU17">
        <v>216139619.78495499</v>
      </c>
      <c r="AV17">
        <v>3.2589372890562398E-3</v>
      </c>
    </row>
    <row r="18" spans="1:48" x14ac:dyDescent="0.3">
      <c r="A18">
        <v>20</v>
      </c>
      <c r="B18">
        <v>40</v>
      </c>
      <c r="C18" t="s">
        <v>55</v>
      </c>
      <c r="D18" t="s">
        <v>55</v>
      </c>
      <c r="E18">
        <v>1</v>
      </c>
      <c r="F18">
        <v>1</v>
      </c>
      <c r="G18" s="1">
        <v>6.0000000000008302E-5</v>
      </c>
      <c r="H18" s="1">
        <v>6.0000000000008601E-5</v>
      </c>
      <c r="I18" s="1">
        <v>5.9999999999995102E-5</v>
      </c>
      <c r="J18">
        <v>0.99865313744661699</v>
      </c>
      <c r="K18" s="1">
        <v>2.5360166440793701E-21</v>
      </c>
      <c r="L18" s="1">
        <v>-3.9041866121318797E-20</v>
      </c>
      <c r="M18" s="1">
        <v>2.7105054312137602E-22</v>
      </c>
      <c r="N18">
        <v>1.00400000000001</v>
      </c>
      <c r="O18" s="1">
        <v>-4.7640521085370802E-20</v>
      </c>
      <c r="P18" s="1">
        <v>-1.6783957849843899E-21</v>
      </c>
      <c r="Q18" s="1">
        <v>1.89735380184963E-22</v>
      </c>
      <c r="R18">
        <v>0.99838876918790898</v>
      </c>
      <c r="S18">
        <v>-5066.4513013261003</v>
      </c>
      <c r="T18">
        <v>16926.0674487371</v>
      </c>
      <c r="U18">
        <v>-634034.92867494596</v>
      </c>
      <c r="V18">
        <v>17016.641485542699</v>
      </c>
      <c r="W18">
        <v>220767891.471277</v>
      </c>
      <c r="X18">
        <v>545665.59045613406</v>
      </c>
      <c r="Y18">
        <v>-633867.13800530101</v>
      </c>
      <c r="Z18">
        <v>542615.86937399395</v>
      </c>
      <c r="AA18">
        <v>3037.0025740093902</v>
      </c>
      <c r="AB18">
        <v>1599.5658906249901</v>
      </c>
      <c r="AC18">
        <v>-5054.4100576022702</v>
      </c>
      <c r="AD18">
        <v>16976.247934858799</v>
      </c>
      <c r="AE18">
        <v>-632360.59590939304</v>
      </c>
      <c r="AF18">
        <v>16976.1986755162</v>
      </c>
      <c r="AG18">
        <v>221422399.090819</v>
      </c>
      <c r="AH18">
        <v>544224.61972121801</v>
      </c>
      <c r="AI18">
        <v>-632360.64988505596</v>
      </c>
      <c r="AJ18">
        <v>544224.55539541994</v>
      </c>
      <c r="AK18">
        <v>3028.9825853798102</v>
      </c>
      <c r="AL18">
        <v>-1.34777038799482E-3</v>
      </c>
      <c r="AM18">
        <v>0</v>
      </c>
      <c r="AN18">
        <v>0</v>
      </c>
      <c r="AO18">
        <v>0</v>
      </c>
      <c r="AP18">
        <v>3.9920212695489501E-3</v>
      </c>
      <c r="AQ18">
        <v>0</v>
      </c>
      <c r="AR18">
        <v>0</v>
      </c>
      <c r="AS18">
        <v>0</v>
      </c>
      <c r="AT18">
        <v>-1.6125302404286E-3</v>
      </c>
      <c r="AU18">
        <v>221428129.17474899</v>
      </c>
      <c r="AV18">
        <v>3.6513154510373E-3</v>
      </c>
    </row>
    <row r="19" spans="1:48" x14ac:dyDescent="0.3">
      <c r="A19">
        <v>24</v>
      </c>
      <c r="B19">
        <v>66</v>
      </c>
      <c r="C19" t="s">
        <v>55</v>
      </c>
      <c r="D19" t="s">
        <v>55</v>
      </c>
      <c r="E19">
        <v>1</v>
      </c>
      <c r="F19">
        <v>1</v>
      </c>
      <c r="G19" s="1">
        <v>6.0000000000008302E-5</v>
      </c>
      <c r="H19" s="1">
        <v>6.0000000000008601E-5</v>
      </c>
      <c r="I19" s="1">
        <v>5.9999999999995102E-5</v>
      </c>
      <c r="J19">
        <v>0.99778328180930798</v>
      </c>
      <c r="K19" s="1">
        <v>2.6305455209929501E-20</v>
      </c>
      <c r="L19" s="1">
        <v>-3.1698058704888499E-19</v>
      </c>
      <c r="M19">
        <v>0</v>
      </c>
      <c r="N19">
        <v>1.00659999999998</v>
      </c>
      <c r="O19" s="1">
        <v>-2.0141935265938901E-19</v>
      </c>
      <c r="P19" s="1">
        <v>-1.13121250105811E-20</v>
      </c>
      <c r="Q19" s="1">
        <v>-2.3096894405730199E-20</v>
      </c>
      <c r="R19">
        <v>0.99675508691905601</v>
      </c>
      <c r="S19">
        <v>5858.4278557138596</v>
      </c>
      <c r="T19">
        <v>232946.50927049099</v>
      </c>
      <c r="U19">
        <v>-1294422.5588978101</v>
      </c>
      <c r="V19">
        <v>235004.88452798899</v>
      </c>
      <c r="W19">
        <v>237278778.43449199</v>
      </c>
      <c r="X19">
        <v>1263966.63199906</v>
      </c>
      <c r="Y19">
        <v>-1293088.55121565</v>
      </c>
      <c r="Z19">
        <v>1251604.04608237</v>
      </c>
      <c r="AA19">
        <v>3574.3540520742599</v>
      </c>
      <c r="AB19">
        <v>1599.5658906249901</v>
      </c>
      <c r="AC19">
        <v>5838.9626781257703</v>
      </c>
      <c r="AD19">
        <v>234224.069988423</v>
      </c>
      <c r="AE19">
        <v>-1288792.27463369</v>
      </c>
      <c r="AF19">
        <v>234224.05869483601</v>
      </c>
      <c r="AG19">
        <v>238580098.84266701</v>
      </c>
      <c r="AH19">
        <v>1258468.8203381</v>
      </c>
      <c r="AI19">
        <v>-1288792.1428777</v>
      </c>
      <c r="AJ19">
        <v>1258468.28357916</v>
      </c>
      <c r="AK19">
        <v>3558.8068652337302</v>
      </c>
      <c r="AL19">
        <v>-2.2191787473731699E-3</v>
      </c>
      <c r="AM19">
        <v>0</v>
      </c>
      <c r="AN19">
        <v>0</v>
      </c>
      <c r="AO19">
        <v>0</v>
      </c>
      <c r="AP19">
        <v>6.5783153601077201E-3</v>
      </c>
      <c r="AQ19">
        <v>0</v>
      </c>
      <c r="AR19">
        <v>0</v>
      </c>
      <c r="AS19">
        <v>0</v>
      </c>
      <c r="AT19">
        <v>-3.2501892282462098E-3</v>
      </c>
      <c r="AU19">
        <v>238596144.63999</v>
      </c>
      <c r="AV19">
        <v>6.2371358744953403E-3</v>
      </c>
    </row>
    <row r="20" spans="1:48" x14ac:dyDescent="0.3">
      <c r="A20">
        <v>28</v>
      </c>
      <c r="B20">
        <v>92</v>
      </c>
      <c r="C20" t="s">
        <v>55</v>
      </c>
      <c r="D20" t="s">
        <v>55</v>
      </c>
      <c r="E20">
        <v>1</v>
      </c>
      <c r="F20">
        <v>1</v>
      </c>
      <c r="G20" s="1">
        <v>6.0000000000008302E-5</v>
      </c>
      <c r="H20" s="1">
        <v>6.0000000000008601E-5</v>
      </c>
      <c r="I20" s="1">
        <v>5.9999999999995102E-5</v>
      </c>
      <c r="J20">
        <v>0.99687399504428098</v>
      </c>
      <c r="K20" s="1">
        <v>1.72964127829328E-21</v>
      </c>
      <c r="L20" s="1">
        <v>-3.6323144470516699E-19</v>
      </c>
      <c r="M20" s="1">
        <v>5.4210108624275199E-23</v>
      </c>
      <c r="N20">
        <v>1.0092000000000001</v>
      </c>
      <c r="O20" s="1">
        <v>-5.1406768382042302E-19</v>
      </c>
      <c r="P20" s="1">
        <v>2.1995751574299599E-20</v>
      </c>
      <c r="Q20" s="1">
        <v>-5.89534931288993E-22</v>
      </c>
      <c r="R20">
        <v>0.99511902757892101</v>
      </c>
      <c r="S20">
        <v>-1297.2432550241199</v>
      </c>
      <c r="T20">
        <v>375727.00476243498</v>
      </c>
      <c r="U20">
        <v>-1501899.4210634199</v>
      </c>
      <c r="V20">
        <v>380371.76725597202</v>
      </c>
      <c r="W20">
        <v>242389689.026427</v>
      </c>
      <c r="X20">
        <v>1402518.79164981</v>
      </c>
      <c r="Y20">
        <v>-1499255.5984276501</v>
      </c>
      <c r="Z20">
        <v>1382949.13700623</v>
      </c>
      <c r="AA20">
        <v>-198.460423850637</v>
      </c>
      <c r="AB20">
        <v>1599.5658906249901</v>
      </c>
      <c r="AC20">
        <v>-1291.7222756108199</v>
      </c>
      <c r="AD20">
        <v>378753.89966262499</v>
      </c>
      <c r="AE20">
        <v>-1492874.6418356299</v>
      </c>
      <c r="AF20">
        <v>378752.93078233098</v>
      </c>
      <c r="AG20">
        <v>244342404.97250801</v>
      </c>
      <c r="AH20">
        <v>1394091.18173136</v>
      </c>
      <c r="AI20">
        <v>-1492874.8681659</v>
      </c>
      <c r="AJ20">
        <v>1394090.3156731001</v>
      </c>
      <c r="AK20">
        <v>-197.267892922409</v>
      </c>
      <c r="AL20">
        <v>-3.13090111548611E-3</v>
      </c>
      <c r="AM20">
        <v>0</v>
      </c>
      <c r="AN20">
        <v>0</v>
      </c>
      <c r="AO20">
        <v>0</v>
      </c>
      <c r="AP20">
        <v>9.1579377847743008E-3</v>
      </c>
      <c r="AQ20">
        <v>0</v>
      </c>
      <c r="AR20">
        <v>0</v>
      </c>
      <c r="AS20">
        <v>0</v>
      </c>
      <c r="AT20">
        <v>-4.8929232706689998E-3</v>
      </c>
      <c r="AU20">
        <v>244369641.214367</v>
      </c>
      <c r="AV20">
        <v>8.8386396639513407E-3</v>
      </c>
    </row>
    <row r="21" spans="1:48" x14ac:dyDescent="0.3">
      <c r="A21">
        <v>32</v>
      </c>
      <c r="B21">
        <v>118</v>
      </c>
      <c r="C21" t="s">
        <v>55</v>
      </c>
      <c r="D21" t="s">
        <v>55</v>
      </c>
      <c r="E21">
        <v>1</v>
      </c>
      <c r="F21">
        <v>1</v>
      </c>
      <c r="G21" s="1">
        <v>6.0000000000008302E-5</v>
      </c>
      <c r="H21" s="1">
        <v>6.0000000000008601E-5</v>
      </c>
      <c r="I21" s="1">
        <v>5.9999999999995102E-5</v>
      </c>
      <c r="J21">
        <v>0.995936448630654</v>
      </c>
      <c r="K21" s="1">
        <v>-3.3067319227860602E-20</v>
      </c>
      <c r="L21" s="1">
        <v>2.1281533393174801E-19</v>
      </c>
      <c r="M21" s="1">
        <v>-2.9734244580414898E-20</v>
      </c>
      <c r="N21">
        <v>1.0118</v>
      </c>
      <c r="O21" s="1">
        <v>4.468539253899E-19</v>
      </c>
      <c r="P21" s="1">
        <v>1.71236180616929E-20</v>
      </c>
      <c r="Q21" s="1">
        <v>4.4086370838691802E-20</v>
      </c>
      <c r="R21">
        <v>0.99350696060442001</v>
      </c>
      <c r="S21">
        <v>-6559.3577794163502</v>
      </c>
      <c r="T21">
        <v>436430.276769588</v>
      </c>
      <c r="U21">
        <v>-1581120.5996720099</v>
      </c>
      <c r="V21">
        <v>443382.38499369501</v>
      </c>
      <c r="W21">
        <v>244268023.99418601</v>
      </c>
      <c r="X21">
        <v>1414442.7863942899</v>
      </c>
      <c r="Y21">
        <v>-1577263.58844788</v>
      </c>
      <c r="Z21">
        <v>1388870.3358418699</v>
      </c>
      <c r="AA21">
        <v>-5214.5676400578504</v>
      </c>
      <c r="AB21">
        <v>1599.5658906249901</v>
      </c>
      <c r="AC21">
        <v>-6525.2285973979897</v>
      </c>
      <c r="AD21">
        <v>441074.88616727001</v>
      </c>
      <c r="AE21">
        <v>-1569056.90763895</v>
      </c>
      <c r="AF21">
        <v>441075.409428393</v>
      </c>
      <c r="AG21">
        <v>246867590.56916001</v>
      </c>
      <c r="AH21">
        <v>1403650.81886381</v>
      </c>
      <c r="AI21">
        <v>-1569056.8831710301</v>
      </c>
      <c r="AJ21">
        <v>1403651.07072067</v>
      </c>
      <c r="AK21">
        <v>-5174.7813403232103</v>
      </c>
      <c r="AL21">
        <v>-4.0718300289950401E-3</v>
      </c>
      <c r="AM21">
        <v>0</v>
      </c>
      <c r="AN21">
        <v>0</v>
      </c>
      <c r="AO21">
        <v>0</v>
      </c>
      <c r="AP21">
        <v>1.17309228757037E-2</v>
      </c>
      <c r="AQ21">
        <v>0</v>
      </c>
      <c r="AR21">
        <v>0</v>
      </c>
      <c r="AS21">
        <v>0</v>
      </c>
      <c r="AT21">
        <v>-6.5142108704492998E-3</v>
      </c>
      <c r="AU21">
        <v>246901550.887557</v>
      </c>
      <c r="AV21">
        <v>1.14365605645197E-2</v>
      </c>
    </row>
    <row r="22" spans="1:48" x14ac:dyDescent="0.3">
      <c r="A22">
        <v>36</v>
      </c>
      <c r="B22">
        <v>144</v>
      </c>
      <c r="C22" t="s">
        <v>55</v>
      </c>
      <c r="D22" t="s">
        <v>55</v>
      </c>
      <c r="E22">
        <v>1</v>
      </c>
      <c r="F22">
        <v>1</v>
      </c>
      <c r="G22" s="1">
        <v>6.0000000000008302E-5</v>
      </c>
      <c r="H22" s="1">
        <v>6.0000000000008601E-5</v>
      </c>
      <c r="I22" s="1">
        <v>5.9999999999995102E-5</v>
      </c>
      <c r="J22">
        <v>0.99498509397661805</v>
      </c>
      <c r="K22" s="1">
        <v>5.5507763099468795E-20</v>
      </c>
      <c r="L22" s="1">
        <v>9.0669117179531504E-19</v>
      </c>
      <c r="M22" s="1">
        <v>-3.0879433125102698E-20</v>
      </c>
      <c r="N22">
        <v>1.01440000000001</v>
      </c>
      <c r="O22" s="1">
        <v>-4.8584454601790998E-19</v>
      </c>
      <c r="P22" s="1">
        <v>-1.9068405708588801E-20</v>
      </c>
      <c r="Q22" s="1">
        <v>7.1326950422390098E-20</v>
      </c>
      <c r="R22">
        <v>0.99191410402959801</v>
      </c>
      <c r="S22">
        <v>20763.549319646801</v>
      </c>
      <c r="T22">
        <v>463238.81263830297</v>
      </c>
      <c r="U22">
        <v>-1615750.84742995</v>
      </c>
      <c r="V22">
        <v>472278.04479940498</v>
      </c>
      <c r="W22">
        <v>245023325.03480899</v>
      </c>
      <c r="X22">
        <v>1402747.3783551501</v>
      </c>
      <c r="Y22">
        <v>-1610764.1388775799</v>
      </c>
      <c r="Z22">
        <v>1371652.1425946699</v>
      </c>
      <c r="AA22">
        <v>15981.463301223999</v>
      </c>
      <c r="AB22">
        <v>1599.5658906249901</v>
      </c>
      <c r="AC22">
        <v>20635.656390378899</v>
      </c>
      <c r="AD22">
        <v>469368.888597482</v>
      </c>
      <c r="AE22">
        <v>-1600842.3953756399</v>
      </c>
      <c r="AF22">
        <v>469369.05165722</v>
      </c>
      <c r="AG22">
        <v>248265738.13417599</v>
      </c>
      <c r="AH22">
        <v>1389804.2986298499</v>
      </c>
      <c r="AI22">
        <v>-1600842.6490152599</v>
      </c>
      <c r="AJ22">
        <v>1389803.3242190899</v>
      </c>
      <c r="AK22">
        <v>15834.0031406658</v>
      </c>
      <c r="AL22">
        <v>-5.0275228637810003E-3</v>
      </c>
      <c r="AM22">
        <v>0</v>
      </c>
      <c r="AN22">
        <v>0</v>
      </c>
      <c r="AO22">
        <v>0</v>
      </c>
      <c r="AP22">
        <v>1.42973047008362E-2</v>
      </c>
      <c r="AQ22">
        <v>0</v>
      </c>
      <c r="AR22">
        <v>0</v>
      </c>
      <c r="AS22">
        <v>0</v>
      </c>
      <c r="AT22">
        <v>-8.1187641261211297E-3</v>
      </c>
      <c r="AU22">
        <v>248275988.750626</v>
      </c>
      <c r="AV22">
        <v>1.40276304690981E-2</v>
      </c>
    </row>
    <row r="23" spans="1:48" x14ac:dyDescent="0.3">
      <c r="A23">
        <v>40</v>
      </c>
      <c r="B23">
        <v>170</v>
      </c>
      <c r="C23" t="s">
        <v>55</v>
      </c>
      <c r="D23" t="s">
        <v>55</v>
      </c>
      <c r="E23">
        <v>1</v>
      </c>
      <c r="F23">
        <v>1</v>
      </c>
      <c r="G23" s="1">
        <v>6.0000000000008302E-5</v>
      </c>
      <c r="H23" s="1">
        <v>6.0000000000008601E-5</v>
      </c>
      <c r="I23" s="1">
        <v>5.9999999999995102E-5</v>
      </c>
      <c r="J23">
        <v>0.994027498739251</v>
      </c>
      <c r="K23" s="1">
        <v>5.1614799673887997E-20</v>
      </c>
      <c r="L23" s="1">
        <v>-6.4988433471496699E-19</v>
      </c>
      <c r="M23" s="1">
        <v>-3.9546274241408698E-20</v>
      </c>
      <c r="N23">
        <v>1.0170000000000099</v>
      </c>
      <c r="O23" s="1">
        <v>9.7341026298464199E-19</v>
      </c>
      <c r="P23" s="1">
        <v>2.168404344971E-22</v>
      </c>
      <c r="Q23" s="1">
        <v>-2.5519408634877501E-20</v>
      </c>
      <c r="R23">
        <v>0.99033484824390605</v>
      </c>
      <c r="S23">
        <v>15009.1264746092</v>
      </c>
      <c r="T23">
        <v>478006.75691892701</v>
      </c>
      <c r="U23">
        <v>-1629215.37552098</v>
      </c>
      <c r="V23">
        <v>489053.845163205</v>
      </c>
      <c r="W23">
        <v>245242534.58321401</v>
      </c>
      <c r="X23">
        <v>1391794.8056799599</v>
      </c>
      <c r="Y23">
        <v>-1623163.3552333</v>
      </c>
      <c r="Z23">
        <v>1355301.68605327</v>
      </c>
      <c r="AA23">
        <v>11272.199749524299</v>
      </c>
      <c r="AB23">
        <v>1599.5658906249901</v>
      </c>
      <c r="AC23">
        <v>14902.2691476987</v>
      </c>
      <c r="AD23">
        <v>485571.93261239398</v>
      </c>
      <c r="AE23">
        <v>-1611607.01175413</v>
      </c>
      <c r="AF23">
        <v>485572.03116838</v>
      </c>
      <c r="AG23">
        <v>249123866.45724699</v>
      </c>
      <c r="AH23">
        <v>1376752.45486776</v>
      </c>
      <c r="AI23">
        <v>-1611607.2598421001</v>
      </c>
      <c r="AJ23">
        <v>1376751.37316383</v>
      </c>
      <c r="AK23">
        <v>11150.371170795899</v>
      </c>
      <c r="AL23">
        <v>-5.9904079806070501E-3</v>
      </c>
      <c r="AM23">
        <v>0</v>
      </c>
      <c r="AN23">
        <v>0</v>
      </c>
      <c r="AO23">
        <v>0</v>
      </c>
      <c r="AP23">
        <v>1.6857117066435601E-2</v>
      </c>
      <c r="AQ23">
        <v>0</v>
      </c>
      <c r="AR23">
        <v>0</v>
      </c>
      <c r="AS23">
        <v>0</v>
      </c>
      <c r="AT23">
        <v>-9.7121624911586293E-3</v>
      </c>
      <c r="AU23">
        <v>249139310.81824699</v>
      </c>
      <c r="AV23">
        <v>1.6611826266727001E-2</v>
      </c>
    </row>
    <row r="24" spans="1:48" x14ac:dyDescent="0.3">
      <c r="A24">
        <v>44</v>
      </c>
      <c r="B24">
        <v>247.5</v>
      </c>
      <c r="C24" t="s">
        <v>55</v>
      </c>
      <c r="D24" t="s">
        <v>55</v>
      </c>
      <c r="E24">
        <v>1</v>
      </c>
      <c r="F24">
        <v>1</v>
      </c>
      <c r="G24" s="1">
        <v>6.0000000000008302E-5</v>
      </c>
      <c r="H24" s="1">
        <v>6.0000000000008601E-5</v>
      </c>
      <c r="I24" s="1">
        <v>5.9999999999995102E-5</v>
      </c>
      <c r="J24">
        <v>0.99116196884321295</v>
      </c>
      <c r="K24" s="1">
        <v>-1.3926576905576299E-19</v>
      </c>
      <c r="L24" s="1">
        <v>7.5345274724164503E-19</v>
      </c>
      <c r="M24" s="1">
        <v>1.85120744688321E-19</v>
      </c>
      <c r="N24">
        <v>1.02475</v>
      </c>
      <c r="O24" s="1">
        <v>-5.3880782214382699E-19</v>
      </c>
      <c r="P24" s="1">
        <v>1.7059921184059399E-19</v>
      </c>
      <c r="Q24" s="1">
        <v>-5.9414279052205599E-20</v>
      </c>
      <c r="R24">
        <v>0.98569294722886802</v>
      </c>
      <c r="S24">
        <v>240.175465517742</v>
      </c>
      <c r="T24">
        <v>483530.73634678102</v>
      </c>
      <c r="U24">
        <v>-1641550.12391428</v>
      </c>
      <c r="V24">
        <v>499919.98175444797</v>
      </c>
      <c r="W24">
        <v>244716423.08405599</v>
      </c>
      <c r="X24">
        <v>1345797.20314465</v>
      </c>
      <c r="Y24">
        <v>-1632493.44343973</v>
      </c>
      <c r="Z24">
        <v>1294507.7430030101</v>
      </c>
      <c r="AA24">
        <v>189.11382202416499</v>
      </c>
      <c r="AB24">
        <v>1599.5658906249901</v>
      </c>
      <c r="AC24">
        <v>237.77657388367101</v>
      </c>
      <c r="AD24">
        <v>494923.19406491797</v>
      </c>
      <c r="AE24">
        <v>-1616186.9345513401</v>
      </c>
      <c r="AF24">
        <v>494926.74125276</v>
      </c>
      <c r="AG24">
        <v>250482181.68708101</v>
      </c>
      <c r="AH24">
        <v>1325003.61980521</v>
      </c>
      <c r="AI24">
        <v>-1616187.9692078</v>
      </c>
      <c r="AJ24">
        <v>1325007.61326852</v>
      </c>
      <c r="AK24">
        <v>186.19187062635299</v>
      </c>
      <c r="AL24">
        <v>-8.8773182055517201E-3</v>
      </c>
      <c r="AM24">
        <v>0</v>
      </c>
      <c r="AN24">
        <v>0</v>
      </c>
      <c r="AO24">
        <v>0</v>
      </c>
      <c r="AP24">
        <v>2.4448680402312101E-2</v>
      </c>
      <c r="AQ24">
        <v>0</v>
      </c>
      <c r="AR24">
        <v>0</v>
      </c>
      <c r="AS24">
        <v>0</v>
      </c>
      <c r="AT24">
        <v>-1.44103854252442E-2</v>
      </c>
      <c r="AU24">
        <v>250509590.84172201</v>
      </c>
      <c r="AV24">
        <v>2.4272819792513799E-2</v>
      </c>
    </row>
    <row r="25" spans="1:48" x14ac:dyDescent="0.3">
      <c r="A25">
        <v>48</v>
      </c>
      <c r="B25">
        <v>325</v>
      </c>
      <c r="C25" t="s">
        <v>55</v>
      </c>
      <c r="D25" t="s">
        <v>55</v>
      </c>
      <c r="E25">
        <v>1</v>
      </c>
      <c r="F25">
        <v>1</v>
      </c>
      <c r="G25" s="1">
        <v>6.0000000000008302E-5</v>
      </c>
      <c r="H25" s="1">
        <v>6.0000000000008601E-5</v>
      </c>
      <c r="I25" s="1">
        <v>5.9999999999995102E-5</v>
      </c>
      <c r="J25">
        <v>0.98830092090388999</v>
      </c>
      <c r="K25" s="1">
        <v>9.5369133597256098E-20</v>
      </c>
      <c r="L25" s="1">
        <v>-1.31424276843261E-18</v>
      </c>
      <c r="M25" s="1">
        <v>2.2375222334669499E-20</v>
      </c>
      <c r="N25">
        <v>1.03249999999999</v>
      </c>
      <c r="O25" s="1">
        <v>-1.6480144072322701E-18</v>
      </c>
      <c r="P25" s="1">
        <v>1.72930246511437E-20</v>
      </c>
      <c r="Q25" s="1">
        <v>4.9114358413593298E-20</v>
      </c>
      <c r="R25">
        <v>0.98112990560730895</v>
      </c>
      <c r="S25">
        <v>616.61021439256695</v>
      </c>
      <c r="T25">
        <v>478497.25405130599</v>
      </c>
      <c r="U25">
        <v>-1645828.97647225</v>
      </c>
      <c r="V25">
        <v>499894.064481162</v>
      </c>
      <c r="W25">
        <v>243615751.68599501</v>
      </c>
      <c r="X25">
        <v>1313330.2554025899</v>
      </c>
      <c r="Y25">
        <v>-1633884.3496127999</v>
      </c>
      <c r="Z25">
        <v>1247993.7919640399</v>
      </c>
      <c r="AA25">
        <v>603.89500991301304</v>
      </c>
      <c r="AB25">
        <v>1599.5658906249901</v>
      </c>
      <c r="AC25">
        <v>608.68716033834096</v>
      </c>
      <c r="AD25">
        <v>493473.38710320398</v>
      </c>
      <c r="AE25">
        <v>-1612892.5796274799</v>
      </c>
      <c r="AF25">
        <v>493470.73966132599</v>
      </c>
      <c r="AG25">
        <v>251240501.62948501</v>
      </c>
      <c r="AH25">
        <v>1287047.8365738101</v>
      </c>
      <c r="AI25">
        <v>-1612889.96171883</v>
      </c>
      <c r="AJ25">
        <v>1287053.8302780599</v>
      </c>
      <c r="AK25">
        <v>591.80983825580699</v>
      </c>
      <c r="AL25">
        <v>-1.17680517944118E-2</v>
      </c>
      <c r="AM25">
        <v>0</v>
      </c>
      <c r="AN25">
        <v>0</v>
      </c>
      <c r="AO25">
        <v>0</v>
      </c>
      <c r="AP25">
        <v>3.19830458530505E-2</v>
      </c>
      <c r="AQ25">
        <v>0</v>
      </c>
      <c r="AR25">
        <v>0</v>
      </c>
      <c r="AS25">
        <v>0</v>
      </c>
      <c r="AT25">
        <v>-1.90504065656904E-2</v>
      </c>
      <c r="AU25">
        <v>251266775.24944699</v>
      </c>
      <c r="AV25">
        <v>3.1873376218853E-2</v>
      </c>
    </row>
    <row r="26" spans="1:48" x14ac:dyDescent="0.3">
      <c r="A26">
        <v>52</v>
      </c>
      <c r="B26">
        <v>402.5</v>
      </c>
      <c r="C26" t="s">
        <v>55</v>
      </c>
      <c r="D26" t="s">
        <v>55</v>
      </c>
      <c r="E26">
        <v>1</v>
      </c>
      <c r="F26">
        <v>1</v>
      </c>
      <c r="G26" s="1">
        <v>6.0000000000008302E-5</v>
      </c>
      <c r="H26" s="1">
        <v>6.0000000000008601E-5</v>
      </c>
      <c r="I26" s="1">
        <v>5.9999999999995102E-5</v>
      </c>
      <c r="J26">
        <v>0.98545285499660495</v>
      </c>
      <c r="K26" s="1">
        <v>3.30505479755049E-19</v>
      </c>
      <c r="L26" s="1">
        <v>2.7086080774119101E-19</v>
      </c>
      <c r="M26" s="1">
        <v>-5.6852851419708594E-20</v>
      </c>
      <c r="N26">
        <v>1.0402499999999999</v>
      </c>
      <c r="O26" s="1">
        <v>-1.8273414465613798E-18</v>
      </c>
      <c r="P26" s="1">
        <v>7.16386585469797E-20</v>
      </c>
      <c r="Q26" s="1">
        <v>8.1559108425221996E-20</v>
      </c>
      <c r="R26">
        <v>0.97663747488069697</v>
      </c>
      <c r="S26">
        <v>689.07888089603898</v>
      </c>
      <c r="T26">
        <v>468328.37342797202</v>
      </c>
      <c r="U26">
        <v>-1640733.97938445</v>
      </c>
      <c r="V26">
        <v>494371.65074369399</v>
      </c>
      <c r="W26">
        <v>242347845.34887701</v>
      </c>
      <c r="X26">
        <v>1293001.85084402</v>
      </c>
      <c r="Y26">
        <v>-1626054.9450831399</v>
      </c>
      <c r="Z26">
        <v>1213934.0969961199</v>
      </c>
      <c r="AA26">
        <v>654.95808938810001</v>
      </c>
      <c r="AB26">
        <v>1599.5658906249901</v>
      </c>
      <c r="AC26">
        <v>678.26253783040397</v>
      </c>
      <c r="AD26">
        <v>486610.22826098598</v>
      </c>
      <c r="AE26">
        <v>-1600532.8634204301</v>
      </c>
      <c r="AF26">
        <v>486611.59086576599</v>
      </c>
      <c r="AG26">
        <v>251808233.35682899</v>
      </c>
      <c r="AH26">
        <v>1261320.83612707</v>
      </c>
      <c r="AI26">
        <v>-1600531.0629599199</v>
      </c>
      <c r="AJ26">
        <v>1261321.7168742099</v>
      </c>
      <c r="AK26">
        <v>638.91036536099102</v>
      </c>
      <c r="AL26">
        <v>-1.46539921976905E-2</v>
      </c>
      <c r="AM26">
        <v>0</v>
      </c>
      <c r="AN26">
        <v>0</v>
      </c>
      <c r="AO26">
        <v>0</v>
      </c>
      <c r="AP26">
        <v>3.9461068880918403E-2</v>
      </c>
      <c r="AQ26">
        <v>0</v>
      </c>
      <c r="AR26">
        <v>0</v>
      </c>
      <c r="AS26">
        <v>0</v>
      </c>
      <c r="AT26">
        <v>-2.3639755286476102E-2</v>
      </c>
      <c r="AU26">
        <v>251833720.90340799</v>
      </c>
      <c r="AV26">
        <v>3.9414880958659401E-2</v>
      </c>
    </row>
    <row r="27" spans="1:48" x14ac:dyDescent="0.3">
      <c r="A27">
        <v>56</v>
      </c>
      <c r="B27">
        <v>480</v>
      </c>
      <c r="C27" t="s">
        <v>55</v>
      </c>
      <c r="D27" t="s">
        <v>55</v>
      </c>
      <c r="E27">
        <v>1</v>
      </c>
      <c r="F27">
        <v>1</v>
      </c>
      <c r="G27" s="1">
        <v>6.0000000000008302E-5</v>
      </c>
      <c r="H27" s="1">
        <v>6.0000000000008601E-5</v>
      </c>
      <c r="I27" s="1">
        <v>5.9999999999995102E-5</v>
      </c>
      <c r="J27">
        <v>0.98261893729041405</v>
      </c>
      <c r="K27" s="1">
        <v>-5.3153011506101803E-20</v>
      </c>
      <c r="L27" s="1">
        <v>2.84792805657629E-19</v>
      </c>
      <c r="M27" s="1">
        <v>-2.0041477158394499E-19</v>
      </c>
      <c r="N27">
        <v>1.0479999999999801</v>
      </c>
      <c r="O27" s="1">
        <v>-3.0652834871053299E-18</v>
      </c>
      <c r="P27" s="1">
        <v>4.3097036356298797E-20</v>
      </c>
      <c r="Q27" s="1">
        <v>-1.33790548084711E-19</v>
      </c>
      <c r="R27">
        <v>0.97221341838389497</v>
      </c>
      <c r="S27">
        <v>760.49895655743001</v>
      </c>
      <c r="T27">
        <v>454137.24966194801</v>
      </c>
      <c r="U27">
        <v>-1633782.9020386401</v>
      </c>
      <c r="V27">
        <v>484364.64088678098</v>
      </c>
      <c r="W27">
        <v>241021686.20704201</v>
      </c>
      <c r="X27">
        <v>1292577.59261129</v>
      </c>
      <c r="Y27">
        <v>-1616482.4616446199</v>
      </c>
      <c r="Z27">
        <v>1199108.6744015701</v>
      </c>
      <c r="AA27">
        <v>549.12742783191698</v>
      </c>
      <c r="AB27">
        <v>1599.5658906249901</v>
      </c>
      <c r="AC27">
        <v>746.40704351342094</v>
      </c>
      <c r="AD27">
        <v>475379.429241576</v>
      </c>
      <c r="AE27">
        <v>-1586528.70572501</v>
      </c>
      <c r="AF27">
        <v>475389.44855796202</v>
      </c>
      <c r="AG27">
        <v>252295427.669135</v>
      </c>
      <c r="AH27">
        <v>1255192.13874491</v>
      </c>
      <c r="AI27">
        <v>-1586529.3235235901</v>
      </c>
      <c r="AJ27">
        <v>1255196.74428813</v>
      </c>
      <c r="AK27">
        <v>533.24491660990202</v>
      </c>
      <c r="AL27">
        <v>-1.7533886799053301E-2</v>
      </c>
      <c r="AM27">
        <v>0</v>
      </c>
      <c r="AN27">
        <v>0</v>
      </c>
      <c r="AO27">
        <v>0</v>
      </c>
      <c r="AP27">
        <v>4.68835858988364E-2</v>
      </c>
      <c r="AQ27">
        <v>0</v>
      </c>
      <c r="AR27">
        <v>0</v>
      </c>
      <c r="AS27">
        <v>0</v>
      </c>
      <c r="AT27">
        <v>-2.8179932384261301E-2</v>
      </c>
      <c r="AU27">
        <v>252320462.32153201</v>
      </c>
      <c r="AV27">
        <v>4.68981896178014E-2</v>
      </c>
    </row>
    <row r="28" spans="1:48" x14ac:dyDescent="0.3">
      <c r="A28">
        <v>60</v>
      </c>
      <c r="B28">
        <v>557.5</v>
      </c>
      <c r="C28" t="s">
        <v>55</v>
      </c>
      <c r="D28" t="s">
        <v>55</v>
      </c>
      <c r="E28">
        <v>1</v>
      </c>
      <c r="F28">
        <v>1</v>
      </c>
      <c r="G28" s="1">
        <v>6.0000000000008302E-5</v>
      </c>
      <c r="H28" s="1">
        <v>6.0000000000008601E-5</v>
      </c>
      <c r="I28" s="1">
        <v>5.9999999999995102E-5</v>
      </c>
      <c r="J28">
        <v>0.97980066434334701</v>
      </c>
      <c r="K28" s="1">
        <v>3.60171961699684E-19</v>
      </c>
      <c r="L28" s="1">
        <v>-2.0544546966427798E-18</v>
      </c>
      <c r="M28" s="1">
        <v>-3.52094655514667E-20</v>
      </c>
      <c r="N28">
        <v>1.05574999999999</v>
      </c>
      <c r="O28" s="1">
        <v>-1.52211142995239E-18</v>
      </c>
      <c r="P28" s="1">
        <v>-2.3342872773612901E-19</v>
      </c>
      <c r="Q28" s="1">
        <v>3.61201953763545E-19</v>
      </c>
      <c r="R28">
        <v>0.96785482590388605</v>
      </c>
      <c r="S28">
        <v>698.24341893934604</v>
      </c>
      <c r="T28">
        <v>440725.42257771402</v>
      </c>
      <c r="U28">
        <v>-1623744.2445863299</v>
      </c>
      <c r="V28">
        <v>474883.37822873797</v>
      </c>
      <c r="W28">
        <v>239675872.20605299</v>
      </c>
      <c r="X28">
        <v>1309666.9142592901</v>
      </c>
      <c r="Y28">
        <v>-1603954.33950357</v>
      </c>
      <c r="Z28">
        <v>1200622.6160142899</v>
      </c>
      <c r="AA28">
        <v>539.66758522511202</v>
      </c>
      <c r="AB28">
        <v>1599.5658906249901</v>
      </c>
      <c r="AC28">
        <v>683.33795104169701</v>
      </c>
      <c r="AD28">
        <v>464750.80788697099</v>
      </c>
      <c r="AE28">
        <v>-1569707.75917816</v>
      </c>
      <c r="AF28">
        <v>464745.99811555399</v>
      </c>
      <c r="AG28">
        <v>252741388.47557801</v>
      </c>
      <c r="AH28">
        <v>1266082.58911826</v>
      </c>
      <c r="AI28">
        <v>-1569714.57544953</v>
      </c>
      <c r="AJ28">
        <v>1266072.4845334201</v>
      </c>
      <c r="AK28">
        <v>521.708020662217</v>
      </c>
      <c r="AL28">
        <v>-2.0406131738141702E-2</v>
      </c>
      <c r="AM28">
        <v>0</v>
      </c>
      <c r="AN28">
        <v>0</v>
      </c>
      <c r="AO28">
        <v>0</v>
      </c>
      <c r="AP28">
        <v>5.42514148319099E-2</v>
      </c>
      <c r="AQ28">
        <v>0</v>
      </c>
      <c r="AR28">
        <v>0</v>
      </c>
      <c r="AS28">
        <v>0</v>
      </c>
      <c r="AT28">
        <v>-3.2673176192457402E-2</v>
      </c>
      <c r="AU28">
        <v>252766203.622284</v>
      </c>
      <c r="AV28">
        <v>5.4324363603691E-2</v>
      </c>
    </row>
    <row r="29" spans="1:48" x14ac:dyDescent="0.3">
      <c r="A29">
        <v>64</v>
      </c>
      <c r="B29">
        <v>635</v>
      </c>
      <c r="C29" t="s">
        <v>55</v>
      </c>
      <c r="D29" t="s">
        <v>55</v>
      </c>
      <c r="E29">
        <v>1</v>
      </c>
      <c r="F29">
        <v>1</v>
      </c>
      <c r="G29" s="1">
        <v>6.0000000000008302E-5</v>
      </c>
      <c r="H29" s="1">
        <v>6.0000000000008601E-5</v>
      </c>
      <c r="I29" s="1">
        <v>5.9999999999995102E-5</v>
      </c>
      <c r="J29">
        <v>0.97699984595945999</v>
      </c>
      <c r="K29" s="1">
        <v>-1.0664483619110501E-19</v>
      </c>
      <c r="L29" s="1">
        <v>-3.3050276924961801E-18</v>
      </c>
      <c r="M29" s="1">
        <v>-2.50450701844151E-19</v>
      </c>
      <c r="N29">
        <v>1.0635000000000201</v>
      </c>
      <c r="O29" s="1">
        <v>-5.3285284171145E-18</v>
      </c>
      <c r="P29" s="1">
        <v>-1.9396376865765599E-19</v>
      </c>
      <c r="Q29" s="1">
        <v>5.2231439659489099E-20</v>
      </c>
      <c r="R29">
        <v>0.96355844281298098</v>
      </c>
      <c r="S29">
        <v>554.00219000695495</v>
      </c>
      <c r="T29">
        <v>425199.11448230001</v>
      </c>
      <c r="U29">
        <v>-1612257.7346383301</v>
      </c>
      <c r="V29">
        <v>462834.27259723801</v>
      </c>
      <c r="W29">
        <v>238326560.77450201</v>
      </c>
      <c r="X29">
        <v>1335827.31148681</v>
      </c>
      <c r="Y29">
        <v>-1590080.0167360499</v>
      </c>
      <c r="Z29">
        <v>1210295.76729805</v>
      </c>
      <c r="AA29">
        <v>529.86906516502302</v>
      </c>
      <c r="AB29">
        <v>1599.5658906249901</v>
      </c>
      <c r="AC29">
        <v>540.62475274949202</v>
      </c>
      <c r="AD29">
        <v>451668.49141125998</v>
      </c>
      <c r="AE29">
        <v>-1551681.1332369801</v>
      </c>
      <c r="AF29">
        <v>451658.25821686501</v>
      </c>
      <c r="AG29">
        <v>253162799.50233501</v>
      </c>
      <c r="AH29">
        <v>1285636.9003320299</v>
      </c>
      <c r="AI29">
        <v>-1551684.50848368</v>
      </c>
      <c r="AJ29">
        <v>1285638.7625419199</v>
      </c>
      <c r="AK29">
        <v>509.96054404844699</v>
      </c>
      <c r="AL29">
        <v>-2.3268784606244101E-2</v>
      </c>
      <c r="AM29">
        <v>0</v>
      </c>
      <c r="AN29">
        <v>0</v>
      </c>
      <c r="AO29">
        <v>0</v>
      </c>
      <c r="AP29">
        <v>6.1565355658174899E-2</v>
      </c>
      <c r="AQ29">
        <v>0</v>
      </c>
      <c r="AR29">
        <v>0</v>
      </c>
      <c r="AS29">
        <v>0</v>
      </c>
      <c r="AT29">
        <v>-3.7122136181606702E-2</v>
      </c>
      <c r="AU29">
        <v>253187540.836954</v>
      </c>
      <c r="AV29">
        <v>6.1694530191366899E-2</v>
      </c>
    </row>
    <row r="30" spans="1:48" x14ac:dyDescent="0.3">
      <c r="A30">
        <v>68</v>
      </c>
      <c r="B30">
        <v>712.5</v>
      </c>
      <c r="C30" t="s">
        <v>55</v>
      </c>
      <c r="D30" t="s">
        <v>55</v>
      </c>
      <c r="E30">
        <v>1</v>
      </c>
      <c r="F30">
        <v>1</v>
      </c>
      <c r="G30" s="1">
        <v>6.0000000000008302E-5</v>
      </c>
      <c r="H30" s="1">
        <v>6.0000000000008601E-5</v>
      </c>
      <c r="I30" s="1">
        <v>5.9999999999995102E-5</v>
      </c>
      <c r="J30">
        <v>0.97421796132900595</v>
      </c>
      <c r="K30" s="1">
        <v>3.7039056717536E-19</v>
      </c>
      <c r="L30" s="1">
        <v>1.4745691646889099E-18</v>
      </c>
      <c r="M30" s="1">
        <v>3.40981583246691E-19</v>
      </c>
      <c r="N30">
        <v>1.0712499999999801</v>
      </c>
      <c r="O30" s="1">
        <v>-1.91220737161268E-18</v>
      </c>
      <c r="P30" s="1">
        <v>7.1611553492667505E-20</v>
      </c>
      <c r="Q30" s="1">
        <v>-5.3413220027498298E-19</v>
      </c>
      <c r="R30">
        <v>0.95932136792078204</v>
      </c>
      <c r="S30">
        <v>897.91816481943704</v>
      </c>
      <c r="T30">
        <v>409294.530085454</v>
      </c>
      <c r="U30">
        <v>-1605318.3166104001</v>
      </c>
      <c r="V30">
        <v>450055.03092268697</v>
      </c>
      <c r="W30">
        <v>236980891.49173099</v>
      </c>
      <c r="X30">
        <v>1363550.13517805</v>
      </c>
      <c r="Y30">
        <v>-1580767.38315407</v>
      </c>
      <c r="Z30">
        <v>1221079.39344256</v>
      </c>
      <c r="AA30">
        <v>819.97458709357704</v>
      </c>
      <c r="AB30">
        <v>1599.5658906249901</v>
      </c>
      <c r="AC30">
        <v>873.73916739746198</v>
      </c>
      <c r="AD30">
        <v>437941.08536354598</v>
      </c>
      <c r="AE30">
        <v>-1538204.9118327301</v>
      </c>
      <c r="AF30">
        <v>437936.02068458399</v>
      </c>
      <c r="AG30">
        <v>253567202.10416999</v>
      </c>
      <c r="AH30">
        <v>1306544.31196532</v>
      </c>
      <c r="AI30">
        <v>-1538200.73066886</v>
      </c>
      <c r="AJ30">
        <v>1306542.83302454</v>
      </c>
      <c r="AK30">
        <v>785.69398006281199</v>
      </c>
      <c r="AL30">
        <v>-2.61202207759526E-2</v>
      </c>
      <c r="AM30">
        <v>0</v>
      </c>
      <c r="AN30">
        <v>0</v>
      </c>
      <c r="AO30">
        <v>0</v>
      </c>
      <c r="AP30">
        <v>6.8826190929834496E-2</v>
      </c>
      <c r="AQ30">
        <v>0</v>
      </c>
      <c r="AR30">
        <v>0</v>
      </c>
      <c r="AS30">
        <v>0</v>
      </c>
      <c r="AT30">
        <v>-4.1529152913674802E-2</v>
      </c>
      <c r="AU30">
        <v>253591600.70557901</v>
      </c>
      <c r="AV30">
        <v>6.9009754866409895E-2</v>
      </c>
    </row>
    <row r="31" spans="1:48" x14ac:dyDescent="0.3">
      <c r="A31">
        <v>72</v>
      </c>
      <c r="B31">
        <v>790</v>
      </c>
      <c r="C31" t="s">
        <v>55</v>
      </c>
      <c r="D31" t="s">
        <v>55</v>
      </c>
      <c r="E31">
        <v>1</v>
      </c>
      <c r="F31">
        <v>1</v>
      </c>
      <c r="G31" s="1">
        <v>6.0000000000008302E-5</v>
      </c>
      <c r="H31" s="1">
        <v>6.0000000000008601E-5</v>
      </c>
      <c r="I31" s="1">
        <v>5.9999999999995102E-5</v>
      </c>
      <c r="J31">
        <v>0.97145593764482596</v>
      </c>
      <c r="K31" s="1">
        <v>5.4394422993597703E-19</v>
      </c>
      <c r="L31" s="1">
        <v>3.8313265320749603E-18</v>
      </c>
      <c r="M31" s="1">
        <v>1.03649727689614E-19</v>
      </c>
      <c r="N31">
        <v>1.07899999999999</v>
      </c>
      <c r="O31" s="1">
        <v>2.8556258920009401E-18</v>
      </c>
      <c r="P31" s="1">
        <v>-2.22261445359528E-19</v>
      </c>
      <c r="Q31" s="1">
        <v>-4.9431487549045299E-19</v>
      </c>
      <c r="R31">
        <v>0.955141238118703</v>
      </c>
      <c r="S31">
        <v>516.80959474961298</v>
      </c>
      <c r="T31">
        <v>398070.82803301601</v>
      </c>
      <c r="U31">
        <v>-1602166.3529558</v>
      </c>
      <c r="V31">
        <v>442134.64692117699</v>
      </c>
      <c r="W31">
        <v>235642554.66137001</v>
      </c>
      <c r="X31">
        <v>1388791.7203104601</v>
      </c>
      <c r="Y31">
        <v>-1575253.45898405</v>
      </c>
      <c r="Z31">
        <v>1229381.79100858</v>
      </c>
      <c r="AA31">
        <v>528.23242417277095</v>
      </c>
      <c r="AB31">
        <v>1599.5658906249901</v>
      </c>
      <c r="AC31">
        <v>501.46603978482398</v>
      </c>
      <c r="AD31">
        <v>429012.20637723297</v>
      </c>
      <c r="AE31">
        <v>-1528491.59570617</v>
      </c>
      <c r="AF31">
        <v>429008.11574646801</v>
      </c>
      <c r="AG31">
        <v>253958655.52664199</v>
      </c>
      <c r="AH31">
        <v>1324928.88067749</v>
      </c>
      <c r="AI31">
        <v>-1528485.77456616</v>
      </c>
      <c r="AJ31">
        <v>1324939.57732778</v>
      </c>
      <c r="AK31">
        <v>503.94194050950398</v>
      </c>
      <c r="AL31">
        <v>-2.89593661650819E-2</v>
      </c>
      <c r="AM31">
        <v>0</v>
      </c>
      <c r="AN31">
        <v>0</v>
      </c>
      <c r="AO31">
        <v>0</v>
      </c>
      <c r="AP31">
        <v>7.6034686275989902E-2</v>
      </c>
      <c r="AQ31">
        <v>0</v>
      </c>
      <c r="AR31">
        <v>0</v>
      </c>
      <c r="AS31">
        <v>0</v>
      </c>
      <c r="AT31">
        <v>-4.5896056118531398E-2</v>
      </c>
      <c r="AU31">
        <v>253983406.385858</v>
      </c>
      <c r="AV31">
        <v>7.6271020352799104E-2</v>
      </c>
    </row>
    <row r="32" spans="1:48" x14ac:dyDescent="0.3">
      <c r="A32">
        <v>76</v>
      </c>
      <c r="B32">
        <v>867.5</v>
      </c>
      <c r="C32" t="s">
        <v>55</v>
      </c>
      <c r="D32" t="s">
        <v>55</v>
      </c>
      <c r="E32">
        <v>1</v>
      </c>
      <c r="F32">
        <v>1</v>
      </c>
      <c r="G32" s="1">
        <v>6.0000000000008302E-5</v>
      </c>
      <c r="H32" s="1">
        <v>6.0000000000008601E-5</v>
      </c>
      <c r="I32" s="1">
        <v>5.9999999999995102E-5</v>
      </c>
      <c r="J32">
        <v>0.96871368332341001</v>
      </c>
      <c r="K32" s="1">
        <v>3.76800065487233E-19</v>
      </c>
      <c r="L32" s="1">
        <v>-1.1615871025466499E-18</v>
      </c>
      <c r="M32" s="1">
        <v>8.3158306629638095E-20</v>
      </c>
      <c r="N32">
        <v>1.0867500000000001</v>
      </c>
      <c r="O32" s="1">
        <v>5.7874169866189899E-18</v>
      </c>
      <c r="P32" s="1">
        <v>2.6497901095545699E-19</v>
      </c>
      <c r="Q32" s="1">
        <v>-3.2141173403332699E-19</v>
      </c>
      <c r="R32">
        <v>0.95101674409238901</v>
      </c>
      <c r="S32">
        <v>790.20543653685399</v>
      </c>
      <c r="T32">
        <v>392900.75391141197</v>
      </c>
      <c r="U32">
        <v>-1598555.4738006</v>
      </c>
      <c r="V32">
        <v>440771.34520467703</v>
      </c>
      <c r="W32">
        <v>234315361.91649401</v>
      </c>
      <c r="X32">
        <v>1414013.7918281001</v>
      </c>
      <c r="Y32">
        <v>-1569344.31006986</v>
      </c>
      <c r="Z32">
        <v>1237408.6485871</v>
      </c>
      <c r="AA32">
        <v>747.36232842457002</v>
      </c>
      <c r="AB32">
        <v>1599.5658906249901</v>
      </c>
      <c r="AC32">
        <v>764.57871040686803</v>
      </c>
      <c r="AD32">
        <v>426480.58421418798</v>
      </c>
      <c r="AE32">
        <v>-1518457.4573657501</v>
      </c>
      <c r="AF32">
        <v>426476.92754158197</v>
      </c>
      <c r="AG32">
        <v>254341462.68662301</v>
      </c>
      <c r="AH32">
        <v>1343162.51278698</v>
      </c>
      <c r="AI32">
        <v>-1518449.75154332</v>
      </c>
      <c r="AJ32">
        <v>1343165.56562297</v>
      </c>
      <c r="AK32">
        <v>709.91461951108499</v>
      </c>
      <c r="AL32">
        <v>-3.1786187199566003E-2</v>
      </c>
      <c r="AM32">
        <v>0</v>
      </c>
      <c r="AN32">
        <v>0</v>
      </c>
      <c r="AO32">
        <v>0</v>
      </c>
      <c r="AP32">
        <v>8.3191590886773498E-2</v>
      </c>
      <c r="AQ32">
        <v>0</v>
      </c>
      <c r="AR32">
        <v>0</v>
      </c>
      <c r="AS32">
        <v>0</v>
      </c>
      <c r="AT32">
        <v>-5.0223609764837598E-2</v>
      </c>
      <c r="AU32">
        <v>254366034.766179</v>
      </c>
      <c r="AV32">
        <v>8.3479130817803199E-2</v>
      </c>
    </row>
    <row r="33" spans="1:48" x14ac:dyDescent="0.3">
      <c r="A33">
        <v>80</v>
      </c>
      <c r="B33">
        <v>945</v>
      </c>
      <c r="C33" t="s">
        <v>55</v>
      </c>
      <c r="D33" t="s">
        <v>55</v>
      </c>
      <c r="E33">
        <v>1</v>
      </c>
      <c r="F33">
        <v>1</v>
      </c>
      <c r="G33" s="1">
        <v>6.0000000000008302E-5</v>
      </c>
      <c r="H33" s="1">
        <v>6.0000000000008601E-5</v>
      </c>
      <c r="I33" s="1">
        <v>5.9999999999995102E-5</v>
      </c>
      <c r="J33">
        <v>0.96599104974383998</v>
      </c>
      <c r="K33" s="1">
        <v>-4.3253229231772398E-19</v>
      </c>
      <c r="L33" s="1">
        <v>-9.4621576199327393E-18</v>
      </c>
      <c r="M33" s="1">
        <v>-1.3845261742639799E-19</v>
      </c>
      <c r="N33">
        <v>1.0945</v>
      </c>
      <c r="O33" s="1">
        <v>-1.21213802883879E-19</v>
      </c>
      <c r="P33" s="1">
        <v>-1.72388145425195E-20</v>
      </c>
      <c r="Q33" s="1">
        <v>1.3692118185776299E-19</v>
      </c>
      <c r="R33">
        <v>0.94694667443747005</v>
      </c>
      <c r="S33">
        <v>1007.09068954494</v>
      </c>
      <c r="T33">
        <v>391486.24914888298</v>
      </c>
      <c r="U33">
        <v>-1592837.2884382601</v>
      </c>
      <c r="V33">
        <v>443568.543844192</v>
      </c>
      <c r="W33">
        <v>232999529.432522</v>
      </c>
      <c r="X33">
        <v>1436126.8184765901</v>
      </c>
      <c r="Y33">
        <v>-1561419.9692532399</v>
      </c>
      <c r="Z33">
        <v>1242521.8221975099</v>
      </c>
      <c r="AA33">
        <v>859.85282700525897</v>
      </c>
      <c r="AB33">
        <v>1599.5658906249901</v>
      </c>
      <c r="AC33">
        <v>971.68901241083302</v>
      </c>
      <c r="AD33">
        <v>427974.49332611798</v>
      </c>
      <c r="AE33">
        <v>-1506546.51636816</v>
      </c>
      <c r="AF33">
        <v>427976.03510684898</v>
      </c>
      <c r="AG33">
        <v>254716112.68825001</v>
      </c>
      <c r="AH33">
        <v>1358325.71923285</v>
      </c>
      <c r="AI33">
        <v>-1506532.2752291199</v>
      </c>
      <c r="AJ33">
        <v>1358330.3333328301</v>
      </c>
      <c r="AK33">
        <v>813.27094143068905</v>
      </c>
      <c r="AL33">
        <v>-3.4600710088069697E-2</v>
      </c>
      <c r="AM33">
        <v>0</v>
      </c>
      <c r="AN33">
        <v>0</v>
      </c>
      <c r="AO33">
        <v>0</v>
      </c>
      <c r="AP33">
        <v>9.0297637980780596E-2</v>
      </c>
      <c r="AQ33">
        <v>0</v>
      </c>
      <c r="AR33">
        <v>0</v>
      </c>
      <c r="AS33">
        <v>0</v>
      </c>
      <c r="AT33">
        <v>-5.4512497373638003E-2</v>
      </c>
      <c r="AU33">
        <v>254740528.85668299</v>
      </c>
      <c r="AV33">
        <v>9.0634861976318606E-2</v>
      </c>
    </row>
    <row r="34" spans="1:48" x14ac:dyDescent="0.3">
      <c r="A34">
        <v>84</v>
      </c>
      <c r="B34">
        <v>1022.5</v>
      </c>
      <c r="C34" t="s">
        <v>55</v>
      </c>
      <c r="D34" t="s">
        <v>55</v>
      </c>
      <c r="E34">
        <v>1</v>
      </c>
      <c r="F34">
        <v>1</v>
      </c>
      <c r="G34" s="1">
        <v>6.0000000000008302E-5</v>
      </c>
      <c r="H34" s="1">
        <v>6.0000000000008601E-5</v>
      </c>
      <c r="I34" s="1">
        <v>5.9999999999995102E-5</v>
      </c>
      <c r="J34">
        <v>0.96328715156924904</v>
      </c>
      <c r="K34" s="1">
        <v>3.5091558565208901E-19</v>
      </c>
      <c r="L34" s="1">
        <v>-1.9969919815010499E-18</v>
      </c>
      <c r="M34" s="1">
        <v>5.54135730357341E-19</v>
      </c>
      <c r="N34">
        <v>1.10224999999998</v>
      </c>
      <c r="O34" s="1">
        <v>1.2044727194793199E-17</v>
      </c>
      <c r="P34" s="1">
        <v>-7.0310510885684899E-19</v>
      </c>
      <c r="Q34" s="1">
        <v>4.78539733880789E-20</v>
      </c>
      <c r="R34">
        <v>0.94293052585737203</v>
      </c>
      <c r="S34">
        <v>746.99149882673703</v>
      </c>
      <c r="T34">
        <v>390747.72075221402</v>
      </c>
      <c r="U34">
        <v>-1583956.77996482</v>
      </c>
      <c r="V34">
        <v>447105.20340078301</v>
      </c>
      <c r="W34">
        <v>231693234.526288</v>
      </c>
      <c r="X34">
        <v>1453679.1946880401</v>
      </c>
      <c r="Y34">
        <v>-1550486.8144795001</v>
      </c>
      <c r="Z34">
        <v>1243569.42850089</v>
      </c>
      <c r="AA34">
        <v>769.97979124856204</v>
      </c>
      <c r="AB34">
        <v>1599.5658906249901</v>
      </c>
      <c r="AC34">
        <v>718.71358895962896</v>
      </c>
      <c r="AD34">
        <v>430190.67305551498</v>
      </c>
      <c r="AE34">
        <v>-1491789.17716424</v>
      </c>
      <c r="AF34">
        <v>430179.70871611597</v>
      </c>
      <c r="AG34">
        <v>255080869.854846</v>
      </c>
      <c r="AH34">
        <v>1369092.21080679</v>
      </c>
      <c r="AI34">
        <v>-1491792.0014075199</v>
      </c>
      <c r="AJ34">
        <v>1369098.11887887</v>
      </c>
      <c r="AK34">
        <v>725.17604883467698</v>
      </c>
      <c r="AL34">
        <v>-3.7403727240397901E-2</v>
      </c>
      <c r="AM34">
        <v>0</v>
      </c>
      <c r="AN34">
        <v>0</v>
      </c>
      <c r="AO34">
        <v>0</v>
      </c>
      <c r="AP34">
        <v>9.7353545255898594E-2</v>
      </c>
      <c r="AQ34">
        <v>0</v>
      </c>
      <c r="AR34">
        <v>0</v>
      </c>
      <c r="AS34">
        <v>0</v>
      </c>
      <c r="AT34">
        <v>-5.8762672596777199E-2</v>
      </c>
      <c r="AU34">
        <v>255105344.15784901</v>
      </c>
      <c r="AV34">
        <v>9.7738881736551306E-2</v>
      </c>
    </row>
    <row r="35" spans="1:48" x14ac:dyDescent="0.3">
      <c r="A35">
        <v>88</v>
      </c>
      <c r="B35">
        <v>1100</v>
      </c>
      <c r="C35" t="s">
        <v>55</v>
      </c>
      <c r="D35" t="s">
        <v>55</v>
      </c>
      <c r="E35">
        <v>1</v>
      </c>
      <c r="F35">
        <v>1</v>
      </c>
      <c r="G35" s="1">
        <v>6.0000000000008302E-5</v>
      </c>
      <c r="H35" s="1">
        <v>6.0000000000008601E-5</v>
      </c>
      <c r="I35" s="1">
        <v>5.9999999999995102E-5</v>
      </c>
      <c r="J35">
        <v>0.960601717984917</v>
      </c>
      <c r="K35" s="1">
        <v>1.1001941545296599E-19</v>
      </c>
      <c r="L35" s="1">
        <v>-8.6177809680010302E-19</v>
      </c>
      <c r="M35" s="1">
        <v>6.7296428846175201E-19</v>
      </c>
      <c r="N35">
        <v>1.1100000000000001</v>
      </c>
      <c r="O35" s="1">
        <v>6.5057551359992604E-19</v>
      </c>
      <c r="P35" s="1">
        <v>7.5742363769837299E-19</v>
      </c>
      <c r="Q35" s="1">
        <v>1.03520978681631E-19</v>
      </c>
      <c r="R35">
        <v>0.93896727378767497</v>
      </c>
      <c r="S35">
        <v>583.88184849433196</v>
      </c>
      <c r="T35">
        <v>393525.77127845999</v>
      </c>
      <c r="U35">
        <v>-1570581.28104056</v>
      </c>
      <c r="V35">
        <v>454718.83776549803</v>
      </c>
      <c r="W35">
        <v>230394719.33720601</v>
      </c>
      <c r="X35">
        <v>1470481.2577859301</v>
      </c>
      <c r="Y35">
        <v>-1535199.71517337</v>
      </c>
      <c r="Z35">
        <v>1243896.0652160901</v>
      </c>
      <c r="AA35">
        <v>756.56327064143397</v>
      </c>
      <c r="AB35">
        <v>1599.5658906249901</v>
      </c>
      <c r="AC35">
        <v>560.21088062667798</v>
      </c>
      <c r="AD35">
        <v>436294.12391298899</v>
      </c>
      <c r="AE35">
        <v>-1472970.60221345</v>
      </c>
      <c r="AF35">
        <v>436284.22633628303</v>
      </c>
      <c r="AG35">
        <v>255434000.931739</v>
      </c>
      <c r="AH35">
        <v>1379091.73499732</v>
      </c>
      <c r="AI35">
        <v>-1472961.6729701201</v>
      </c>
      <c r="AJ35">
        <v>1379082.6004842501</v>
      </c>
      <c r="AK35">
        <v>709.54331992991104</v>
      </c>
      <c r="AL35">
        <v>-4.0195401303171202E-2</v>
      </c>
      <c r="AM35">
        <v>0</v>
      </c>
      <c r="AN35">
        <v>0</v>
      </c>
      <c r="AO35">
        <v>0</v>
      </c>
      <c r="AP35">
        <v>0.104360015324249</v>
      </c>
      <c r="AQ35">
        <v>0</v>
      </c>
      <c r="AR35">
        <v>0</v>
      </c>
      <c r="AS35">
        <v>0</v>
      </c>
      <c r="AT35">
        <v>-6.2974652577524506E-2</v>
      </c>
      <c r="AU35">
        <v>255458392.05383101</v>
      </c>
      <c r="AV35">
        <v>0.104791914283862</v>
      </c>
    </row>
    <row r="36" spans="1:48" x14ac:dyDescent="0.3">
      <c r="A36">
        <v>92</v>
      </c>
      <c r="B36">
        <v>1177.5</v>
      </c>
      <c r="C36" t="s">
        <v>55</v>
      </c>
      <c r="D36" t="s">
        <v>55</v>
      </c>
      <c r="E36">
        <v>1</v>
      </c>
      <c r="F36">
        <v>1</v>
      </c>
      <c r="G36" s="1">
        <v>6.0000000000008302E-5</v>
      </c>
      <c r="H36" s="1">
        <v>6.0000000000008601E-5</v>
      </c>
      <c r="I36" s="1">
        <v>5.9999999999995102E-5</v>
      </c>
      <c r="J36">
        <v>0.95793425916846697</v>
      </c>
      <c r="K36" s="1">
        <v>-3.6860163359075899E-19</v>
      </c>
      <c r="L36" s="1">
        <v>-1.07057917218822E-17</v>
      </c>
      <c r="M36" s="1">
        <v>-3.5019730171281702E-19</v>
      </c>
      <c r="N36">
        <v>1.11775</v>
      </c>
      <c r="O36" s="1">
        <v>-1.5634195327240901E-19</v>
      </c>
      <c r="P36" s="1">
        <v>1.2815269678778599E-19</v>
      </c>
      <c r="Q36" s="1">
        <v>1.7394668604814301E-19</v>
      </c>
      <c r="R36">
        <v>0.93505610860138499</v>
      </c>
      <c r="S36">
        <v>613.65575796597</v>
      </c>
      <c r="T36">
        <v>401260.35279924498</v>
      </c>
      <c r="U36">
        <v>-1555682.87365239</v>
      </c>
      <c r="V36">
        <v>468214.87359941698</v>
      </c>
      <c r="W36">
        <v>229103476.69509301</v>
      </c>
      <c r="X36">
        <v>1488041.9814552299</v>
      </c>
      <c r="Y36">
        <v>-1518509.5922447301</v>
      </c>
      <c r="Z36">
        <v>1244821.5134169699</v>
      </c>
      <c r="AA36">
        <v>682.01090127815405</v>
      </c>
      <c r="AB36">
        <v>1599.5658906249901</v>
      </c>
      <c r="AC36">
        <v>587.14107450388701</v>
      </c>
      <c r="AD36">
        <v>447974.06680260599</v>
      </c>
      <c r="AE36">
        <v>-1452916.60298459</v>
      </c>
      <c r="AF36">
        <v>447984.36324474501</v>
      </c>
      <c r="AG36">
        <v>255775123.20302701</v>
      </c>
      <c r="AH36">
        <v>1389743.9750805399</v>
      </c>
      <c r="AI36">
        <v>-1452898.21216743</v>
      </c>
      <c r="AJ36">
        <v>1389740.4812574999</v>
      </c>
      <c r="AK36">
        <v>636.95819930002494</v>
      </c>
      <c r="AL36">
        <v>-4.2976126363366597E-2</v>
      </c>
      <c r="AM36">
        <v>0</v>
      </c>
      <c r="AN36">
        <v>0</v>
      </c>
      <c r="AO36">
        <v>0</v>
      </c>
      <c r="AP36">
        <v>0.111317736131954</v>
      </c>
      <c r="AQ36">
        <v>0</v>
      </c>
      <c r="AR36">
        <v>0</v>
      </c>
      <c r="AS36">
        <v>0</v>
      </c>
      <c r="AT36">
        <v>-6.7148742294587394E-2</v>
      </c>
      <c r="AU36">
        <v>255799393.240242</v>
      </c>
      <c r="AV36">
        <v>0.11179464833807699</v>
      </c>
    </row>
    <row r="37" spans="1:48" x14ac:dyDescent="0.3">
      <c r="A37">
        <v>96</v>
      </c>
      <c r="B37">
        <v>1255</v>
      </c>
      <c r="C37" t="s">
        <v>55</v>
      </c>
      <c r="D37" t="s">
        <v>55</v>
      </c>
      <c r="E37">
        <v>1</v>
      </c>
      <c r="F37">
        <v>1</v>
      </c>
      <c r="G37" s="1">
        <v>6.0000000000008302E-5</v>
      </c>
      <c r="H37" s="1">
        <v>6.0000000000008601E-5</v>
      </c>
      <c r="I37" s="1">
        <v>5.9999999999995102E-5</v>
      </c>
      <c r="J37">
        <v>0.95528448943524802</v>
      </c>
      <c r="K37" s="1">
        <v>1.1299826092187E-18</v>
      </c>
      <c r="L37" s="1">
        <v>-4.2619445299318898E-18</v>
      </c>
      <c r="M37" s="1">
        <v>-8.5185764692185999E-19</v>
      </c>
      <c r="N37">
        <v>1.12549999999999</v>
      </c>
      <c r="O37" s="1">
        <v>9.7843825055954306E-18</v>
      </c>
      <c r="P37" s="1">
        <v>2.8818093744664702E-19</v>
      </c>
      <c r="Q37" s="1">
        <v>-4.9583275853193301E-19</v>
      </c>
      <c r="R37">
        <v>0.93119608287412003</v>
      </c>
      <c r="S37">
        <v>910.15688727464806</v>
      </c>
      <c r="T37">
        <v>406084.25544947101</v>
      </c>
      <c r="U37">
        <v>-1545424.4521943899</v>
      </c>
      <c r="V37">
        <v>478428.01285350398</v>
      </c>
      <c r="W37">
        <v>227820676.40850601</v>
      </c>
      <c r="X37">
        <v>1503916.9412219301</v>
      </c>
      <c r="Y37">
        <v>-1506440.11949458</v>
      </c>
      <c r="Z37">
        <v>1244277.0671957501</v>
      </c>
      <c r="AA37">
        <v>1013.8895529809801</v>
      </c>
      <c r="AB37">
        <v>1599.5658906249901</v>
      </c>
      <c r="AC37">
        <v>868.41960646169798</v>
      </c>
      <c r="AD37">
        <v>456501.57971632498</v>
      </c>
      <c r="AE37">
        <v>-1437373.23544222</v>
      </c>
      <c r="AF37">
        <v>456488.62569900602</v>
      </c>
      <c r="AG37">
        <v>256105715.19797701</v>
      </c>
      <c r="AH37">
        <v>1398767.7990801099</v>
      </c>
      <c r="AI37">
        <v>-1437358.9367069399</v>
      </c>
      <c r="AJ37">
        <v>1398760.0828083099</v>
      </c>
      <c r="AK37">
        <v>943.00158450322203</v>
      </c>
      <c r="AL37">
        <v>-4.5746088166626397E-2</v>
      </c>
      <c r="AM37">
        <v>0</v>
      </c>
      <c r="AN37">
        <v>0</v>
      </c>
      <c r="AO37">
        <v>0</v>
      </c>
      <c r="AP37">
        <v>0.118227381364645</v>
      </c>
      <c r="AQ37">
        <v>0</v>
      </c>
      <c r="AR37">
        <v>0</v>
      </c>
      <c r="AS37">
        <v>0</v>
      </c>
      <c r="AT37">
        <v>-7.1285408549334406E-2</v>
      </c>
      <c r="AU37">
        <v>256129588.86351299</v>
      </c>
      <c r="AV37">
        <v>0.118747774843913</v>
      </c>
    </row>
    <row r="38" spans="1:48" x14ac:dyDescent="0.3">
      <c r="A38">
        <v>100</v>
      </c>
      <c r="B38">
        <v>1332.5</v>
      </c>
      <c r="C38" t="s">
        <v>55</v>
      </c>
      <c r="D38" t="s">
        <v>55</v>
      </c>
      <c r="E38">
        <v>1</v>
      </c>
      <c r="F38">
        <v>1</v>
      </c>
      <c r="G38" s="1">
        <v>6.0000000000008302E-5</v>
      </c>
      <c r="H38" s="1">
        <v>6.0000000000008601E-5</v>
      </c>
      <c r="I38" s="1">
        <v>5.9999999999995102E-5</v>
      </c>
      <c r="J38">
        <v>0.95265178388159399</v>
      </c>
      <c r="K38" s="1">
        <v>8.2339733989411596E-19</v>
      </c>
      <c r="L38" s="1">
        <v>-8.0248443523958598E-18</v>
      </c>
      <c r="M38" s="1">
        <v>4.8214470610430296E-19</v>
      </c>
      <c r="N38">
        <v>1.1332499999999901</v>
      </c>
      <c r="O38" s="1">
        <v>4.72527832834357E-18</v>
      </c>
      <c r="P38" s="1">
        <v>1.757491721599E-19</v>
      </c>
      <c r="Q38" s="1">
        <v>4.4364197645391202E-20</v>
      </c>
      <c r="R38">
        <v>0.92738657559553705</v>
      </c>
      <c r="S38">
        <v>915.08758783016401</v>
      </c>
      <c r="T38">
        <v>404419.00364361698</v>
      </c>
      <c r="U38">
        <v>-1535633.79096224</v>
      </c>
      <c r="V38">
        <v>481082.26722825901</v>
      </c>
      <c r="W38">
        <v>226546532.835417</v>
      </c>
      <c r="X38">
        <v>1521397.8416744999</v>
      </c>
      <c r="Y38">
        <v>-1494902.58204715</v>
      </c>
      <c r="Z38">
        <v>1245022.97247958</v>
      </c>
      <c r="AA38">
        <v>950.81126479125999</v>
      </c>
      <c r="AB38">
        <v>1599.5658906249901</v>
      </c>
      <c r="AC38">
        <v>870.71521201685096</v>
      </c>
      <c r="AD38">
        <v>457758.65551375097</v>
      </c>
      <c r="AE38">
        <v>-1422419.6631958799</v>
      </c>
      <c r="AF38">
        <v>457754.70444359101</v>
      </c>
      <c r="AG38">
        <v>256426219.707095</v>
      </c>
      <c r="AH38">
        <v>1409233.2548801</v>
      </c>
      <c r="AI38">
        <v>-1422415.1173967</v>
      </c>
      <c r="AJ38">
        <v>1409231.6059119101</v>
      </c>
      <c r="AK38">
        <v>880.71299745219301</v>
      </c>
      <c r="AL38">
        <v>-4.85058315201174E-2</v>
      </c>
      <c r="AM38">
        <v>0</v>
      </c>
      <c r="AN38">
        <v>0</v>
      </c>
      <c r="AO38">
        <v>0</v>
      </c>
      <c r="AP38">
        <v>0.12508961083881501</v>
      </c>
      <c r="AQ38">
        <v>0</v>
      </c>
      <c r="AR38">
        <v>0</v>
      </c>
      <c r="AS38">
        <v>0</v>
      </c>
      <c r="AT38">
        <v>-7.5384782441667506E-2</v>
      </c>
      <c r="AU38">
        <v>256450021.031941</v>
      </c>
      <c r="AV38">
        <v>0.12565193368243999</v>
      </c>
    </row>
    <row r="39" spans="1:48" x14ac:dyDescent="0.3">
      <c r="A39">
        <v>104</v>
      </c>
      <c r="B39">
        <v>1410</v>
      </c>
      <c r="C39" t="s">
        <v>55</v>
      </c>
      <c r="D39" t="s">
        <v>55</v>
      </c>
      <c r="E39">
        <v>1</v>
      </c>
      <c r="F39">
        <v>1</v>
      </c>
      <c r="G39" s="1">
        <v>6.0000000000008302E-5</v>
      </c>
      <c r="H39" s="1">
        <v>6.0000000000008601E-5</v>
      </c>
      <c r="I39" s="1">
        <v>5.9999999999995102E-5</v>
      </c>
      <c r="J39">
        <v>0.95003589206329497</v>
      </c>
      <c r="K39" s="1">
        <v>-1.23056946577104E-20</v>
      </c>
      <c r="L39" s="1">
        <v>-2.4240592172430901E-18</v>
      </c>
      <c r="M39" s="1">
        <v>6.1593525418901498E-19</v>
      </c>
      <c r="N39">
        <v>1.14099999999998</v>
      </c>
      <c r="O39" s="1">
        <v>6.7960502676822598E-18</v>
      </c>
      <c r="P39" s="1">
        <v>-4.31946145518224E-19</v>
      </c>
      <c r="Q39" s="1">
        <v>4.8003051186795701E-19</v>
      </c>
      <c r="R39">
        <v>0.92362665827219503</v>
      </c>
      <c r="S39">
        <v>734.38790648617896</v>
      </c>
      <c r="T39">
        <v>397818.86984604399</v>
      </c>
      <c r="U39">
        <v>-1522914.46032847</v>
      </c>
      <c r="V39">
        <v>477778.31922830798</v>
      </c>
      <c r="W39">
        <v>225282110.002774</v>
      </c>
      <c r="X39">
        <v>1540512.89243116</v>
      </c>
      <c r="Y39">
        <v>-1480568.40476393</v>
      </c>
      <c r="Z39">
        <v>1247037.88304422</v>
      </c>
      <c r="AA39">
        <v>618.85297978491894</v>
      </c>
      <c r="AB39">
        <v>1599.5658906249901</v>
      </c>
      <c r="AC39">
        <v>696.85659223339803</v>
      </c>
      <c r="AD39">
        <v>453365.95782664802</v>
      </c>
      <c r="AE39">
        <v>-1404914.3642136501</v>
      </c>
      <c r="AF39">
        <v>453361.18479056598</v>
      </c>
      <c r="AG39">
        <v>256738046.69482401</v>
      </c>
      <c r="AH39">
        <v>1421149.2156729901</v>
      </c>
      <c r="AI39">
        <v>-1404903.10910592</v>
      </c>
      <c r="AJ39">
        <v>1421160.6516082401</v>
      </c>
      <c r="AK39">
        <v>570.90234762675402</v>
      </c>
      <c r="AL39">
        <v>-5.1255513981980902E-2</v>
      </c>
      <c r="AM39">
        <v>0</v>
      </c>
      <c r="AN39">
        <v>0</v>
      </c>
      <c r="AO39">
        <v>0</v>
      </c>
      <c r="AP39">
        <v>0.13190507087992701</v>
      </c>
      <c r="AQ39">
        <v>0</v>
      </c>
      <c r="AR39">
        <v>0</v>
      </c>
      <c r="AS39">
        <v>0</v>
      </c>
      <c r="AT39">
        <v>-7.9447338479408797E-2</v>
      </c>
      <c r="AU39">
        <v>256761944.424068</v>
      </c>
      <c r="AV39">
        <v>0.132507794116628</v>
      </c>
    </row>
    <row r="40" spans="1:48" x14ac:dyDescent="0.3">
      <c r="A40">
        <v>108</v>
      </c>
      <c r="B40">
        <v>1487.5</v>
      </c>
      <c r="C40" t="s">
        <v>55</v>
      </c>
      <c r="D40" t="s">
        <v>55</v>
      </c>
      <c r="E40">
        <v>1</v>
      </c>
      <c r="F40">
        <v>1</v>
      </c>
      <c r="G40" s="1">
        <v>6.0000000000008302E-5</v>
      </c>
      <c r="H40" s="1">
        <v>6.0000000000008601E-5</v>
      </c>
      <c r="I40" s="1">
        <v>5.9999999999995102E-5</v>
      </c>
      <c r="J40">
        <v>0.94743676257083498</v>
      </c>
      <c r="K40" s="1">
        <v>-7.04731412115577E-21</v>
      </c>
      <c r="L40" s="1">
        <v>-6.9235117855850904E-19</v>
      </c>
      <c r="M40" s="1">
        <v>2.3147716382565498E-19</v>
      </c>
      <c r="N40">
        <v>1.1487500000000099</v>
      </c>
      <c r="O40" s="1">
        <v>-7.9974004849048208E-18</v>
      </c>
      <c r="P40" s="1">
        <v>-5.9674487573602101E-19</v>
      </c>
      <c r="Q40" s="1">
        <v>-5.4734591425214998E-19</v>
      </c>
      <c r="R40">
        <v>0.919915232341594</v>
      </c>
      <c r="S40">
        <v>744.308888009312</v>
      </c>
      <c r="T40">
        <v>387290.40570150199</v>
      </c>
      <c r="U40">
        <v>-1509597.00120412</v>
      </c>
      <c r="V40">
        <v>469588.53636457602</v>
      </c>
      <c r="W40">
        <v>224027079.49502599</v>
      </c>
      <c r="X40">
        <v>1560961.4128010301</v>
      </c>
      <c r="Y40">
        <v>-1465744.0127741201</v>
      </c>
      <c r="Z40">
        <v>1250011.82728609</v>
      </c>
      <c r="AA40">
        <v>682.96639438420902</v>
      </c>
      <c r="AB40">
        <v>1599.5658906249901</v>
      </c>
      <c r="AC40">
        <v>704.33597390934096</v>
      </c>
      <c r="AD40">
        <v>444363.82452557102</v>
      </c>
      <c r="AE40">
        <v>-1387028.1261054401</v>
      </c>
      <c r="AF40">
        <v>444369.406875694</v>
      </c>
      <c r="AG40">
        <v>257041043.042079</v>
      </c>
      <c r="AH40">
        <v>1434222.10139086</v>
      </c>
      <c r="AI40">
        <v>-1387026.61404485</v>
      </c>
      <c r="AJ40">
        <v>1434221.00857091</v>
      </c>
      <c r="AK40">
        <v>627.51422892342498</v>
      </c>
      <c r="AL40">
        <v>-5.3995085602899902E-2</v>
      </c>
      <c r="AM40">
        <v>0</v>
      </c>
      <c r="AN40">
        <v>0</v>
      </c>
      <c r="AO40">
        <v>0</v>
      </c>
      <c r="AP40">
        <v>0.13867439468777601</v>
      </c>
      <c r="AQ40">
        <v>0</v>
      </c>
      <c r="AR40">
        <v>0</v>
      </c>
      <c r="AS40">
        <v>0</v>
      </c>
      <c r="AT40">
        <v>-8.3473751943223803E-2</v>
      </c>
      <c r="AU40">
        <v>257064759.08356601</v>
      </c>
      <c r="AV40">
        <v>0.139316043150713</v>
      </c>
    </row>
    <row r="41" spans="1:48" x14ac:dyDescent="0.3">
      <c r="A41">
        <v>112</v>
      </c>
      <c r="B41">
        <v>1565</v>
      </c>
      <c r="C41" t="s">
        <v>55</v>
      </c>
      <c r="D41" t="s">
        <v>55</v>
      </c>
      <c r="E41">
        <v>1</v>
      </c>
      <c r="F41">
        <v>1</v>
      </c>
      <c r="G41" s="1">
        <v>6.0000000000008302E-5</v>
      </c>
      <c r="H41" s="1">
        <v>6.0000000000008601E-5</v>
      </c>
      <c r="I41" s="1">
        <v>5.9999999999995102E-5</v>
      </c>
      <c r="J41">
        <v>0.944853961098994</v>
      </c>
      <c r="K41" s="1">
        <v>2.4920386934579298E-19</v>
      </c>
      <c r="L41" s="1">
        <v>2.8052375960346798E-19</v>
      </c>
      <c r="M41" s="1">
        <v>-3.4998046127831999E-19</v>
      </c>
      <c r="N41">
        <v>1.1564999999999801</v>
      </c>
      <c r="O41" s="1">
        <v>-1.3524934210778999E-17</v>
      </c>
      <c r="P41" s="1">
        <v>8.6562701451242597E-19</v>
      </c>
      <c r="Q41" s="1">
        <v>4.97309983991944E-20</v>
      </c>
      <c r="R41">
        <v>0.91625160073067202</v>
      </c>
      <c r="S41">
        <v>691.09503310565503</v>
      </c>
      <c r="T41">
        <v>380009.346793451</v>
      </c>
      <c r="U41">
        <v>-1494177.6400210999</v>
      </c>
      <c r="V41">
        <v>465130.50410624698</v>
      </c>
      <c r="W41">
        <v>222780562.934425</v>
      </c>
      <c r="X41">
        <v>1585319.37757333</v>
      </c>
      <c r="Y41">
        <v>-1448950.84295974</v>
      </c>
      <c r="Z41">
        <v>1256003.6588993601</v>
      </c>
      <c r="AA41">
        <v>728.32026883201195</v>
      </c>
      <c r="AB41">
        <v>1599.5658906249901</v>
      </c>
      <c r="AC41">
        <v>652.19488470057399</v>
      </c>
      <c r="AD41">
        <v>438949.78867104999</v>
      </c>
      <c r="AE41">
        <v>-1367388.4519395099</v>
      </c>
      <c r="AF41">
        <v>438949.37883299298</v>
      </c>
      <c r="AG41">
        <v>257334409.91712099</v>
      </c>
      <c r="AH41">
        <v>1450796.3119425999</v>
      </c>
      <c r="AI41">
        <v>-1367392.7357201199</v>
      </c>
      <c r="AJ41">
        <v>1450813.10577238</v>
      </c>
      <c r="AK41">
        <v>666.518289552444</v>
      </c>
      <c r="AL41">
        <v>-5.67249019502842E-2</v>
      </c>
      <c r="AM41">
        <v>0</v>
      </c>
      <c r="AN41">
        <v>0</v>
      </c>
      <c r="AO41">
        <v>0</v>
      </c>
      <c r="AP41">
        <v>0.14539820268934101</v>
      </c>
      <c r="AQ41">
        <v>0</v>
      </c>
      <c r="AR41">
        <v>0</v>
      </c>
      <c r="AS41">
        <v>0</v>
      </c>
      <c r="AT41">
        <v>-8.7464278737047804E-2</v>
      </c>
      <c r="AU41">
        <v>257358040.44517499</v>
      </c>
      <c r="AV41">
        <v>0.146077296106817</v>
      </c>
    </row>
    <row r="42" spans="1:48" x14ac:dyDescent="0.3">
      <c r="A42">
        <v>116</v>
      </c>
      <c r="B42">
        <v>1642.5</v>
      </c>
      <c r="C42" t="s">
        <v>55</v>
      </c>
      <c r="D42" t="s">
        <v>55</v>
      </c>
      <c r="E42">
        <v>1</v>
      </c>
      <c r="F42">
        <v>1</v>
      </c>
      <c r="G42" s="1">
        <v>6.0000000000008302E-5</v>
      </c>
      <c r="H42" s="1">
        <v>6.0000000000008601E-5</v>
      </c>
      <c r="I42" s="1">
        <v>5.9999999999995102E-5</v>
      </c>
      <c r="J42">
        <v>0.94228790045281097</v>
      </c>
      <c r="K42" s="1">
        <v>-1.2354483755472301E-19</v>
      </c>
      <c r="L42" s="1">
        <v>7.4989114310503005E-18</v>
      </c>
      <c r="M42" s="1">
        <v>-9.6244626851538197E-19</v>
      </c>
      <c r="N42">
        <v>1.16425000000001</v>
      </c>
      <c r="O42" s="1">
        <v>-6.5671209789619402E-18</v>
      </c>
      <c r="P42" s="1">
        <v>6.2883726004159205E-20</v>
      </c>
      <c r="Q42" s="1">
        <v>-2.7660707925536398E-19</v>
      </c>
      <c r="R42">
        <v>0.91263427556396004</v>
      </c>
      <c r="S42">
        <v>605.09921638903199</v>
      </c>
      <c r="T42">
        <v>375659.24056559702</v>
      </c>
      <c r="U42">
        <v>-1476970.80035681</v>
      </c>
      <c r="V42">
        <v>464141.34506822098</v>
      </c>
      <c r="W42">
        <v>221544543.63160399</v>
      </c>
      <c r="X42">
        <v>1613875.1513782199</v>
      </c>
      <c r="Y42">
        <v>-1430481.7122267601</v>
      </c>
      <c r="Z42">
        <v>1265078.8146917</v>
      </c>
      <c r="AA42">
        <v>609.16368179645599</v>
      </c>
      <c r="AB42">
        <v>1599.5658906249901</v>
      </c>
      <c r="AC42">
        <v>569.48667721437505</v>
      </c>
      <c r="AD42">
        <v>436831.23681277299</v>
      </c>
      <c r="AE42">
        <v>-1346300.6276463</v>
      </c>
      <c r="AF42">
        <v>436824.74741593102</v>
      </c>
      <c r="AG42">
        <v>257620648.05861199</v>
      </c>
      <c r="AH42">
        <v>1471092.8128832099</v>
      </c>
      <c r="AI42">
        <v>-1346292.0708663</v>
      </c>
      <c r="AJ42">
        <v>1471083.05509901</v>
      </c>
      <c r="AK42">
        <v>555.26991254246195</v>
      </c>
      <c r="AL42">
        <v>-5.9444424292478003E-2</v>
      </c>
      <c r="AM42">
        <v>0</v>
      </c>
      <c r="AN42">
        <v>0</v>
      </c>
      <c r="AO42">
        <v>0</v>
      </c>
      <c r="AP42">
        <v>0.15207710288036</v>
      </c>
      <c r="AQ42">
        <v>0</v>
      </c>
      <c r="AR42">
        <v>0</v>
      </c>
      <c r="AS42">
        <v>0</v>
      </c>
      <c r="AT42">
        <v>-9.1420053048211006E-2</v>
      </c>
      <c r="AU42">
        <v>257644349.526099</v>
      </c>
      <c r="AV42">
        <v>0.15279227891862199</v>
      </c>
    </row>
    <row r="43" spans="1:48" x14ac:dyDescent="0.3">
      <c r="A43">
        <v>120</v>
      </c>
      <c r="B43">
        <v>1720</v>
      </c>
      <c r="C43" t="s">
        <v>55</v>
      </c>
      <c r="D43" t="s">
        <v>55</v>
      </c>
      <c r="E43">
        <v>1</v>
      </c>
      <c r="F43">
        <v>1</v>
      </c>
      <c r="G43" s="1">
        <v>6.0000000000008302E-5</v>
      </c>
      <c r="H43" s="1">
        <v>6.0000000000008601E-5</v>
      </c>
      <c r="I43" s="1">
        <v>5.9999999999995102E-5</v>
      </c>
      <c r="J43">
        <v>0.93973917965437803</v>
      </c>
      <c r="K43" s="1">
        <v>-1.1139093120116E-18</v>
      </c>
      <c r="L43" s="1">
        <v>2.30471566310674E-18</v>
      </c>
      <c r="M43" s="1">
        <v>7.5178578640144802E-19</v>
      </c>
      <c r="N43">
        <v>1.1720000000000099</v>
      </c>
      <c r="O43" s="1">
        <v>-2.24646690138996E-19</v>
      </c>
      <c r="P43" s="1">
        <v>-7.4766581814600298E-19</v>
      </c>
      <c r="Q43" s="1">
        <v>-4.9992562173306597E-19</v>
      </c>
      <c r="R43">
        <v>0.90906161085097503</v>
      </c>
      <c r="S43">
        <v>1496.6091218659101</v>
      </c>
      <c r="T43">
        <v>374029.62580846401</v>
      </c>
      <c r="U43">
        <v>-1461133.85215742</v>
      </c>
      <c r="V43">
        <v>466460.20899229101</v>
      </c>
      <c r="W43">
        <v>220320106.91208601</v>
      </c>
      <c r="X43">
        <v>1642909.1627297599</v>
      </c>
      <c r="Y43">
        <v>-1413424.1337021999</v>
      </c>
      <c r="Z43">
        <v>1274293.44557244</v>
      </c>
      <c r="AA43">
        <v>1448.4831626101</v>
      </c>
      <c r="AB43">
        <v>1599.5658906249901</v>
      </c>
      <c r="AC43">
        <v>1404.7125357153</v>
      </c>
      <c r="AD43">
        <v>437829.833426486</v>
      </c>
      <c r="AE43">
        <v>-1326646.0162921699</v>
      </c>
      <c r="AF43">
        <v>437818.06044782198</v>
      </c>
      <c r="AG43">
        <v>257901270.52454799</v>
      </c>
      <c r="AH43">
        <v>1491690.09577537</v>
      </c>
      <c r="AI43">
        <v>-1326635.3718455499</v>
      </c>
      <c r="AJ43">
        <v>1491656.40503875</v>
      </c>
      <c r="AK43">
        <v>1315.1597401604399</v>
      </c>
      <c r="AL43">
        <v>-6.2152910672369902E-2</v>
      </c>
      <c r="AM43">
        <v>0</v>
      </c>
      <c r="AN43">
        <v>0</v>
      </c>
      <c r="AO43">
        <v>0</v>
      </c>
      <c r="AP43">
        <v>0.158711691154829</v>
      </c>
      <c r="AQ43">
        <v>0</v>
      </c>
      <c r="AR43">
        <v>0</v>
      </c>
      <c r="AS43">
        <v>0</v>
      </c>
      <c r="AT43">
        <v>-9.5342408387587105E-2</v>
      </c>
      <c r="AU43">
        <v>257924202.32462299</v>
      </c>
      <c r="AV43">
        <v>0.159461733893317</v>
      </c>
    </row>
    <row r="44" spans="1:48" x14ac:dyDescent="0.3">
      <c r="A44">
        <v>124</v>
      </c>
      <c r="B44">
        <v>1780</v>
      </c>
      <c r="C44" t="s">
        <v>55</v>
      </c>
      <c r="D44" t="s">
        <v>55</v>
      </c>
      <c r="E44">
        <v>1</v>
      </c>
      <c r="F44">
        <v>1</v>
      </c>
      <c r="G44" s="1">
        <v>6.0000000000008302E-5</v>
      </c>
      <c r="H44" s="1">
        <v>6.0000000000008601E-5</v>
      </c>
      <c r="I44" s="1">
        <v>5.9999999999995102E-5</v>
      </c>
      <c r="J44">
        <v>0.93777779481253198</v>
      </c>
      <c r="K44" s="1">
        <v>-2.41397613703897E-19</v>
      </c>
      <c r="L44" s="1">
        <v>1.5828701196984799E-17</v>
      </c>
      <c r="M44" s="1">
        <v>1.40078920685127E-18</v>
      </c>
      <c r="N44">
        <v>1.17799999999998</v>
      </c>
      <c r="O44" s="1">
        <v>-1.01895488574532E-17</v>
      </c>
      <c r="P44" s="1">
        <v>-5.0957502106818699E-20</v>
      </c>
      <c r="Q44" s="1">
        <v>5.1919731534899503E-20</v>
      </c>
      <c r="R44">
        <v>0.90632529517228499</v>
      </c>
      <c r="S44">
        <v>8996.6484904612298</v>
      </c>
      <c r="T44">
        <v>374480.51704673801</v>
      </c>
      <c r="U44">
        <v>-1451046.9938044399</v>
      </c>
      <c r="V44">
        <v>470380.07433479303</v>
      </c>
      <c r="W44">
        <v>219382643.15812799</v>
      </c>
      <c r="X44">
        <v>1664994.88271152</v>
      </c>
      <c r="Y44">
        <v>-1402358.99861403</v>
      </c>
      <c r="Z44">
        <v>1280997.69153147</v>
      </c>
      <c r="AA44">
        <v>5876.4276807779097</v>
      </c>
      <c r="AB44">
        <v>1599.5658906249901</v>
      </c>
      <c r="AC44">
        <v>8426.5802443094799</v>
      </c>
      <c r="AD44">
        <v>440600.69871652703</v>
      </c>
      <c r="AE44">
        <v>-1313518.6462531299</v>
      </c>
      <c r="AF44">
        <v>440574.67021290702</v>
      </c>
      <c r="AG44">
        <v>258117956.640414</v>
      </c>
      <c r="AH44">
        <v>1507188.8324055001</v>
      </c>
      <c r="AI44">
        <v>-1313499.20425143</v>
      </c>
      <c r="AJ44">
        <v>1507177.14874492</v>
      </c>
      <c r="AK44">
        <v>5319.4675051992799</v>
      </c>
      <c r="AL44">
        <v>-6.4242250563331299E-2</v>
      </c>
      <c r="AM44">
        <v>0</v>
      </c>
      <c r="AN44">
        <v>0</v>
      </c>
      <c r="AO44">
        <v>0</v>
      </c>
      <c r="AP44">
        <v>0.16381808522938099</v>
      </c>
      <c r="AQ44">
        <v>0</v>
      </c>
      <c r="AR44">
        <v>0</v>
      </c>
      <c r="AS44">
        <v>0</v>
      </c>
      <c r="AT44">
        <v>-9.8356991936525404E-2</v>
      </c>
      <c r="AU44">
        <v>258135438.41220099</v>
      </c>
      <c r="AV44">
        <v>0.16459452092122501</v>
      </c>
    </row>
    <row r="45" spans="1:48" x14ac:dyDescent="0.3">
      <c r="A45">
        <v>128</v>
      </c>
      <c r="B45">
        <v>1840</v>
      </c>
      <c r="C45" t="s">
        <v>55</v>
      </c>
      <c r="D45" t="s">
        <v>55</v>
      </c>
      <c r="E45">
        <v>1</v>
      </c>
      <c r="F45">
        <v>1</v>
      </c>
      <c r="G45" s="1">
        <v>6.0000000000008302E-5</v>
      </c>
      <c r="H45" s="1">
        <v>6.0000000000008601E-5</v>
      </c>
      <c r="I45" s="1">
        <v>5.9999999999995102E-5</v>
      </c>
      <c r="J45">
        <v>0.93582676360460704</v>
      </c>
      <c r="K45" s="1">
        <v>6.5908650065393802E-19</v>
      </c>
      <c r="L45" s="1">
        <v>2.1452566285884399E-18</v>
      </c>
      <c r="M45" s="1">
        <v>1.06837282076721E-18</v>
      </c>
      <c r="N45">
        <v>1.1839999999999899</v>
      </c>
      <c r="O45" s="1">
        <v>1.7581422429024899E-18</v>
      </c>
      <c r="P45" s="1">
        <v>9.4889374135931298E-19</v>
      </c>
      <c r="Q45" s="1">
        <v>9.7416920450538104E-19</v>
      </c>
      <c r="R45">
        <v>0.90361516702335798</v>
      </c>
      <c r="S45">
        <v>8053.1008242303997</v>
      </c>
      <c r="T45">
        <v>374386.29213244398</v>
      </c>
      <c r="U45">
        <v>-1443571.3543478299</v>
      </c>
      <c r="V45">
        <v>473656.02966694499</v>
      </c>
      <c r="W45">
        <v>218447329.904223</v>
      </c>
      <c r="X45">
        <v>1683875.2721942</v>
      </c>
      <c r="Y45">
        <v>-1393864.83892202</v>
      </c>
      <c r="Z45">
        <v>1285087.93231949</v>
      </c>
      <c r="AA45">
        <v>5104.3967091614504</v>
      </c>
      <c r="AB45">
        <v>1599.5658906249901</v>
      </c>
      <c r="AC45">
        <v>7527.1040970635504</v>
      </c>
      <c r="AD45">
        <v>442732.05351497198</v>
      </c>
      <c r="AE45">
        <v>-1302840.02361458</v>
      </c>
      <c r="AF45">
        <v>442718.68927527597</v>
      </c>
      <c r="AG45">
        <v>258325790.72939399</v>
      </c>
      <c r="AH45">
        <v>1519717.1187846099</v>
      </c>
      <c r="AI45">
        <v>-1302823.09495429</v>
      </c>
      <c r="AJ45">
        <v>1519686.03332797</v>
      </c>
      <c r="AK45">
        <v>4606.7777038333297</v>
      </c>
      <c r="AL45">
        <v>-6.6324901253270396E-2</v>
      </c>
      <c r="AM45">
        <v>0</v>
      </c>
      <c r="AN45">
        <v>0</v>
      </c>
      <c r="AO45">
        <v>0</v>
      </c>
      <c r="AP45">
        <v>0.16889853646180999</v>
      </c>
      <c r="AQ45">
        <v>0</v>
      </c>
      <c r="AR45">
        <v>0</v>
      </c>
      <c r="AS45">
        <v>0</v>
      </c>
      <c r="AT45">
        <v>-0.101351709421412</v>
      </c>
      <c r="AU45">
        <v>258344127.68762401</v>
      </c>
      <c r="AV45">
        <v>0.16970048015442399</v>
      </c>
    </row>
    <row r="46" spans="1:48" x14ac:dyDescent="0.3">
      <c r="A46">
        <v>132</v>
      </c>
      <c r="B46">
        <v>1900</v>
      </c>
      <c r="C46" t="s">
        <v>55</v>
      </c>
      <c r="D46" t="s">
        <v>55</v>
      </c>
      <c r="E46">
        <v>1</v>
      </c>
      <c r="F46">
        <v>1</v>
      </c>
      <c r="G46" s="1">
        <v>6.0000000000008302E-5</v>
      </c>
      <c r="H46" s="1">
        <v>6.0000000000008601E-5</v>
      </c>
      <c r="I46" s="1">
        <v>5.9999999999995102E-5</v>
      </c>
      <c r="J46">
        <v>0.93388600565396596</v>
      </c>
      <c r="K46" s="1">
        <v>-1.95698492133633E-20</v>
      </c>
      <c r="L46" s="1">
        <v>-4.33941077515598E-18</v>
      </c>
      <c r="M46" s="1">
        <v>-3.2244172609718899E-19</v>
      </c>
      <c r="N46">
        <v>1.18999999999997</v>
      </c>
      <c r="O46" s="1">
        <v>-3.3963717255280901E-18</v>
      </c>
      <c r="P46" s="1">
        <v>-6.3057198351756898E-19</v>
      </c>
      <c r="Q46" s="1">
        <v>1.1030401852324401E-18</v>
      </c>
      <c r="R46">
        <v>0.90093036764838097</v>
      </c>
      <c r="S46">
        <v>6760.0828395046501</v>
      </c>
      <c r="T46">
        <v>372639.91244162002</v>
      </c>
      <c r="U46">
        <v>-1439025.1851689499</v>
      </c>
      <c r="V46">
        <v>474833.78671157098</v>
      </c>
      <c r="W46">
        <v>217518112.74197701</v>
      </c>
      <c r="X46">
        <v>1698315.3355900401</v>
      </c>
      <c r="Y46">
        <v>-1388231.00926618</v>
      </c>
      <c r="Z46">
        <v>1285745.54034173</v>
      </c>
      <c r="AA46">
        <v>4240.1014696422399</v>
      </c>
      <c r="AB46">
        <v>1599.5658906249901</v>
      </c>
      <c r="AC46">
        <v>6305.4172507967896</v>
      </c>
      <c r="AD46">
        <v>442898.56758909702</v>
      </c>
      <c r="AE46">
        <v>-1294874.1646896501</v>
      </c>
      <c r="AF46">
        <v>442897.70126717701</v>
      </c>
      <c r="AG46">
        <v>258529635.02184799</v>
      </c>
      <c r="AH46">
        <v>1528190.5238466</v>
      </c>
      <c r="AI46">
        <v>-1294862.2023926899</v>
      </c>
      <c r="AJ46">
        <v>1528163.88982658</v>
      </c>
      <c r="AK46">
        <v>3815.35910926935</v>
      </c>
      <c r="AL46">
        <v>-6.8400897822976606E-2</v>
      </c>
      <c r="AM46">
        <v>0</v>
      </c>
      <c r="AN46">
        <v>0</v>
      </c>
      <c r="AO46">
        <v>0</v>
      </c>
      <c r="AP46">
        <v>0.173953307123418</v>
      </c>
      <c r="AQ46">
        <v>0</v>
      </c>
      <c r="AR46">
        <v>0</v>
      </c>
      <c r="AS46">
        <v>0</v>
      </c>
      <c r="AT46">
        <v>-0.10432730776943699</v>
      </c>
      <c r="AU46">
        <v>258548989.93809</v>
      </c>
      <c r="AV46">
        <v>0.174780095619855</v>
      </c>
    </row>
    <row r="47" spans="1:48" x14ac:dyDescent="0.3">
      <c r="A47">
        <v>136</v>
      </c>
      <c r="B47">
        <v>1960</v>
      </c>
      <c r="C47" t="s">
        <v>55</v>
      </c>
      <c r="D47" t="s">
        <v>55</v>
      </c>
      <c r="E47">
        <v>1</v>
      </c>
      <c r="F47">
        <v>1</v>
      </c>
      <c r="G47" s="1">
        <v>6.0000000000008302E-5</v>
      </c>
      <c r="H47" s="1">
        <v>6.0000000000008601E-5</v>
      </c>
      <c r="I47" s="1">
        <v>5.9999999999995102E-5</v>
      </c>
      <c r="J47">
        <v>0.93195570680239803</v>
      </c>
      <c r="K47" s="1">
        <v>2.0486000049113601E-19</v>
      </c>
      <c r="L47" s="1">
        <v>6.2653875143592304E-18</v>
      </c>
      <c r="M47" s="1">
        <v>-1.34180860866806E-18</v>
      </c>
      <c r="N47">
        <v>1.19599999999999</v>
      </c>
      <c r="O47" s="1">
        <v>-4.18577932731478E-18</v>
      </c>
      <c r="P47" s="1">
        <v>-6.0281640790194004E-19</v>
      </c>
      <c r="Q47" s="1">
        <v>-2.9212472284906298E-20</v>
      </c>
      <c r="R47">
        <v>0.89827027858948205</v>
      </c>
      <c r="S47">
        <v>6302.4162824915502</v>
      </c>
      <c r="T47">
        <v>368360.77156228502</v>
      </c>
      <c r="U47">
        <v>-1434516.74473885</v>
      </c>
      <c r="V47">
        <v>472715.70229444699</v>
      </c>
      <c r="W47">
        <v>216595847.55627099</v>
      </c>
      <c r="X47">
        <v>1709323.7318597001</v>
      </c>
      <c r="Y47">
        <v>-1382658.1344872799</v>
      </c>
      <c r="Z47">
        <v>1283770.5066867401</v>
      </c>
      <c r="AA47">
        <v>4135.45937658618</v>
      </c>
      <c r="AB47">
        <v>1599.5658906249901</v>
      </c>
      <c r="AC47">
        <v>5866.3622265107997</v>
      </c>
      <c r="AD47">
        <v>440018.63722055499</v>
      </c>
      <c r="AE47">
        <v>-1287001.84738623</v>
      </c>
      <c r="AF47">
        <v>440009.26240346202</v>
      </c>
      <c r="AG47">
        <v>258730616.903451</v>
      </c>
      <c r="AH47">
        <v>1533549.75377792</v>
      </c>
      <c r="AI47">
        <v>-1286994.23979139</v>
      </c>
      <c r="AJ47">
        <v>1533504.6304210699</v>
      </c>
      <c r="AK47">
        <v>3710.1998822788701</v>
      </c>
      <c r="AL47">
        <v>-7.0469990316019304E-2</v>
      </c>
      <c r="AM47">
        <v>0</v>
      </c>
      <c r="AN47">
        <v>0</v>
      </c>
      <c r="AO47">
        <v>0</v>
      </c>
      <c r="AP47">
        <v>0.17898265552843901</v>
      </c>
      <c r="AQ47">
        <v>0</v>
      </c>
      <c r="AR47">
        <v>0</v>
      </c>
      <c r="AS47">
        <v>0</v>
      </c>
      <c r="AT47">
        <v>-0.10728427758012</v>
      </c>
      <c r="AU47">
        <v>258750187.334232</v>
      </c>
      <c r="AV47">
        <v>0.179833670841169</v>
      </c>
    </row>
    <row r="48" spans="1:48" x14ac:dyDescent="0.3">
      <c r="A48">
        <v>140</v>
      </c>
      <c r="B48">
        <v>2020</v>
      </c>
      <c r="C48" t="s">
        <v>55</v>
      </c>
      <c r="D48" t="s">
        <v>55</v>
      </c>
      <c r="E48">
        <v>1</v>
      </c>
      <c r="F48">
        <v>1</v>
      </c>
      <c r="G48" s="1">
        <v>6.0000000000008302E-5</v>
      </c>
      <c r="H48" s="1">
        <v>6.0000000000008601E-5</v>
      </c>
      <c r="I48" s="1">
        <v>5.9999999999995102E-5</v>
      </c>
      <c r="J48">
        <v>0.93003588805647597</v>
      </c>
      <c r="K48" s="1">
        <v>-5.9972643171035604E-19</v>
      </c>
      <c r="L48" s="1">
        <v>1.04996306787841E-17</v>
      </c>
      <c r="M48" s="1">
        <v>-3.9486643121921998E-19</v>
      </c>
      <c r="N48">
        <v>1.20199999999999</v>
      </c>
      <c r="O48" s="1">
        <v>-1.22417267295338E-18</v>
      </c>
      <c r="P48" s="1">
        <v>6.2168152570318795E-19</v>
      </c>
      <c r="Q48" s="1">
        <v>-1.81827480589397E-19</v>
      </c>
      <c r="R48">
        <v>0.89563442644694802</v>
      </c>
      <c r="S48">
        <v>5523.2359456385102</v>
      </c>
      <c r="T48">
        <v>362997.03338203899</v>
      </c>
      <c r="U48">
        <v>-1431469.1434194499</v>
      </c>
      <c r="V48">
        <v>469144.42777352402</v>
      </c>
      <c r="W48">
        <v>215679676.39526901</v>
      </c>
      <c r="X48">
        <v>1719589.3440529001</v>
      </c>
      <c r="Y48">
        <v>-1378494.27159176</v>
      </c>
      <c r="Z48">
        <v>1281252.0244913599</v>
      </c>
      <c r="AA48">
        <v>3599.3993528169999</v>
      </c>
      <c r="AB48">
        <v>1599.5658906249901</v>
      </c>
      <c r="AC48">
        <v>5130.4841446903201</v>
      </c>
      <c r="AD48">
        <v>435785.31333119498</v>
      </c>
      <c r="AE48">
        <v>-1280494.79017703</v>
      </c>
      <c r="AF48">
        <v>435784.03529230901</v>
      </c>
      <c r="AG48">
        <v>258927833.32519001</v>
      </c>
      <c r="AH48">
        <v>1538227.4961538999</v>
      </c>
      <c r="AI48">
        <v>-1280470.91841744</v>
      </c>
      <c r="AJ48">
        <v>1538169.0857003599</v>
      </c>
      <c r="AK48">
        <v>3219.7774854153499</v>
      </c>
      <c r="AL48">
        <v>-7.25321042713441E-2</v>
      </c>
      <c r="AM48">
        <v>0</v>
      </c>
      <c r="AN48">
        <v>0</v>
      </c>
      <c r="AO48">
        <v>0</v>
      </c>
      <c r="AP48">
        <v>0.183986836113015</v>
      </c>
      <c r="AQ48">
        <v>0</v>
      </c>
      <c r="AR48">
        <v>0</v>
      </c>
      <c r="AS48">
        <v>0</v>
      </c>
      <c r="AT48">
        <v>-0.110222955461983</v>
      </c>
      <c r="AU48">
        <v>258947963.05688399</v>
      </c>
      <c r="AV48">
        <v>0.184861490790624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Spring Nuance</cp:lastModifiedBy>
  <dcterms:created xsi:type="dcterms:W3CDTF">2022-11-06T19:45:07Z</dcterms:created>
  <dcterms:modified xsi:type="dcterms:W3CDTF">2022-11-06T19:45:07Z</dcterms:modified>
</cp:coreProperties>
</file>