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.org.aalto.fi\eniemi\data\Documents\Kurssit\MEC-E7001\"/>
    </mc:Choice>
  </mc:AlternateContent>
  <bookViews>
    <workbookView xWindow="0" yWindow="0" windowWidth="28800" windowHeight="14100"/>
  </bookViews>
  <sheets>
    <sheet name="AnodeSimul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I15" i="1" s="1"/>
  <c r="G9" i="1"/>
  <c r="I9" i="1" s="1"/>
  <c r="G3" i="1"/>
  <c r="I3" i="1" s="1"/>
  <c r="O3" i="1" s="1"/>
</calcChain>
</file>

<file path=xl/sharedStrings.xml><?xml version="1.0" encoding="utf-8"?>
<sst xmlns="http://schemas.openxmlformats.org/spreadsheetml/2006/main" count="14" uniqueCount="12">
  <si>
    <t>Input layer</t>
  </si>
  <si>
    <t>Hidden layer</t>
  </si>
  <si>
    <t>Output layer</t>
  </si>
  <si>
    <r>
      <t xml:space="preserve">Inputs </t>
    </r>
    <r>
      <rPr>
        <b/>
        <i/>
        <sz val="14"/>
        <rFont val="Arial"/>
        <family val="2"/>
      </rPr>
      <t>p</t>
    </r>
  </si>
  <si>
    <r>
      <t xml:space="preserve">Weights </t>
    </r>
    <r>
      <rPr>
        <b/>
        <i/>
        <sz val="14"/>
        <rFont val="Arial"/>
        <family val="2"/>
      </rPr>
      <t>w</t>
    </r>
  </si>
  <si>
    <r>
      <t xml:space="preserve">Bias </t>
    </r>
    <r>
      <rPr>
        <b/>
        <i/>
        <sz val="14"/>
        <rFont val="Arial"/>
        <family val="2"/>
      </rPr>
      <t>b</t>
    </r>
  </si>
  <si>
    <t>Weighed sums</t>
  </si>
  <si>
    <t>Tan-Sigmoid</t>
  </si>
  <si>
    <r>
      <t xml:space="preserve">Output </t>
    </r>
    <r>
      <rPr>
        <b/>
        <i/>
        <sz val="14"/>
        <rFont val="Arial"/>
        <family val="2"/>
      </rPr>
      <t>a</t>
    </r>
  </si>
  <si>
    <t>=I3*K3+I9*K4+I15*K5+M3</t>
  </si>
  <si>
    <t>=(1-EXP(-2*G9))/1/(1+EXP(-2*G9))</t>
  </si>
  <si>
    <t>=C15*A3+C16*A9+C17*A15+E15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</si>
</sst>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2" fontId="1" fillId="2" borderId="0" xfId="0" quotePrefix="1" applyNumberFormat="1" applyFont="1" applyFill="1" applyBorder="1" applyAlignment="1">
      <alignment horizontal="center"/>
    </xf>
    <xf numFmtId="0" fontId="1" fillId="0" borderId="0" xfId="0" applyFont="1" applyBorder="1"/>
    <xf numFmtId="0" fontId="1" fillId="2" borderId="0" xfId="0" quotePrefix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quotePrefix="1" applyFont="1" applyBorder="1"/>
    <xf numFmtId="0" fontId="1" fillId="2" borderId="0" xfId="0" applyFont="1" applyFill="1" applyBorder="1"/>
    <xf numFmtId="165" fontId="1" fillId="2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R14" sqref="R14"/>
    </sheetView>
  </sheetViews>
  <sheetFormatPr defaultRowHeight="18" x14ac:dyDescent="0.25"/>
  <cols>
    <col min="1" max="1" width="14.28515625" style="6" customWidth="1"/>
    <col min="2" max="2" width="3.5703125" style="6" customWidth="1"/>
    <col min="3" max="3" width="12.7109375" style="6" customWidth="1"/>
    <col min="4" max="4" width="4" style="6" customWidth="1"/>
    <col min="5" max="5" width="11.5703125" style="29" bestFit="1" customWidth="1"/>
    <col min="6" max="6" width="3" style="6" customWidth="1"/>
    <col min="7" max="7" width="26.5703125" style="29" customWidth="1"/>
    <col min="8" max="8" width="3.5703125" style="6" customWidth="1"/>
    <col min="9" max="9" width="17.7109375" style="29" customWidth="1"/>
    <col min="10" max="10" width="4.140625" style="6" customWidth="1"/>
    <col min="11" max="11" width="12.5703125" style="29" customWidth="1"/>
    <col min="12" max="12" width="5" style="6" customWidth="1"/>
    <col min="13" max="13" width="12.42578125" style="29" customWidth="1"/>
    <col min="14" max="14" width="4.28515625" style="6" customWidth="1"/>
    <col min="15" max="15" width="11.42578125" style="6" customWidth="1"/>
    <col min="16" max="16384" width="9.140625" style="6"/>
  </cols>
  <sheetData>
    <row r="1" spans="1:15" ht="18.75" thickBot="1" x14ac:dyDescent="0.3">
      <c r="A1" s="1" t="s">
        <v>0</v>
      </c>
      <c r="B1" s="2"/>
      <c r="C1" s="1" t="s">
        <v>1</v>
      </c>
      <c r="D1" s="3"/>
      <c r="E1" s="3"/>
      <c r="F1" s="3"/>
      <c r="G1" s="4"/>
      <c r="H1" s="3"/>
      <c r="I1" s="4"/>
      <c r="J1" s="2"/>
      <c r="K1" s="1" t="s">
        <v>2</v>
      </c>
      <c r="L1" s="3"/>
      <c r="M1" s="5"/>
    </row>
    <row r="2" spans="1:15" ht="19.5" thickBot="1" x14ac:dyDescent="0.35">
      <c r="A2" s="7" t="s">
        <v>3</v>
      </c>
      <c r="B2" s="2"/>
      <c r="C2" s="3" t="s">
        <v>4</v>
      </c>
      <c r="D2" s="3"/>
      <c r="E2" s="4" t="s">
        <v>5</v>
      </c>
      <c r="F2" s="3"/>
      <c r="G2" s="4" t="s">
        <v>6</v>
      </c>
      <c r="H2" s="3"/>
      <c r="I2" s="4" t="s">
        <v>7</v>
      </c>
      <c r="J2" s="2"/>
      <c r="K2" s="3" t="s">
        <v>4</v>
      </c>
      <c r="L2" s="3"/>
      <c r="M2" s="4" t="s">
        <v>5</v>
      </c>
      <c r="N2" s="7"/>
      <c r="O2" s="5" t="s">
        <v>8</v>
      </c>
    </row>
    <row r="3" spans="1:15" x14ac:dyDescent="0.25">
      <c r="A3" s="8">
        <v>5</v>
      </c>
      <c r="B3" s="9"/>
      <c r="C3" s="10">
        <v>-5.2210999999999999</v>
      </c>
      <c r="D3" s="11"/>
      <c r="E3" s="12">
        <v>12.265499999999999</v>
      </c>
      <c r="F3" s="11"/>
      <c r="G3" s="13">
        <f>C3*$A$3+C4*$A$9+C5*$A$15+E3</f>
        <v>-8.7902039999999992</v>
      </c>
      <c r="H3" s="11"/>
      <c r="I3" s="14">
        <f>(1-EXP(-2*G3))/(1+EXP(-2*G3))</f>
        <v>-0.99999995366002437</v>
      </c>
      <c r="J3" s="9"/>
      <c r="K3" s="15">
        <v>-0.67081999999999997</v>
      </c>
      <c r="L3" s="11"/>
      <c r="M3" s="16">
        <v>4.0807000000000002</v>
      </c>
      <c r="N3" s="17"/>
      <c r="O3" s="18">
        <f>I3*K3+I9*K4+I15*K5+M3</f>
        <v>4.9257009528707316</v>
      </c>
    </row>
    <row r="4" spans="1:15" x14ac:dyDescent="0.25">
      <c r="A4" s="8"/>
      <c r="B4" s="9"/>
      <c r="C4" s="19">
        <v>0.31231999999999999</v>
      </c>
      <c r="D4" s="11"/>
      <c r="E4" s="20"/>
      <c r="F4" s="11"/>
      <c r="G4" s="13"/>
      <c r="H4" s="11"/>
      <c r="I4" s="20"/>
      <c r="J4" s="9"/>
      <c r="K4" s="15">
        <v>0.34583999999999998</v>
      </c>
      <c r="L4" s="11"/>
      <c r="M4" s="21"/>
      <c r="N4" s="22" t="s">
        <v>9</v>
      </c>
    </row>
    <row r="5" spans="1:15" ht="18.75" thickBot="1" x14ac:dyDescent="0.3">
      <c r="A5" s="8"/>
      <c r="B5" s="9"/>
      <c r="C5" s="23">
        <v>-13.2956</v>
      </c>
      <c r="D5" s="11"/>
      <c r="E5" s="20"/>
      <c r="F5" s="11"/>
      <c r="G5" s="13"/>
      <c r="H5" s="11"/>
      <c r="I5" s="20"/>
      <c r="J5" s="9"/>
      <c r="K5" s="24">
        <v>0.48186000000000001</v>
      </c>
      <c r="L5" s="25"/>
      <c r="M5" s="26"/>
      <c r="N5" s="27"/>
      <c r="O5" s="28"/>
    </row>
    <row r="6" spans="1:15" x14ac:dyDescent="0.25">
      <c r="A6" s="8"/>
      <c r="B6" s="9"/>
      <c r="C6" s="13"/>
      <c r="D6" s="11"/>
      <c r="E6" s="20"/>
      <c r="F6" s="11"/>
      <c r="G6" s="13"/>
      <c r="H6" s="11"/>
      <c r="I6" s="20"/>
      <c r="J6" s="9"/>
    </row>
    <row r="7" spans="1:15" x14ac:dyDescent="0.25">
      <c r="A7" s="8"/>
      <c r="B7" s="9"/>
      <c r="C7" s="13"/>
      <c r="D7" s="11"/>
      <c r="E7" s="20"/>
      <c r="F7" s="11"/>
      <c r="G7" s="13"/>
      <c r="H7" s="11"/>
      <c r="I7" s="20"/>
      <c r="J7" s="9"/>
    </row>
    <row r="8" spans="1:15" x14ac:dyDescent="0.25">
      <c r="A8" s="8"/>
      <c r="B8" s="9"/>
      <c r="C8" s="13"/>
      <c r="D8" s="11"/>
      <c r="E8" s="20"/>
      <c r="F8" s="11"/>
      <c r="G8" s="13"/>
      <c r="H8" s="11"/>
      <c r="I8" s="20"/>
      <c r="J8" s="9"/>
    </row>
    <row r="9" spans="1:15" x14ac:dyDescent="0.25">
      <c r="A9" s="8">
        <v>20</v>
      </c>
      <c r="B9" s="9"/>
      <c r="C9" s="19">
        <v>0.35629</v>
      </c>
      <c r="D9" s="11"/>
      <c r="E9" s="30">
        <v>-0.81762000000000001</v>
      </c>
      <c r="F9" s="11"/>
      <c r="G9" s="13">
        <f>C9*$A$3+C10*$A$9+C11*$A$15+E9</f>
        <v>-1.4202790000000001</v>
      </c>
      <c r="H9" s="11"/>
      <c r="I9" s="14">
        <f>(1-EXP(-2*G9))/(1+EXP(-2*G9))</f>
        <v>-0.88965711322754082</v>
      </c>
      <c r="J9" s="9"/>
    </row>
    <row r="10" spans="1:15" x14ac:dyDescent="0.25">
      <c r="A10" s="8"/>
      <c r="B10" s="9"/>
      <c r="C10" s="19">
        <v>-0.25290000000000001</v>
      </c>
      <c r="D10" s="11"/>
      <c r="E10" s="20"/>
      <c r="F10" s="11"/>
      <c r="G10" s="13"/>
      <c r="H10" s="11"/>
      <c r="I10" s="31" t="s">
        <v>10</v>
      </c>
      <c r="J10" s="9"/>
    </row>
    <row r="11" spans="1:15" x14ac:dyDescent="0.25">
      <c r="A11" s="8"/>
      <c r="B11" s="9"/>
      <c r="C11" s="19">
        <v>29.709900000000001</v>
      </c>
      <c r="D11" s="11"/>
      <c r="E11" s="20"/>
      <c r="F11" s="11"/>
      <c r="G11" s="13"/>
      <c r="H11" s="11"/>
      <c r="I11" s="20"/>
      <c r="J11" s="9"/>
    </row>
    <row r="12" spans="1:15" x14ac:dyDescent="0.25">
      <c r="A12" s="8"/>
      <c r="B12" s="9"/>
      <c r="C12" s="13"/>
      <c r="D12" s="11"/>
      <c r="E12" s="20"/>
      <c r="F12" s="11"/>
      <c r="G12" s="13"/>
      <c r="H12" s="11"/>
      <c r="I12" s="20"/>
      <c r="J12" s="9"/>
    </row>
    <row r="13" spans="1:15" x14ac:dyDescent="0.25">
      <c r="A13" s="8"/>
      <c r="B13" s="9"/>
      <c r="C13" s="13"/>
      <c r="D13" s="11"/>
      <c r="E13" s="20"/>
      <c r="F13" s="11"/>
      <c r="G13" s="13"/>
      <c r="H13" s="11"/>
      <c r="I13" s="20"/>
      <c r="J13" s="9"/>
    </row>
    <row r="14" spans="1:15" x14ac:dyDescent="0.25">
      <c r="A14" s="8"/>
      <c r="B14" s="9"/>
      <c r="C14" s="13"/>
      <c r="D14" s="11"/>
      <c r="E14" s="20"/>
      <c r="F14" s="11"/>
      <c r="G14" s="13"/>
      <c r="H14" s="11"/>
      <c r="I14" s="20"/>
      <c r="J14" s="9"/>
    </row>
    <row r="15" spans="1:15" x14ac:dyDescent="0.25">
      <c r="A15" s="8">
        <v>0.09</v>
      </c>
      <c r="B15" s="9"/>
      <c r="C15" s="19">
        <v>0.91564999999999996</v>
      </c>
      <c r="D15" s="11"/>
      <c r="E15" s="30">
        <v>19.158300000000001</v>
      </c>
      <c r="F15" s="11"/>
      <c r="G15" s="13">
        <f>C15*$A$3+C16*$A$9+C17*$A$15+E15</f>
        <v>13.005148000000002</v>
      </c>
      <c r="H15" s="11"/>
      <c r="I15" s="14">
        <f>(1-EXP(-2*G15))/(1+EXP(-2*G15))</f>
        <v>0.99999999998988642</v>
      </c>
      <c r="J15" s="9"/>
    </row>
    <row r="16" spans="1:15" x14ac:dyDescent="0.25">
      <c r="A16" s="8"/>
      <c r="B16" s="9"/>
      <c r="C16" s="19">
        <v>-0.60614999999999997</v>
      </c>
      <c r="D16" s="11"/>
      <c r="E16" s="20"/>
      <c r="F16" s="11"/>
      <c r="G16" s="31" t="s">
        <v>11</v>
      </c>
      <c r="H16" s="11"/>
      <c r="I16" s="20"/>
      <c r="J16" s="9"/>
    </row>
    <row r="17" spans="1:10" ht="18.75" thickBot="1" x14ac:dyDescent="0.3">
      <c r="A17" s="32"/>
      <c r="B17" s="28"/>
      <c r="C17" s="33">
        <v>15.462199999999999</v>
      </c>
      <c r="D17" s="25"/>
      <c r="E17" s="34"/>
      <c r="F17" s="25"/>
      <c r="G17" s="34"/>
      <c r="H17" s="25"/>
      <c r="I17" s="34"/>
      <c r="J17" s="28"/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AnodeSimulation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 Esko</dc:creator>
  <cp:lastModifiedBy>Niemi Esko</cp:lastModifiedBy>
  <dcterms:created xsi:type="dcterms:W3CDTF">2018-03-12T11:53:20Z</dcterms:created>
  <dcterms:modified xsi:type="dcterms:W3CDTF">2018-03-12T11:54:56Z</dcterms:modified>
</cp:coreProperties>
</file>