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Optimization\Week 1\"/>
    </mc:Choice>
  </mc:AlternateContent>
  <xr:revisionPtr revIDLastSave="0" documentId="13_ncr:1_{63089A0C-B4FD-4DE2-ACAE-8E60B3AA3E99}" xr6:coauthVersionLast="47" xr6:coauthVersionMax="47" xr10:uidLastSave="{00000000-0000-0000-0000-000000000000}"/>
  <bookViews>
    <workbookView xWindow="7740" yWindow="780" windowWidth="13128" windowHeight="10344" xr2:uid="{7D55CB3B-E8E2-42D9-9FEF-693C39DE7F5E}"/>
  </bookViews>
  <sheets>
    <sheet name="Sheet1" sheetId="1" r:id="rId1"/>
  </sheets>
  <definedNames>
    <definedName name="solver_adj" localSheetId="0" hidden="1">Sheet1!$L$3:$M$3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Sheet1!$K$7</definedName>
    <definedName name="solver_lhs2" localSheetId="0" hidden="1">Sheet1!$K$8</definedName>
    <definedName name="solver_lhs3" localSheetId="0" hidden="1">Sheet1!$K$9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Sheet1!$L$5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7</definedName>
    <definedName name="solver_rhs2" localSheetId="0" hidden="1">40</definedName>
    <definedName name="solver_rhs3" localSheetId="0" hidden="1">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K9" i="1"/>
  <c r="K8" i="1"/>
  <c r="K7" i="1"/>
</calcChain>
</file>

<file path=xl/sharedStrings.xml><?xml version="1.0" encoding="utf-8"?>
<sst xmlns="http://schemas.openxmlformats.org/spreadsheetml/2006/main" count="26" uniqueCount="24">
  <si>
    <t>Matti wants to maximize profit by selling wheat and rye</t>
  </si>
  <si>
    <t>He can get rye and wheat by planting acres of rye and wheat</t>
  </si>
  <si>
    <t>x_1</t>
  </si>
  <si>
    <t>Number of acres of wheat planted</t>
  </si>
  <si>
    <t>x_2</t>
  </si>
  <si>
    <t>Objective function</t>
  </si>
  <si>
    <t>max.</t>
  </si>
  <si>
    <t>Number of acres of rye planted</t>
  </si>
  <si>
    <t>100x1 + 30x2</t>
  </si>
  <si>
    <t>2. Define the constraints</t>
  </si>
  <si>
    <t>Matti has only 7 acres of land available</t>
  </si>
  <si>
    <t>x1 + x2 &lt;= 7</t>
  </si>
  <si>
    <t>Matti has also limited amount of labor hours</t>
  </si>
  <si>
    <t>10x1 + 4x2 &lt;= 40</t>
  </si>
  <si>
    <t>Government regulation</t>
  </si>
  <si>
    <t>No negative amount of acres obviously</t>
  </si>
  <si>
    <t>x1, x2 &gt;= 0</t>
  </si>
  <si>
    <t>Decision variables</t>
  </si>
  <si>
    <t>x1(wheat)</t>
  </si>
  <si>
    <t>x2(rye)</t>
  </si>
  <si>
    <t>so that</t>
  </si>
  <si>
    <t>&lt;=</t>
  </si>
  <si>
    <t>&gt;=</t>
  </si>
  <si>
    <t>10x2 &gt;=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</si>
</sst>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65AF-D26C-42DC-9252-49BA29F1FFCC}">
  <dimension ref="C2:M22"/>
  <sheetViews>
    <sheetView tabSelected="1" topLeftCell="B1" workbookViewId="0">
      <selection activeCell="C16" sqref="C16"/>
    </sheetView>
  </sheetViews>
  <sheetFormatPr defaultRowHeight="14.4" x14ac:dyDescent="0.3"/>
  <sheetData>
    <row r="2" spans="3:13" x14ac:dyDescent="0.3">
      <c r="C2" t="s">
        <v>0</v>
      </c>
      <c r="J2" t="s">
        <v>17</v>
      </c>
      <c r="L2" t="s">
        <v>18</v>
      </c>
      <c r="M2" t="s">
        <v>19</v>
      </c>
    </row>
    <row r="3" spans="3:13" x14ac:dyDescent="0.3">
      <c r="C3" t="s">
        <v>1</v>
      </c>
      <c r="L3">
        <v>2.8000000000000003</v>
      </c>
      <c r="M3">
        <v>3</v>
      </c>
    </row>
    <row r="5" spans="3:13" x14ac:dyDescent="0.3">
      <c r="C5" t="s">
        <v>2</v>
      </c>
      <c r="D5" t="s">
        <v>3</v>
      </c>
      <c r="J5" t="s">
        <v>5</v>
      </c>
      <c r="L5">
        <f>100*L3+30*M3</f>
        <v>370</v>
      </c>
    </row>
    <row r="6" spans="3:13" x14ac:dyDescent="0.3">
      <c r="C6" t="s">
        <v>4</v>
      </c>
      <c r="D6" t="s">
        <v>7</v>
      </c>
    </row>
    <row r="7" spans="3:13" x14ac:dyDescent="0.3">
      <c r="J7" t="s">
        <v>20</v>
      </c>
      <c r="K7">
        <f>L3+M3</f>
        <v>5.8000000000000007</v>
      </c>
      <c r="L7" t="s">
        <v>21</v>
      </c>
      <c r="M7">
        <v>7</v>
      </c>
    </row>
    <row r="8" spans="3:13" x14ac:dyDescent="0.3">
      <c r="C8" t="s">
        <v>5</v>
      </c>
      <c r="E8" t="s">
        <v>6</v>
      </c>
      <c r="F8" t="s">
        <v>8</v>
      </c>
      <c r="K8">
        <f>10*L3+4*M3</f>
        <v>40</v>
      </c>
      <c r="L8" t="s">
        <v>21</v>
      </c>
      <c r="M8">
        <v>40</v>
      </c>
    </row>
    <row r="9" spans="3:13" x14ac:dyDescent="0.3">
      <c r="K9">
        <f>10*M3</f>
        <v>30</v>
      </c>
      <c r="L9" t="s">
        <v>22</v>
      </c>
      <c r="M9">
        <v>30</v>
      </c>
    </row>
    <row r="10" spans="3:13" x14ac:dyDescent="0.3">
      <c r="C10" t="s">
        <v>9</v>
      </c>
    </row>
    <row r="12" spans="3:13" x14ac:dyDescent="0.3">
      <c r="C12" t="s">
        <v>10</v>
      </c>
    </row>
    <row r="13" spans="3:13" x14ac:dyDescent="0.3">
      <c r="C13" t="s">
        <v>11</v>
      </c>
    </row>
    <row r="15" spans="3:13" x14ac:dyDescent="0.3">
      <c r="C15" t="s">
        <v>12</v>
      </c>
    </row>
    <row r="16" spans="3:13" x14ac:dyDescent="0.3">
      <c r="C16" t="s">
        <v>13</v>
      </c>
    </row>
    <row r="18" spans="3:3" x14ac:dyDescent="0.3">
      <c r="C18" t="s">
        <v>14</v>
      </c>
    </row>
    <row r="19" spans="3:3" x14ac:dyDescent="0.3">
      <c r="C19" t="s">
        <v>23</v>
      </c>
    </row>
    <row r="21" spans="3:3" x14ac:dyDescent="0.3">
      <c r="C21" t="s">
        <v>15</v>
      </c>
    </row>
    <row r="22" spans="3:3" x14ac:dyDescent="0.3">
      <c r="C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Nuance</dc:creator>
  <cp:lastModifiedBy>Spring Nuance</cp:lastModifiedBy>
  <dcterms:created xsi:type="dcterms:W3CDTF">2022-03-04T06:57:20Z</dcterms:created>
  <dcterms:modified xsi:type="dcterms:W3CDTF">2022-03-04T12:26:22Z</dcterms:modified>
</cp:coreProperties>
</file>