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sheetId="1" r:id="rId4"/>
    <sheet state="visible" name="Chi phí" sheetId="2" r:id="rId5"/>
  </sheets>
  <definedNames/>
  <calcPr/>
</workbook>
</file>

<file path=xl/sharedStrings.xml><?xml version="1.0" encoding="utf-8"?>
<sst xmlns="http://schemas.openxmlformats.org/spreadsheetml/2006/main" count="185" uniqueCount="137">
  <si>
    <t>STT</t>
  </si>
  <si>
    <t>Chức năng</t>
  </si>
  <si>
    <t>Hình thức</t>
  </si>
  <si>
    <t>Người đảm nhận</t>
  </si>
  <si>
    <t>Form</t>
  </si>
  <si>
    <t>Mô tả</t>
  </si>
  <si>
    <t>Thời gian (Man Days)</t>
  </si>
  <si>
    <t>Trạng thái</t>
  </si>
  <si>
    <t>Ghi chú</t>
  </si>
  <si>
    <t>1</t>
  </si>
  <si>
    <t>Quản lý tài khoản</t>
  </si>
  <si>
    <t>Trần Đức Đạt</t>
  </si>
  <si>
    <t xml:space="preserve">Frm Quản lý </t>
  </si>
  <si>
    <t xml:space="preserve">Hiển thị giao diện tổng quan về quản lý tài khoản gồm:
- Tài khoản
- Vai trò và quyền hạn
- Lịch sử hoạt động </t>
  </si>
  <si>
    <t>Đang phát triển</t>
  </si>
  <si>
    <t>1.1</t>
  </si>
  <si>
    <t>Xem thông tin tài khoản</t>
  </si>
  <si>
    <t>Frm Thông tin tài khoản</t>
  </si>
  <si>
    <t>Hệ thống hiển thị thông tin chi tiết tài khoản đã chọn gồm:
- Họ và tên
- Chức vụ
- Quyền hạn
- Trạng thái tài khoản
- Lịch sử hoạt động</t>
  </si>
  <si>
    <t>1.2</t>
  </si>
  <si>
    <t>Thêm tài khoản</t>
  </si>
  <si>
    <t>Frm Tạo tài khoản</t>
  </si>
  <si>
    <t>Hệ thống hiển thị giao diện thêm tài khoản và yêu cầu người dùng Điền thông tin vào trường gồm:
- Họ và tên
- Chức vụ</t>
  </si>
  <si>
    <t>1.3</t>
  </si>
  <si>
    <t>Sửa tài khoản</t>
  </si>
  <si>
    <t>Frm Sửa tài khoản</t>
  </si>
  <si>
    <t>Hệ thống hiển thị giao diện thông tin tài khoản và cho phép người dùng sửa thông tin và lưu thông tin</t>
  </si>
  <si>
    <t>1.4</t>
  </si>
  <si>
    <t>Xoá/khoá tài khoản</t>
  </si>
  <si>
    <t>Frm Xóa tài khoản</t>
  </si>
  <si>
    <t>Hệ thống hiển thị giao diện tài khoản và cho phép người dùng xoá/khoá tài khoản</t>
  </si>
  <si>
    <t>1.5</t>
  </si>
  <si>
    <t>Phân quyền/Vai trò</t>
  </si>
  <si>
    <t>Hệ thống hiển thị thông tin chi tiết tài khoản đã chọn và yêu cầu người dùng chọn Vai trò/Quyền hạn truy cập</t>
  </si>
  <si>
    <t>2</t>
  </si>
  <si>
    <t>Quản lý kho</t>
  </si>
  <si>
    <t>Nguyễn Xuân Hoàng</t>
  </si>
  <si>
    <t>Frm Quản lý kho</t>
  </si>
  <si>
    <t>Hiển thị giao diện tổng quan về các nguyên/vật liệu có trong kho bao gồm:
- Tên nguyên/vật liệu
- Số lượng
- Tình trạng (Cần nhập gấp nếu còn dưới 10%, cần nhập nếu còn từ trên 10% đến 30%, còn đủ dùng nếu trên 30% đến 80% , đầy kho nếu trên 80%</t>
  </si>
  <si>
    <t>2.1</t>
  </si>
  <si>
    <t>Kiểm kho</t>
  </si>
  <si>
    <t>Frm Quản lý kho/Kiểm kho</t>
  </si>
  <si>
    <t>2.1.1</t>
  </si>
  <si>
    <t>Tạo hồ sơ kiểm kho</t>
  </si>
  <si>
    <t>Hệ thống hiển thị hồ sơ kiểm kho và yêu cầu quản lý nhập thông tin thực tế của kho sau khi đã kiểm kho</t>
  </si>
  <si>
    <t>2.2.1</t>
  </si>
  <si>
    <t>Lưu hồ sơ kiểm kho</t>
  </si>
  <si>
    <t>Hệ thống hiển thị lưu hồ sơ kiểm kho thành công.</t>
  </si>
  <si>
    <t>2.2.</t>
  </si>
  <si>
    <t>Nhập kho</t>
  </si>
  <si>
    <t>Frm Quản lý kho/Nhập kho</t>
  </si>
  <si>
    <t>Tạo hồ sơ nhập kho</t>
  </si>
  <si>
    <t>Hệ thống hiển thị hồ sơ nhập kho và yêu cầu quản lý nhập thông tin số lượng các mặt hàng cần nhập</t>
  </si>
  <si>
    <t>2.2.2</t>
  </si>
  <si>
    <t>In hồ sơ nhập kho</t>
  </si>
  <si>
    <t>In ra bảng cứng hồ sơ yêu cầu nhập kho để có thể nộp cho giám đốc phê duyệt</t>
  </si>
  <si>
    <t>2.2.3</t>
  </si>
  <si>
    <t>Lưu hồ sơ nhập kho</t>
  </si>
  <si>
    <t>Hệ thống hiển thị lưu hồ sơ nhập kho thành công</t>
  </si>
  <si>
    <t>2.2.4.</t>
  </si>
  <si>
    <t>Hủy hồ sơ nhập kho</t>
  </si>
  <si>
    <t>2.3</t>
  </si>
  <si>
    <t>Lịch sử kho</t>
  </si>
  <si>
    <t>Frm Quản lý kho/Lịch sử</t>
  </si>
  <si>
    <t>Hiển thị danh sách các lần các lần nhập kho gần đây bao gồm các hồ sơ kiểm kho và kiểm kho cùng với ngày tạo, ngày cập nhật gần nhất, loại (nhập/kiểm)</t>
  </si>
  <si>
    <t>2.3.1</t>
  </si>
  <si>
    <t>Xem hồ sơ</t>
  </si>
  <si>
    <t>Hiển thị chi tiết hồ sơ đã lập trước đó</t>
  </si>
  <si>
    <t>2.3.2</t>
  </si>
  <si>
    <t>Sửa hồ sơ</t>
  </si>
  <si>
    <t>Hiển thị hồ sơ với các thông tin có thể thay đổi được</t>
  </si>
  <si>
    <t>2.3.3</t>
  </si>
  <si>
    <t>Xóa hồ sơ</t>
  </si>
  <si>
    <t>Hiển thị xóa hồ sơ thành công</t>
  </si>
  <si>
    <t>3.</t>
  </si>
  <si>
    <t>Quản lý đặt bàn</t>
  </si>
  <si>
    <t>Vương Mai Phương</t>
  </si>
  <si>
    <t>Frm Đặt bàn</t>
  </si>
  <si>
    <t>Hiển thị tổng quan giao về bàn bao gồm:
- Danh sách bàn: Hiển thị toàn bộ các bàn hiện có trong hệ thống.
- Tình trạng bàn: Mỗi bàn sẽ được hiển thị tình trạng cụ thể theo thời gian (ngày, giờ), bao gồm:
   Đang sử dụng – Có khách đang ngồi.
   Đặt trước – Đã có người đặt bàn trong khung giờ tương ứng (hiển thị rõ ràng ngày, giờ đặt).
- Thống kê nhanh:
   Số bàn đang sử dụng: Tổng số bàn hiện đang có khách ngồi.
   Số bàn trống: Tổng số bàn hiện chưa có ai sử dụng hoặc đặt trước trong thời điểm hiện tại.</t>
  </si>
  <si>
    <t>3.1.</t>
  </si>
  <si>
    <t>Tạo hồ sơ đặt bàn</t>
  </si>
  <si>
    <t>Frm Đặt bàn/Tạo hồ sơ</t>
  </si>
  <si>
    <t>Hiển thị hồ sơ đặt bàn bao gồm các thông tin cần nhập sau:
- Họ và tên khách hàng
   Nhập đầy đủ họ tên người đặt bàn.
   Số điện thoại liên hệ
Sử dụng để xác nhận thông tin hoặc liên hệ khi cần thiết.
- Loại đặt bàn
  Dùng ngay – Khách đến sử dụng bàn ngay tại thời điểm hiện tại.
  Đặt trước – Khách yêu cầu giữ bàn cho một thời điểm cụ thể trong tương lai.
- Ngày sử dụng
  Chỉ bắt buộc nhập nếu chọn “Đặt trước”.
  Người dùng chọn ngày cụ thể để đặt bàn.
- Chọn bàn
  Hiển thị danh sách các bàn theo ngày, giờ và tình trạng hiện tại (đang sử dụng, đã được đặt trước).
  Chỉ cho phép chọn những bàn đang trống trong khung giờ đã chọn, nghĩa là:
          Không có người đặt trước trong cùng thời điểm.
          Không có khách đang sử dụng tại thời điểm đó.
- Ghi chú (tuỳ chọn)
Nhập các yêu cầu đặc biệt từ khách hàng nếu có (ví dụ: cần không gian yên tĩnh, gần cửa sổ, cần ghép bàn…).</t>
  </si>
  <si>
    <t>3.2</t>
  </si>
  <si>
    <t>Lưu hồ sơ đặt bàn</t>
  </si>
  <si>
    <t>Hiển thị lưu hồ sơ thành công</t>
  </si>
  <si>
    <t xml:space="preserve">4. </t>
  </si>
  <si>
    <t>Quản lý thực đơn</t>
  </si>
  <si>
    <t>Đinh Thị Diệu Linh</t>
  </si>
  <si>
    <t>Frm Quản lý thực đơn</t>
  </si>
  <si>
    <t>Hiển thị tổng quan giao diện quản lý thực đơn gồm: 
- Danh sách các gói buffet, các món ăn bò, món ăn kèm,... 
- Nhóm món ăn (Các phần thịt bò, món rau ăn kèm, nước chấm, tráng miệng,..)
- Trạng thái món ăn (Đang hiển thị / Bị ẩn do hết nguyên liệu)
- Giá buffet
- Ảnh minh họa
- Món ăn phổ biến ( hiển thị số lượt gọi nhiều)</t>
  </si>
  <si>
    <t>4.1</t>
  </si>
  <si>
    <t>Thêm/Sửa/Xóa món</t>
  </si>
  <si>
    <t>Hiển thị giao diện cho phép thực hiện các thao tác:
- Thêm món mới: nhập tên món, nhóm món, trạng thái, ảnh minh họa
- Sửa thông tin món: thay đổi thông tin đã nhập
- Xóa món: loại bỏ món ăn khỏi menu (ẩn khỏi giao diện order)</t>
  </si>
  <si>
    <t>4.2.</t>
  </si>
  <si>
    <t>Phân loại món ăn</t>
  </si>
  <si>
    <t>Hiển thị giao diện cho phép gán món ăn vào nhóm tương tự:
- Món chính, món phụ, đồ uống, tráng miệng, món ăn kèm,...
- Hệ thống sẽ hiển thị món theo nhóm này trong giao diện khách hàng</t>
  </si>
  <si>
    <t>4.3</t>
  </si>
  <si>
    <t>Ẩn/Hiện món ăn theo tồn kho</t>
  </si>
  <si>
    <t>Hệ thống hiển thị giao diện điều chỉnh món ăn theo tồn kho nguyên liệu:
- Nếu nguyên liệu chính &lt; 10% thì hệ thống ẩn món khỏi giao diện khách
- Khi nguyên liệu được cập nhật &gt; 10% thì hệ thông sẽ hiện lại món</t>
  </si>
  <si>
    <t>4.4</t>
  </si>
  <si>
    <t xml:space="preserve">Sắp xếp vị trí món </t>
  </si>
  <si>
    <t>Hệ thống hiển thị cho phép sắp xếp thứ tự hiển thị món:
- Ưu tiên món mới, món khuyến mãi, phổ biển 
- Kéo thả hoặc nhập thứ tự để sắp xếp line buffet hợp lý
- Giao diện khách hàng sẽ hiển thị món ăn theo thứ tự đã thiết lập</t>
  </si>
  <si>
    <t>5.</t>
  </si>
  <si>
    <t>Quản lý gọi món</t>
  </si>
  <si>
    <t>Nguyễn Đức Trí</t>
  </si>
  <si>
    <t>Frm Quản lý đơn hàng</t>
  </si>
  <si>
    <t>Hiển thị hồ sơ order bao gồm: Danh sách món ăn, Số bàn, Thời gian đặt món 
Hệ thống hiện thị thứ tự thời gian đặt món</t>
  </si>
  <si>
    <t>5.1</t>
  </si>
  <si>
    <t>Hiển thị thực đơn</t>
  </si>
  <si>
    <t>Frm Thực đơn</t>
  </si>
  <si>
    <t>Hệ thống hiển thị danh sách thực đơn theo danh mục, giá, trạng thái món (còn/hết món)</t>
  </si>
  <si>
    <t>5.2</t>
  </si>
  <si>
    <t>Xác nhận đã phục vụ</t>
  </si>
  <si>
    <t>Hệ thống yêu cầu nhân viên xác nhận đã cung cấp món ăn và chuyển hồ sơ đặt món sang mục đã giao</t>
  </si>
  <si>
    <t>Bản tóm tắt</t>
  </si>
  <si>
    <t>Nỗ lực</t>
  </si>
  <si>
    <t>Đơn giá</t>
  </si>
  <si>
    <t>Tỷ giá usd</t>
  </si>
  <si>
    <t>Người</t>
  </si>
  <si>
    <t>Ngày</t>
  </si>
  <si>
    <t>Giá trị công việc/ Ngày</t>
  </si>
  <si>
    <t>Tổng USD</t>
  </si>
  <si>
    <t>Tổng VND</t>
  </si>
  <si>
    <t>A</t>
  </si>
  <si>
    <t>Công tác phát triển</t>
  </si>
  <si>
    <t>URD, thiết kế Figma</t>
  </si>
  <si>
    <t xml:space="preserve">Viết mã &amp; đánh giá </t>
  </si>
  <si>
    <t>Kiểm tra &amp; Sửa lỗi</t>
  </si>
  <si>
    <t>B</t>
  </si>
  <si>
    <t>quản lý chi phí</t>
  </si>
  <si>
    <t>Hướng dẫn cài đặt &amp; sử dụng, đào tạo &amp; Hỗ trợ</t>
  </si>
  <si>
    <t>Quản lý dự án</t>
  </si>
  <si>
    <t>Bảo trì</t>
  </si>
  <si>
    <t>30$</t>
  </si>
  <si>
    <t>Tổng cộng</t>
  </si>
  <si>
    <t>̀5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</si>
</sst>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đ-42A]"/>
    <numFmt numFmtId="165" formatCode="[$$]#,##0.00"/>
  </numFmts>
  <fonts count="9">
    <font>
      <sz val="10.0"/>
      <color rgb="FF000000"/>
      <name val="Arial"/>
      <scheme val="minor"/>
    </font>
    <font>
      <b/>
      <sz val="14.0"/>
      <color theme="1"/>
      <name val="Times New Roman"/>
    </font>
    <font>
      <sz val="14.0"/>
      <color theme="1"/>
      <name val="Times New Roman"/>
    </font>
    <font>
      <b/>
      <sz val="14.0"/>
      <color rgb="FF000000"/>
      <name val="Times New Roman"/>
    </font>
    <font>
      <b/>
      <color theme="1"/>
      <name val="Arial"/>
      <scheme val="minor"/>
    </font>
    <font/>
    <font>
      <color theme="1"/>
      <name val="Arial"/>
      <scheme val="minor"/>
    </font>
    <font>
      <sz val="14.0"/>
      <color rgb="FFFF0000"/>
      <name val="Times New Roman"/>
    </font>
    <font>
      <b/>
      <sz val="14.0"/>
      <color rgb="FFFF0000"/>
      <name val="Times New Roman"/>
    </font>
  </fonts>
  <fills count="9">
    <fill>
      <patternFill patternType="none"/>
    </fill>
    <fill>
      <patternFill patternType="lightGray"/>
    </fill>
    <fill>
      <patternFill patternType="solid">
        <fgColor rgb="FFD9D2E9"/>
        <bgColor rgb="FFD9D2E9"/>
      </patternFill>
    </fill>
    <fill>
      <patternFill patternType="solid">
        <fgColor rgb="FF00FFFF"/>
        <bgColor rgb="FF00FFFF"/>
      </patternFill>
    </fill>
    <fill>
      <patternFill patternType="solid">
        <fgColor rgb="FF00FF00"/>
        <bgColor rgb="FF00FF00"/>
      </patternFill>
    </fill>
    <fill>
      <patternFill patternType="solid">
        <fgColor rgb="FFCFE2F3"/>
        <bgColor rgb="FFCFE2F3"/>
      </patternFill>
    </fill>
    <fill>
      <patternFill patternType="solid">
        <fgColor rgb="FFEAD1DC"/>
        <bgColor rgb="FFEAD1DC"/>
      </patternFill>
    </fill>
    <fill>
      <patternFill patternType="solid">
        <fgColor rgb="FFD9E7FD"/>
        <bgColor rgb="FFD9E7FD"/>
      </patternFill>
    </fill>
    <fill>
      <patternFill patternType="solid">
        <fgColor rgb="FFD9D9D9"/>
        <bgColor rgb="FFD9D9D9"/>
      </patternFill>
    </fill>
  </fills>
  <borders count="26">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ck">
        <color rgb="FF000000"/>
      </right>
      <top style="thin">
        <color rgb="FF000000"/>
      </top>
      <bottom style="thin">
        <color rgb="FF000000"/>
      </bottom>
    </border>
    <border>
      <left style="thin">
        <color rgb="FF000000"/>
      </left>
      <right style="thin">
        <color rgb="FF000000"/>
      </right>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left style="thin">
        <color rgb="FF000000"/>
      </left>
      <right style="thin">
        <color rgb="FF000000"/>
      </right>
      <top style="thick">
        <color rgb="FF000000"/>
      </top>
    </border>
    <border>
      <left style="thin">
        <color rgb="FF000000"/>
      </left>
      <right style="thick">
        <color rgb="FF000000"/>
      </right>
      <bottom style="thick">
        <color rgb="FF000000"/>
      </bottom>
    </border>
    <border>
      <left style="thick">
        <color rgb="FF000000"/>
      </left>
      <right style="thin">
        <color rgb="FF000000"/>
      </right>
    </border>
    <border>
      <left style="thin">
        <color rgb="FF000000"/>
      </left>
      <right style="thick">
        <color rgb="FF000000"/>
      </right>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top"/>
    </xf>
    <xf borderId="2" fillId="2" fontId="1" numFmtId="0" xfId="0" applyAlignment="1" applyBorder="1" applyFont="1">
      <alignment horizontal="center" shrinkToFit="0" vertical="bottom" wrapText="1"/>
    </xf>
    <xf borderId="2" fillId="2" fontId="1" numFmtId="0" xfId="0" applyAlignment="1" applyBorder="1" applyFont="1">
      <alignment horizontal="center" readingOrder="0" shrinkToFit="0" vertical="bottom" wrapText="1"/>
    </xf>
    <xf borderId="2" fillId="2" fontId="1" numFmtId="0" xfId="0" applyAlignment="1" applyBorder="1" applyFont="1">
      <alignment horizontal="center" readingOrder="0" vertical="center"/>
    </xf>
    <xf borderId="2" fillId="2" fontId="1" numFmtId="0" xfId="0" applyAlignment="1" applyBorder="1" applyFont="1">
      <alignment horizontal="center" readingOrder="0" vertical="bottom"/>
    </xf>
    <xf borderId="2" fillId="2" fontId="1" numFmtId="0" xfId="0" applyAlignment="1" applyBorder="1" applyFont="1">
      <alignment horizontal="center" vertical="bottom"/>
    </xf>
    <xf borderId="3" fillId="2" fontId="1" numFmtId="0" xfId="0" applyAlignment="1" applyBorder="1" applyFont="1">
      <alignment horizontal="center" vertical="bottom"/>
    </xf>
    <xf borderId="0" fillId="0" fontId="2" numFmtId="0" xfId="0" applyFont="1"/>
    <xf borderId="4" fillId="3" fontId="1" numFmtId="49" xfId="0" applyAlignment="1" applyBorder="1" applyFill="1" applyFont="1" applyNumberFormat="1">
      <alignment horizontal="center" vertical="top"/>
    </xf>
    <xf borderId="5" fillId="3" fontId="3" numFmtId="0" xfId="0" applyAlignment="1" applyBorder="1" applyFont="1">
      <alignment readingOrder="0" vertical="top"/>
    </xf>
    <xf borderId="5" fillId="0" fontId="4" numFmtId="0" xfId="0" applyBorder="1" applyFont="1"/>
    <xf borderId="6" fillId="4" fontId="1" numFmtId="0" xfId="0" applyAlignment="1" applyBorder="1" applyFill="1" applyFont="1">
      <alignment horizontal="center" readingOrder="0" vertical="center"/>
    </xf>
    <xf borderId="6" fillId="0" fontId="2" numFmtId="0" xfId="0" applyAlignment="1" applyBorder="1" applyFont="1">
      <alignment horizontal="left" readingOrder="0" vertical="center"/>
    </xf>
    <xf borderId="5" fillId="0" fontId="2" numFmtId="0" xfId="0" applyAlignment="1" applyBorder="1" applyFont="1">
      <alignment horizontal="left" readingOrder="0" shrinkToFit="0" wrapText="1"/>
    </xf>
    <xf borderId="5" fillId="5" fontId="2" numFmtId="0" xfId="0" applyAlignment="1" applyBorder="1" applyFill="1" applyFont="1">
      <alignment vertical="bottom"/>
    </xf>
    <xf borderId="5" fillId="5" fontId="1" numFmtId="0" xfId="0" applyAlignment="1" applyBorder="1" applyFont="1">
      <alignment readingOrder="0" vertical="bottom"/>
    </xf>
    <xf borderId="7" fillId="5" fontId="2" numFmtId="0" xfId="0" applyAlignment="1" applyBorder="1" applyFont="1">
      <alignment vertical="bottom"/>
    </xf>
    <xf borderId="4" fillId="0" fontId="2" numFmtId="49" xfId="0" applyAlignment="1" applyBorder="1" applyFont="1" applyNumberFormat="1">
      <alignment horizontal="center" vertical="top"/>
    </xf>
    <xf borderId="5" fillId="0" fontId="2" numFmtId="0" xfId="0" applyAlignment="1" applyBorder="1" applyFont="1">
      <alignment shrinkToFit="0" vertical="top" wrapText="1"/>
    </xf>
    <xf borderId="5" fillId="0" fontId="2" numFmtId="0" xfId="0" applyAlignment="1" applyBorder="1" applyFont="1">
      <alignment shrinkToFit="0" vertical="bottom" wrapText="1"/>
    </xf>
    <xf borderId="8" fillId="0" fontId="5" numFmtId="0" xfId="0" applyBorder="1" applyFont="1"/>
    <xf borderId="5" fillId="0" fontId="2" numFmtId="0" xfId="0" applyAlignment="1" applyBorder="1" applyFont="1">
      <alignment vertical="bottom"/>
    </xf>
    <xf borderId="7" fillId="0" fontId="2" numFmtId="0" xfId="0" applyAlignment="1" applyBorder="1" applyFont="1">
      <alignment vertical="bottom"/>
    </xf>
    <xf borderId="5" fillId="0" fontId="2" numFmtId="0" xfId="0" applyAlignment="1" applyBorder="1" applyFont="1">
      <alignment readingOrder="0" shrinkToFit="0" vertical="top" wrapText="1"/>
    </xf>
    <xf borderId="5" fillId="0" fontId="6" numFmtId="0" xfId="0" applyBorder="1" applyFont="1"/>
    <xf borderId="9" fillId="0" fontId="2" numFmtId="49" xfId="0" applyAlignment="1" applyBorder="1" applyFont="1" applyNumberFormat="1">
      <alignment horizontal="center" vertical="top"/>
    </xf>
    <xf borderId="10" fillId="0" fontId="2" numFmtId="0" xfId="0" applyAlignment="1" applyBorder="1" applyFont="1">
      <alignment readingOrder="0" shrinkToFit="0" vertical="top" wrapText="1"/>
    </xf>
    <xf borderId="10" fillId="0" fontId="6" numFmtId="0" xfId="0" applyBorder="1" applyFont="1"/>
    <xf borderId="11" fillId="0" fontId="5" numFmtId="0" xfId="0" applyBorder="1" applyFont="1"/>
    <xf borderId="10" fillId="0" fontId="2" numFmtId="0" xfId="0" applyAlignment="1" applyBorder="1" applyFont="1">
      <alignment horizontal="left" readingOrder="0" vertical="center"/>
    </xf>
    <xf borderId="10" fillId="0" fontId="2" numFmtId="0" xfId="0" applyAlignment="1" applyBorder="1" applyFont="1">
      <alignment horizontal="left" readingOrder="0" shrinkToFit="0" wrapText="1"/>
    </xf>
    <xf borderId="10" fillId="0" fontId="2" numFmtId="0" xfId="0" applyAlignment="1" applyBorder="1" applyFont="1">
      <alignment vertical="bottom"/>
    </xf>
    <xf borderId="10" fillId="5" fontId="1" numFmtId="0" xfId="0" applyAlignment="1" applyBorder="1" applyFont="1">
      <alignment readingOrder="0" vertical="bottom"/>
    </xf>
    <xf borderId="12" fillId="0" fontId="2" numFmtId="0" xfId="0" applyAlignment="1" applyBorder="1" applyFont="1">
      <alignment vertical="bottom"/>
    </xf>
    <xf borderId="13" fillId="3" fontId="1" numFmtId="49" xfId="0" applyAlignment="1" applyBorder="1" applyFont="1" applyNumberFormat="1">
      <alignment horizontal="center" readingOrder="0" vertical="top"/>
    </xf>
    <xf borderId="14" fillId="3" fontId="1" numFmtId="0" xfId="0" applyAlignment="1" applyBorder="1" applyFont="1">
      <alignment readingOrder="0" vertical="top"/>
    </xf>
    <xf borderId="14" fillId="0" fontId="6" numFmtId="0" xfId="0" applyBorder="1" applyFont="1"/>
    <xf borderId="8" fillId="4" fontId="1" numFmtId="0" xfId="0" applyAlignment="1" applyBorder="1" applyFont="1">
      <alignment readingOrder="0" vertical="center"/>
    </xf>
    <xf borderId="14" fillId="0" fontId="2" numFmtId="0" xfId="0" applyAlignment="1" applyBorder="1" applyFont="1">
      <alignment horizontal="left" readingOrder="0" vertical="center"/>
    </xf>
    <xf borderId="14" fillId="0" fontId="2" numFmtId="0" xfId="0" applyAlignment="1" applyBorder="1" applyFont="1">
      <alignment readingOrder="0" shrinkToFit="0" wrapText="1"/>
    </xf>
    <xf borderId="14" fillId="0" fontId="2" numFmtId="0" xfId="0" applyBorder="1" applyFont="1"/>
    <xf borderId="14" fillId="5" fontId="1" numFmtId="0" xfId="0" applyAlignment="1" applyBorder="1" applyFont="1">
      <alignment readingOrder="0" vertical="bottom"/>
    </xf>
    <xf borderId="15" fillId="0" fontId="2" numFmtId="0" xfId="0" applyBorder="1" applyFont="1"/>
    <xf borderId="4" fillId="6" fontId="2" numFmtId="49" xfId="0" applyAlignment="1" applyBorder="1" applyFill="1" applyFont="1" applyNumberFormat="1">
      <alignment horizontal="center" readingOrder="0" vertical="top"/>
    </xf>
    <xf borderId="5" fillId="6" fontId="2" numFmtId="0" xfId="0" applyAlignment="1" applyBorder="1" applyFont="1">
      <alignment readingOrder="0" vertical="top"/>
    </xf>
    <xf borderId="5" fillId="0" fontId="2" numFmtId="0" xfId="0" applyAlignment="1" applyBorder="1" applyFont="1">
      <alignment readingOrder="0"/>
    </xf>
    <xf borderId="5" fillId="0" fontId="2" numFmtId="0" xfId="0" applyBorder="1" applyFont="1"/>
    <xf borderId="7" fillId="0" fontId="2" numFmtId="0" xfId="0" applyBorder="1" applyFont="1"/>
    <xf borderId="4" fillId="0" fontId="2" numFmtId="49" xfId="0" applyAlignment="1" applyBorder="1" applyFont="1" applyNumberFormat="1">
      <alignment horizontal="center" readingOrder="0" vertical="top"/>
    </xf>
    <xf borderId="5" fillId="0" fontId="2" numFmtId="0" xfId="0" applyAlignment="1" applyBorder="1" applyFont="1">
      <alignment readingOrder="0" vertical="top"/>
    </xf>
    <xf borderId="5" fillId="0" fontId="2" numFmtId="0" xfId="0" applyAlignment="1" applyBorder="1" applyFont="1">
      <alignment readingOrder="0" shrinkToFit="0" wrapText="1"/>
    </xf>
    <xf borderId="0" fillId="0" fontId="2" numFmtId="0" xfId="0" applyAlignment="1" applyFont="1">
      <alignment horizontal="left" readingOrder="0" vertical="center"/>
    </xf>
    <xf borderId="0" fillId="0" fontId="2" numFmtId="0" xfId="0" applyAlignment="1" applyFont="1">
      <alignment readingOrder="0" shrinkToFit="0" wrapText="1"/>
    </xf>
    <xf borderId="16" fillId="0" fontId="2" numFmtId="49" xfId="0" applyAlignment="1" applyBorder="1" applyFont="1" applyNumberFormat="1">
      <alignment horizontal="center" readingOrder="0" vertical="top"/>
    </xf>
    <xf borderId="6" fillId="0" fontId="2" numFmtId="0" xfId="0" applyAlignment="1" applyBorder="1" applyFont="1">
      <alignment readingOrder="0" vertical="top"/>
    </xf>
    <xf borderId="6" fillId="0" fontId="6" numFmtId="0" xfId="0" applyBorder="1" applyFont="1"/>
    <xf borderId="14" fillId="0" fontId="5" numFmtId="0" xfId="0" applyBorder="1" applyFont="1"/>
    <xf borderId="8" fillId="0" fontId="2" numFmtId="0" xfId="0" applyAlignment="1" applyBorder="1" applyFont="1">
      <alignment horizontal="left" readingOrder="0" vertical="center"/>
    </xf>
    <xf borderId="6" fillId="0" fontId="2" numFmtId="0" xfId="0" applyAlignment="1" applyBorder="1" applyFont="1">
      <alignment readingOrder="0" shrinkToFit="0" wrapText="1"/>
    </xf>
    <xf borderId="6" fillId="0" fontId="2" numFmtId="0" xfId="0" applyBorder="1" applyFont="1"/>
    <xf borderId="17" fillId="0" fontId="2" numFmtId="0" xfId="0" applyBorder="1" applyFont="1"/>
    <xf borderId="1" fillId="3" fontId="1" numFmtId="49" xfId="0" applyAlignment="1" applyBorder="1" applyFont="1" applyNumberFormat="1">
      <alignment horizontal="center" readingOrder="0" vertical="top"/>
    </xf>
    <xf borderId="2" fillId="3" fontId="1" numFmtId="0" xfId="0" applyAlignment="1" applyBorder="1" applyFont="1">
      <alignment readingOrder="0" vertical="top"/>
    </xf>
    <xf borderId="2" fillId="0" fontId="6" numFmtId="0" xfId="0" applyBorder="1" applyFont="1"/>
    <xf borderId="18" fillId="4" fontId="1" numFmtId="0" xfId="0" applyAlignment="1" applyBorder="1" applyFont="1">
      <alignment readingOrder="0" vertical="center"/>
    </xf>
    <xf borderId="18" fillId="0" fontId="2" numFmtId="0" xfId="0" applyAlignment="1" applyBorder="1" applyFont="1">
      <alignment horizontal="left" readingOrder="0" vertical="center"/>
    </xf>
    <xf borderId="2" fillId="0" fontId="2" numFmtId="0" xfId="0" applyAlignment="1" applyBorder="1" applyFont="1">
      <alignment readingOrder="0" shrinkToFit="0" wrapText="1"/>
    </xf>
    <xf borderId="2" fillId="0" fontId="2" numFmtId="0" xfId="0" applyBorder="1" applyFont="1"/>
    <xf borderId="3" fillId="0" fontId="2" numFmtId="0" xfId="0" applyBorder="1" applyFont="1"/>
    <xf borderId="9" fillId="0" fontId="2" numFmtId="49" xfId="0" applyAlignment="1" applyBorder="1" applyFont="1" applyNumberFormat="1">
      <alignment horizontal="center" readingOrder="0" vertical="top"/>
    </xf>
    <xf borderId="10" fillId="0" fontId="2" numFmtId="0" xfId="0" applyAlignment="1" applyBorder="1" applyFont="1">
      <alignment readingOrder="0" vertical="top"/>
    </xf>
    <xf borderId="11" fillId="0" fontId="2" numFmtId="0" xfId="0" applyAlignment="1" applyBorder="1" applyFont="1">
      <alignment horizontal="left" readingOrder="0" vertical="center"/>
    </xf>
    <xf borderId="10" fillId="0" fontId="2" numFmtId="0" xfId="0" applyAlignment="1" applyBorder="1" applyFont="1">
      <alignment readingOrder="0" shrinkToFit="0" wrapText="1"/>
    </xf>
    <xf borderId="10" fillId="0" fontId="2" numFmtId="0" xfId="0" applyBorder="1" applyFont="1"/>
    <xf borderId="12" fillId="0" fontId="2" numFmtId="0" xfId="0" applyBorder="1" applyFont="1"/>
    <xf borderId="11" fillId="0" fontId="2" numFmtId="0" xfId="0" applyBorder="1" applyFont="1"/>
    <xf borderId="19" fillId="0" fontId="2" numFmtId="0" xfId="0" applyBorder="1" applyFont="1"/>
    <xf borderId="20" fillId="0" fontId="2" numFmtId="49" xfId="0" applyAlignment="1" applyBorder="1" applyFont="1" applyNumberFormat="1">
      <alignment horizontal="center" readingOrder="0" vertical="top"/>
    </xf>
    <xf borderId="8" fillId="0" fontId="2" numFmtId="0" xfId="0" applyAlignment="1" applyBorder="1" applyFont="1">
      <alignment readingOrder="0" vertical="top"/>
    </xf>
    <xf borderId="8" fillId="0" fontId="6" numFmtId="0" xfId="0" applyBorder="1" applyFont="1"/>
    <xf borderId="8" fillId="0" fontId="2" numFmtId="0" xfId="0" applyBorder="1" applyFont="1"/>
    <xf borderId="8" fillId="5" fontId="1" numFmtId="0" xfId="0" applyAlignment="1" applyBorder="1" applyFont="1">
      <alignment readingOrder="0" vertical="bottom"/>
    </xf>
    <xf borderId="21" fillId="0" fontId="2" numFmtId="0" xfId="0" applyBorder="1" applyFont="1"/>
    <xf borderId="0" fillId="0" fontId="2" numFmtId="49" xfId="0" applyAlignment="1" applyFont="1" applyNumberFormat="1">
      <alignment horizontal="center" vertical="top"/>
    </xf>
    <xf borderId="0" fillId="0" fontId="2" numFmtId="0" xfId="0" applyAlignment="1" applyFont="1">
      <alignment readingOrder="0"/>
    </xf>
    <xf borderId="6" fillId="7" fontId="1" numFmtId="0" xfId="0" applyAlignment="1" applyBorder="1" applyFill="1" applyFont="1">
      <alignment horizontal="center" shrinkToFit="0" wrapText="1"/>
    </xf>
    <xf borderId="22" fillId="7" fontId="1" numFmtId="0" xfId="0" applyAlignment="1" applyBorder="1" applyFont="1">
      <alignment horizontal="center" shrinkToFit="0" wrapText="1"/>
    </xf>
    <xf borderId="23" fillId="7" fontId="1" numFmtId="0" xfId="0" applyAlignment="1" applyBorder="1" applyFont="1">
      <alignment horizontal="center" shrinkToFit="0" wrapText="1"/>
    </xf>
    <xf borderId="23" fillId="0" fontId="5" numFmtId="0" xfId="0" applyBorder="1" applyFont="1"/>
    <xf borderId="24" fillId="0" fontId="5" numFmtId="0" xfId="0" applyBorder="1" applyFont="1"/>
    <xf borderId="24" fillId="7" fontId="1" numFmtId="0" xfId="0" applyAlignment="1" applyBorder="1" applyFont="1">
      <alignment horizontal="center" shrinkToFit="0" wrapText="1"/>
    </xf>
    <xf borderId="0" fillId="0" fontId="7" numFmtId="164" xfId="0" applyAlignment="1" applyFont="1" applyNumberFormat="1">
      <alignment readingOrder="0"/>
    </xf>
    <xf borderId="25" fillId="0" fontId="5" numFmtId="0" xfId="0" applyBorder="1" applyFont="1"/>
    <xf borderId="25" fillId="7" fontId="1" numFmtId="0" xfId="0" applyAlignment="1" applyBorder="1" applyFont="1">
      <alignment horizontal="center" shrinkToFit="0" wrapText="1"/>
    </xf>
    <xf borderId="14" fillId="8" fontId="1" numFmtId="0" xfId="0" applyAlignment="1" applyBorder="1" applyFill="1" applyFont="1">
      <alignment horizontal="center" shrinkToFit="0" wrapText="1"/>
    </xf>
    <xf borderId="25" fillId="8" fontId="1" numFmtId="0" xfId="0" applyAlignment="1" applyBorder="1" applyFont="1">
      <alignment horizontal="center" shrinkToFit="0" wrapText="1"/>
    </xf>
    <xf borderId="25" fillId="8" fontId="2" numFmtId="0" xfId="0" applyBorder="1" applyFont="1"/>
    <xf borderId="25" fillId="8" fontId="2" numFmtId="165" xfId="0" applyBorder="1" applyFont="1" applyNumberFormat="1"/>
    <xf borderId="14" fillId="0" fontId="2" numFmtId="0" xfId="0" applyAlignment="1" applyBorder="1" applyFont="1">
      <alignment horizontal="center" shrinkToFit="0" wrapText="1"/>
    </xf>
    <xf borderId="25" fillId="0" fontId="2" numFmtId="0" xfId="0" applyAlignment="1" applyBorder="1" applyFont="1">
      <alignment horizontal="center" shrinkToFit="0" wrapText="1"/>
    </xf>
    <xf borderId="25" fillId="0" fontId="2" numFmtId="165" xfId="0" applyAlignment="1" applyBorder="1" applyFont="1" applyNumberFormat="1">
      <alignment horizontal="center" shrinkToFit="0" wrapText="1"/>
    </xf>
    <xf borderId="25" fillId="0" fontId="2" numFmtId="164" xfId="0" applyAlignment="1" applyBorder="1" applyFont="1" applyNumberFormat="1">
      <alignment horizontal="center" shrinkToFit="0" wrapText="1"/>
    </xf>
    <xf borderId="25" fillId="0" fontId="2" numFmtId="0" xfId="0" applyBorder="1" applyFont="1"/>
    <xf borderId="25" fillId="0" fontId="2" numFmtId="165" xfId="0" applyAlignment="1" applyBorder="1" applyFont="1" applyNumberFormat="1">
      <alignment horizontal="center" shrinkToFit="0" wrapText="1"/>
    </xf>
    <xf borderId="25" fillId="0" fontId="2" numFmtId="165" xfId="0" applyBorder="1" applyFont="1" applyNumberFormat="1"/>
    <xf borderId="25" fillId="0" fontId="2" numFmtId="164" xfId="0" applyBorder="1" applyFont="1" applyNumberFormat="1"/>
    <xf borderId="14" fillId="8" fontId="2" numFmtId="0" xfId="0" applyBorder="1" applyFont="1"/>
    <xf borderId="25" fillId="8" fontId="1" numFmtId="2" xfId="0" applyAlignment="1" applyBorder="1" applyFont="1" applyNumberFormat="1">
      <alignment horizontal="center" shrinkToFit="0" wrapText="1"/>
    </xf>
    <xf borderId="25" fillId="8" fontId="1" numFmtId="165" xfId="0" applyAlignment="1" applyBorder="1" applyFont="1" applyNumberFormat="1">
      <alignment horizontal="center" shrinkToFit="0" wrapText="1"/>
    </xf>
    <xf borderId="25" fillId="8" fontId="8" numFmtId="164"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5.0"/>
    <col customWidth="1" min="3" max="3" width="22.25"/>
    <col customWidth="1" min="4" max="4" width="23.0"/>
    <col customWidth="1" min="5" max="5" width="30.13"/>
    <col customWidth="1" min="6" max="6" width="53.25"/>
    <col customWidth="1" min="7" max="7" width="22.88"/>
  </cols>
  <sheetData>
    <row r="1">
      <c r="A1" s="1" t="s">
        <v>0</v>
      </c>
      <c r="B1" s="2" t="s">
        <v>1</v>
      </c>
      <c r="C1" s="3" t="s">
        <v>2</v>
      </c>
      <c r="D1" s="4" t="s">
        <v>3</v>
      </c>
      <c r="E1" s="4" t="s">
        <v>4</v>
      </c>
      <c r="F1" s="4" t="s">
        <v>5</v>
      </c>
      <c r="G1" s="5" t="s">
        <v>6</v>
      </c>
      <c r="H1" s="6" t="s">
        <v>7</v>
      </c>
      <c r="I1" s="7" t="s">
        <v>8</v>
      </c>
      <c r="J1" s="8"/>
      <c r="K1" s="8"/>
      <c r="L1" s="8"/>
      <c r="M1" s="8"/>
      <c r="N1" s="8"/>
      <c r="O1" s="8"/>
      <c r="P1" s="8"/>
      <c r="Q1" s="8"/>
      <c r="R1" s="8"/>
      <c r="S1" s="8"/>
      <c r="T1" s="8"/>
      <c r="U1" s="8"/>
      <c r="V1" s="8"/>
      <c r="W1" s="8"/>
      <c r="X1" s="8"/>
      <c r="Y1" s="8"/>
      <c r="Z1" s="8"/>
      <c r="AA1" s="8"/>
      <c r="AB1" s="8"/>
    </row>
    <row r="2">
      <c r="A2" s="9" t="s">
        <v>9</v>
      </c>
      <c r="B2" s="10" t="s">
        <v>10</v>
      </c>
      <c r="C2" s="11"/>
      <c r="D2" s="12" t="s">
        <v>11</v>
      </c>
      <c r="E2" s="13" t="s">
        <v>12</v>
      </c>
      <c r="F2" s="14" t="s">
        <v>13</v>
      </c>
      <c r="G2" s="15"/>
      <c r="H2" s="16" t="s">
        <v>14</v>
      </c>
      <c r="I2" s="17"/>
      <c r="J2" s="8"/>
      <c r="K2" s="8"/>
      <c r="L2" s="8"/>
      <c r="M2" s="8"/>
      <c r="N2" s="8"/>
      <c r="O2" s="8"/>
      <c r="P2" s="8"/>
      <c r="Q2" s="8"/>
      <c r="R2" s="8"/>
      <c r="S2" s="8"/>
      <c r="T2" s="8"/>
      <c r="U2" s="8"/>
      <c r="V2" s="8"/>
      <c r="W2" s="8"/>
      <c r="X2" s="8"/>
      <c r="Y2" s="8"/>
      <c r="Z2" s="8"/>
      <c r="AA2" s="8"/>
      <c r="AB2" s="8"/>
    </row>
    <row r="3">
      <c r="A3" s="18" t="s">
        <v>15</v>
      </c>
      <c r="B3" s="19" t="s">
        <v>16</v>
      </c>
      <c r="C3" s="20"/>
      <c r="D3" s="21"/>
      <c r="E3" s="13" t="s">
        <v>17</v>
      </c>
      <c r="F3" s="14" t="s">
        <v>18</v>
      </c>
      <c r="G3" s="22"/>
      <c r="H3" s="16" t="s">
        <v>14</v>
      </c>
      <c r="I3" s="23"/>
      <c r="J3" s="8"/>
      <c r="K3" s="8"/>
      <c r="L3" s="8"/>
      <c r="M3" s="8"/>
      <c r="N3" s="8"/>
      <c r="O3" s="8"/>
      <c r="P3" s="8"/>
      <c r="Q3" s="8"/>
      <c r="R3" s="8"/>
      <c r="S3" s="8"/>
      <c r="T3" s="8"/>
      <c r="U3" s="8"/>
      <c r="V3" s="8"/>
      <c r="W3" s="8"/>
      <c r="X3" s="8"/>
      <c r="Y3" s="8"/>
      <c r="Z3" s="8"/>
      <c r="AA3" s="8"/>
      <c r="AB3" s="8"/>
    </row>
    <row r="4">
      <c r="A4" s="18" t="s">
        <v>19</v>
      </c>
      <c r="B4" s="24" t="s">
        <v>20</v>
      </c>
      <c r="C4" s="25"/>
      <c r="D4" s="21"/>
      <c r="E4" s="13" t="s">
        <v>21</v>
      </c>
      <c r="F4" s="14" t="s">
        <v>22</v>
      </c>
      <c r="G4" s="22"/>
      <c r="H4" s="16" t="s">
        <v>14</v>
      </c>
      <c r="I4" s="23"/>
      <c r="J4" s="8"/>
      <c r="K4" s="8"/>
      <c r="L4" s="8"/>
      <c r="M4" s="8"/>
      <c r="N4" s="8"/>
      <c r="O4" s="8"/>
      <c r="P4" s="8"/>
      <c r="Q4" s="8"/>
      <c r="R4" s="8"/>
      <c r="S4" s="8"/>
      <c r="T4" s="8"/>
      <c r="U4" s="8"/>
      <c r="V4" s="8"/>
      <c r="W4" s="8"/>
      <c r="X4" s="8"/>
      <c r="Y4" s="8"/>
      <c r="Z4" s="8"/>
      <c r="AA4" s="8"/>
      <c r="AB4" s="8"/>
    </row>
    <row r="5">
      <c r="A5" s="18" t="s">
        <v>23</v>
      </c>
      <c r="B5" s="24" t="s">
        <v>24</v>
      </c>
      <c r="C5" s="25"/>
      <c r="D5" s="21"/>
      <c r="E5" s="13" t="s">
        <v>25</v>
      </c>
      <c r="F5" s="14" t="s">
        <v>26</v>
      </c>
      <c r="G5" s="22"/>
      <c r="H5" s="16" t="s">
        <v>14</v>
      </c>
      <c r="I5" s="23"/>
      <c r="J5" s="8"/>
      <c r="K5" s="8"/>
      <c r="L5" s="8"/>
      <c r="M5" s="8"/>
      <c r="N5" s="8"/>
      <c r="O5" s="8"/>
      <c r="P5" s="8"/>
      <c r="Q5" s="8"/>
      <c r="R5" s="8"/>
      <c r="S5" s="8"/>
      <c r="T5" s="8"/>
      <c r="U5" s="8"/>
      <c r="V5" s="8"/>
      <c r="W5" s="8"/>
      <c r="X5" s="8"/>
      <c r="Y5" s="8"/>
      <c r="Z5" s="8"/>
      <c r="AA5" s="8"/>
      <c r="AB5" s="8"/>
    </row>
    <row r="6">
      <c r="A6" s="18" t="s">
        <v>27</v>
      </c>
      <c r="B6" s="24" t="s">
        <v>28</v>
      </c>
      <c r="C6" s="25"/>
      <c r="D6" s="21"/>
      <c r="E6" s="13" t="s">
        <v>29</v>
      </c>
      <c r="F6" s="14" t="s">
        <v>30</v>
      </c>
      <c r="G6" s="22"/>
      <c r="H6" s="16" t="s">
        <v>14</v>
      </c>
      <c r="I6" s="23"/>
      <c r="J6" s="8"/>
      <c r="K6" s="8"/>
      <c r="L6" s="8"/>
      <c r="M6" s="8"/>
      <c r="N6" s="8"/>
      <c r="O6" s="8"/>
      <c r="P6" s="8"/>
      <c r="Q6" s="8"/>
      <c r="R6" s="8"/>
      <c r="S6" s="8"/>
      <c r="T6" s="8"/>
      <c r="U6" s="8"/>
      <c r="V6" s="8"/>
      <c r="W6" s="8"/>
      <c r="X6" s="8"/>
      <c r="Y6" s="8"/>
      <c r="Z6" s="8"/>
      <c r="AA6" s="8"/>
      <c r="AB6" s="8"/>
    </row>
    <row r="7">
      <c r="A7" s="26" t="s">
        <v>31</v>
      </c>
      <c r="B7" s="27" t="s">
        <v>32</v>
      </c>
      <c r="C7" s="28"/>
      <c r="D7" s="29"/>
      <c r="E7" s="30" t="s">
        <v>17</v>
      </c>
      <c r="F7" s="31" t="s">
        <v>33</v>
      </c>
      <c r="G7" s="32"/>
      <c r="H7" s="33" t="s">
        <v>14</v>
      </c>
      <c r="I7" s="34"/>
      <c r="J7" s="8"/>
      <c r="K7" s="8"/>
      <c r="L7" s="8"/>
      <c r="M7" s="8"/>
      <c r="N7" s="8"/>
      <c r="O7" s="8"/>
      <c r="P7" s="8"/>
      <c r="Q7" s="8"/>
      <c r="R7" s="8"/>
      <c r="S7" s="8"/>
      <c r="T7" s="8"/>
      <c r="U7" s="8"/>
      <c r="V7" s="8"/>
      <c r="W7" s="8"/>
      <c r="X7" s="8"/>
      <c r="Y7" s="8"/>
      <c r="Z7" s="8"/>
      <c r="AA7" s="8"/>
      <c r="AB7" s="8"/>
    </row>
    <row r="8">
      <c r="A8" s="35" t="s">
        <v>34</v>
      </c>
      <c r="B8" s="36" t="s">
        <v>35</v>
      </c>
      <c r="C8" s="37"/>
      <c r="D8" s="38" t="s">
        <v>36</v>
      </c>
      <c r="E8" s="39" t="s">
        <v>37</v>
      </c>
      <c r="F8" s="40" t="s">
        <v>38</v>
      </c>
      <c r="G8" s="41"/>
      <c r="H8" s="42" t="s">
        <v>14</v>
      </c>
      <c r="I8" s="43"/>
      <c r="J8" s="8"/>
      <c r="K8" s="8"/>
      <c r="L8" s="8"/>
      <c r="M8" s="8"/>
      <c r="N8" s="8"/>
      <c r="O8" s="8"/>
      <c r="P8" s="8"/>
      <c r="Q8" s="8"/>
      <c r="R8" s="8"/>
      <c r="S8" s="8"/>
      <c r="T8" s="8"/>
      <c r="U8" s="8"/>
      <c r="V8" s="8"/>
      <c r="W8" s="8"/>
      <c r="X8" s="8"/>
      <c r="Y8" s="8"/>
      <c r="Z8" s="8"/>
      <c r="AA8" s="8"/>
      <c r="AB8" s="8"/>
    </row>
    <row r="9">
      <c r="A9" s="44" t="s">
        <v>39</v>
      </c>
      <c r="B9" s="45" t="s">
        <v>40</v>
      </c>
      <c r="C9" s="25"/>
      <c r="D9" s="21"/>
      <c r="E9" s="39" t="s">
        <v>41</v>
      </c>
      <c r="F9" s="46"/>
      <c r="G9" s="47"/>
      <c r="H9" s="16" t="s">
        <v>14</v>
      </c>
      <c r="I9" s="48"/>
      <c r="J9" s="8"/>
      <c r="K9" s="8"/>
      <c r="L9" s="8"/>
      <c r="M9" s="8"/>
      <c r="N9" s="8"/>
      <c r="O9" s="8"/>
      <c r="P9" s="8"/>
      <c r="Q9" s="8"/>
      <c r="R9" s="8"/>
      <c r="S9" s="8"/>
      <c r="T9" s="8"/>
      <c r="U9" s="8"/>
      <c r="V9" s="8"/>
      <c r="W9" s="8"/>
      <c r="X9" s="8"/>
      <c r="Y9" s="8"/>
      <c r="Z9" s="8"/>
      <c r="AA9" s="8"/>
      <c r="AB9" s="8"/>
    </row>
    <row r="10">
      <c r="A10" s="49" t="s">
        <v>42</v>
      </c>
      <c r="B10" s="50" t="s">
        <v>43</v>
      </c>
      <c r="C10" s="25"/>
      <c r="D10" s="21"/>
      <c r="E10" s="39" t="s">
        <v>41</v>
      </c>
      <c r="F10" s="51" t="s">
        <v>44</v>
      </c>
      <c r="G10" s="47"/>
      <c r="H10" s="16" t="s">
        <v>14</v>
      </c>
      <c r="I10" s="48"/>
      <c r="J10" s="8"/>
      <c r="K10" s="8"/>
      <c r="L10" s="8"/>
      <c r="M10" s="8"/>
      <c r="N10" s="8"/>
      <c r="O10" s="8"/>
      <c r="P10" s="8"/>
      <c r="Q10" s="8"/>
      <c r="R10" s="8"/>
      <c r="S10" s="8"/>
      <c r="T10" s="8"/>
      <c r="U10" s="8"/>
      <c r="V10" s="8"/>
      <c r="W10" s="8"/>
      <c r="X10" s="8"/>
      <c r="Y10" s="8"/>
      <c r="Z10" s="8"/>
      <c r="AA10" s="8"/>
      <c r="AB10" s="8"/>
    </row>
    <row r="11">
      <c r="A11" s="49" t="s">
        <v>45</v>
      </c>
      <c r="B11" s="50" t="s">
        <v>46</v>
      </c>
      <c r="C11" s="25"/>
      <c r="D11" s="21"/>
      <c r="E11" s="39" t="s">
        <v>41</v>
      </c>
      <c r="F11" s="51" t="s">
        <v>47</v>
      </c>
      <c r="G11" s="47"/>
      <c r="H11" s="16" t="s">
        <v>14</v>
      </c>
      <c r="I11" s="48"/>
      <c r="J11" s="8"/>
      <c r="K11" s="8"/>
      <c r="L11" s="8"/>
      <c r="M11" s="8"/>
      <c r="N11" s="8"/>
      <c r="O11" s="8"/>
      <c r="P11" s="8"/>
      <c r="Q11" s="8"/>
      <c r="R11" s="8"/>
      <c r="S11" s="8"/>
      <c r="T11" s="8"/>
      <c r="U11" s="8"/>
      <c r="V11" s="8"/>
      <c r="W11" s="8"/>
      <c r="X11" s="8"/>
      <c r="Y11" s="8"/>
      <c r="Z11" s="8"/>
      <c r="AA11" s="8"/>
      <c r="AB11" s="8"/>
    </row>
    <row r="12">
      <c r="A12" s="44" t="s">
        <v>48</v>
      </c>
      <c r="B12" s="45" t="s">
        <v>49</v>
      </c>
      <c r="C12" s="25"/>
      <c r="D12" s="21"/>
      <c r="E12" s="52" t="s">
        <v>50</v>
      </c>
      <c r="F12" s="53"/>
      <c r="G12" s="47"/>
      <c r="H12" s="16" t="s">
        <v>14</v>
      </c>
      <c r="I12" s="48"/>
      <c r="J12" s="8"/>
      <c r="K12" s="8"/>
      <c r="L12" s="8"/>
      <c r="M12" s="8"/>
      <c r="N12" s="8"/>
      <c r="O12" s="8"/>
      <c r="P12" s="8"/>
      <c r="Q12" s="8"/>
      <c r="R12" s="8"/>
      <c r="S12" s="8"/>
      <c r="T12" s="8"/>
      <c r="U12" s="8"/>
      <c r="V12" s="8"/>
      <c r="W12" s="8"/>
      <c r="X12" s="8"/>
      <c r="Y12" s="8"/>
      <c r="Z12" s="8"/>
      <c r="AA12" s="8"/>
      <c r="AB12" s="8"/>
    </row>
    <row r="13">
      <c r="A13" s="49" t="s">
        <v>45</v>
      </c>
      <c r="B13" s="50" t="s">
        <v>51</v>
      </c>
      <c r="C13" s="25"/>
      <c r="D13" s="21"/>
      <c r="E13" s="39" t="s">
        <v>50</v>
      </c>
      <c r="F13" s="51" t="s">
        <v>52</v>
      </c>
      <c r="G13" s="47"/>
      <c r="H13" s="16" t="s">
        <v>14</v>
      </c>
      <c r="I13" s="48"/>
      <c r="J13" s="8"/>
      <c r="K13" s="8"/>
      <c r="L13" s="8"/>
      <c r="M13" s="8"/>
      <c r="N13" s="8"/>
      <c r="O13" s="8"/>
      <c r="P13" s="8"/>
      <c r="Q13" s="8"/>
      <c r="R13" s="8"/>
      <c r="S13" s="8"/>
      <c r="T13" s="8"/>
      <c r="U13" s="8"/>
      <c r="V13" s="8"/>
      <c r="W13" s="8"/>
      <c r="X13" s="8"/>
      <c r="Y13" s="8"/>
      <c r="Z13" s="8"/>
      <c r="AA13" s="8"/>
      <c r="AB13" s="8"/>
    </row>
    <row r="14">
      <c r="A14" s="49" t="s">
        <v>53</v>
      </c>
      <c r="B14" s="24" t="s">
        <v>54</v>
      </c>
      <c r="C14" s="25"/>
      <c r="D14" s="21"/>
      <c r="E14" s="39" t="s">
        <v>50</v>
      </c>
      <c r="F14" s="51" t="s">
        <v>55</v>
      </c>
      <c r="G14" s="47"/>
      <c r="H14" s="16" t="s">
        <v>14</v>
      </c>
      <c r="I14" s="48"/>
      <c r="J14" s="8"/>
      <c r="K14" s="8"/>
      <c r="L14" s="8"/>
      <c r="M14" s="8"/>
      <c r="N14" s="8"/>
      <c r="O14" s="8"/>
      <c r="P14" s="8"/>
      <c r="Q14" s="8"/>
      <c r="R14" s="8"/>
      <c r="S14" s="8"/>
      <c r="T14" s="8"/>
      <c r="U14" s="8"/>
      <c r="V14" s="8"/>
      <c r="W14" s="8"/>
      <c r="X14" s="8"/>
      <c r="Y14" s="8"/>
      <c r="Z14" s="8"/>
      <c r="AA14" s="8"/>
      <c r="AB14" s="8"/>
    </row>
    <row r="15">
      <c r="A15" s="49" t="s">
        <v>56</v>
      </c>
      <c r="B15" s="50" t="s">
        <v>57</v>
      </c>
      <c r="C15" s="25"/>
      <c r="D15" s="21"/>
      <c r="E15" s="39" t="s">
        <v>50</v>
      </c>
      <c r="F15" s="51" t="s">
        <v>58</v>
      </c>
      <c r="G15" s="47"/>
      <c r="H15" s="16" t="s">
        <v>14</v>
      </c>
      <c r="I15" s="48"/>
      <c r="J15" s="8"/>
      <c r="K15" s="8"/>
      <c r="L15" s="8"/>
      <c r="M15" s="8"/>
      <c r="N15" s="8"/>
      <c r="O15" s="8"/>
      <c r="P15" s="8"/>
      <c r="Q15" s="8"/>
      <c r="R15" s="8"/>
      <c r="S15" s="8"/>
      <c r="T15" s="8"/>
      <c r="U15" s="8"/>
      <c r="V15" s="8"/>
      <c r="W15" s="8"/>
      <c r="X15" s="8"/>
      <c r="Y15" s="8"/>
      <c r="Z15" s="8"/>
      <c r="AA15" s="8"/>
      <c r="AB15" s="8"/>
    </row>
    <row r="16">
      <c r="A16" s="49" t="s">
        <v>59</v>
      </c>
      <c r="B16" s="50" t="s">
        <v>60</v>
      </c>
      <c r="C16" s="25"/>
      <c r="D16" s="21"/>
      <c r="E16" s="39" t="s">
        <v>50</v>
      </c>
      <c r="F16" s="51"/>
      <c r="G16" s="47"/>
      <c r="H16" s="16" t="s">
        <v>14</v>
      </c>
      <c r="I16" s="48"/>
      <c r="J16" s="8"/>
      <c r="K16" s="8"/>
      <c r="L16" s="8"/>
      <c r="M16" s="8"/>
      <c r="N16" s="8"/>
      <c r="O16" s="8"/>
      <c r="P16" s="8"/>
      <c r="Q16" s="8"/>
      <c r="R16" s="8"/>
      <c r="S16" s="8"/>
      <c r="T16" s="8"/>
      <c r="U16" s="8"/>
      <c r="V16" s="8"/>
      <c r="W16" s="8"/>
      <c r="X16" s="8"/>
      <c r="Y16" s="8"/>
      <c r="Z16" s="8"/>
      <c r="AA16" s="8"/>
      <c r="AB16" s="8"/>
    </row>
    <row r="17">
      <c r="A17" s="44" t="s">
        <v>61</v>
      </c>
      <c r="B17" s="45" t="s">
        <v>62</v>
      </c>
      <c r="C17" s="25"/>
      <c r="D17" s="21"/>
      <c r="E17" s="39" t="s">
        <v>63</v>
      </c>
      <c r="F17" s="51" t="s">
        <v>64</v>
      </c>
      <c r="G17" s="47"/>
      <c r="H17" s="16" t="s">
        <v>14</v>
      </c>
      <c r="I17" s="48"/>
      <c r="J17" s="8"/>
      <c r="K17" s="8"/>
      <c r="L17" s="8"/>
      <c r="M17" s="8"/>
      <c r="N17" s="8"/>
      <c r="O17" s="8"/>
      <c r="P17" s="8"/>
      <c r="Q17" s="8"/>
      <c r="R17" s="8"/>
      <c r="S17" s="8"/>
      <c r="T17" s="8"/>
      <c r="U17" s="8"/>
      <c r="V17" s="8"/>
      <c r="W17" s="8"/>
      <c r="X17" s="8"/>
      <c r="Y17" s="8"/>
      <c r="Z17" s="8"/>
      <c r="AA17" s="8"/>
      <c r="AB17" s="8"/>
    </row>
    <row r="18">
      <c r="A18" s="49" t="s">
        <v>65</v>
      </c>
      <c r="B18" s="50" t="s">
        <v>66</v>
      </c>
      <c r="C18" s="25"/>
      <c r="D18" s="21"/>
      <c r="E18" s="39" t="s">
        <v>63</v>
      </c>
      <c r="F18" s="51" t="s">
        <v>67</v>
      </c>
      <c r="G18" s="47"/>
      <c r="H18" s="16" t="s">
        <v>14</v>
      </c>
      <c r="I18" s="48"/>
      <c r="J18" s="8"/>
      <c r="K18" s="8"/>
      <c r="L18" s="8"/>
      <c r="M18" s="8"/>
      <c r="N18" s="8"/>
      <c r="O18" s="8"/>
      <c r="P18" s="8"/>
      <c r="Q18" s="8"/>
      <c r="R18" s="8"/>
      <c r="S18" s="8"/>
      <c r="T18" s="8"/>
      <c r="U18" s="8"/>
      <c r="V18" s="8"/>
      <c r="W18" s="8"/>
      <c r="X18" s="8"/>
      <c r="Y18" s="8"/>
      <c r="Z18" s="8"/>
      <c r="AA18" s="8"/>
      <c r="AB18" s="8"/>
    </row>
    <row r="19">
      <c r="A19" s="49" t="s">
        <v>68</v>
      </c>
      <c r="B19" s="50" t="s">
        <v>69</v>
      </c>
      <c r="C19" s="25"/>
      <c r="D19" s="21"/>
      <c r="E19" s="39" t="s">
        <v>63</v>
      </c>
      <c r="F19" s="51" t="s">
        <v>70</v>
      </c>
      <c r="G19" s="47"/>
      <c r="H19" s="16" t="s">
        <v>14</v>
      </c>
      <c r="I19" s="48"/>
      <c r="J19" s="8"/>
      <c r="K19" s="8"/>
      <c r="L19" s="8"/>
      <c r="M19" s="8"/>
      <c r="N19" s="8"/>
      <c r="O19" s="8"/>
      <c r="P19" s="8"/>
      <c r="Q19" s="8"/>
      <c r="R19" s="8"/>
      <c r="S19" s="8"/>
      <c r="T19" s="8"/>
      <c r="U19" s="8"/>
      <c r="V19" s="8"/>
      <c r="W19" s="8"/>
      <c r="X19" s="8"/>
      <c r="Y19" s="8"/>
      <c r="Z19" s="8"/>
      <c r="AA19" s="8"/>
      <c r="AB19" s="8"/>
    </row>
    <row r="20">
      <c r="A20" s="54" t="s">
        <v>71</v>
      </c>
      <c r="B20" s="55" t="s">
        <v>72</v>
      </c>
      <c r="C20" s="56"/>
      <c r="D20" s="57"/>
      <c r="E20" s="58" t="s">
        <v>63</v>
      </c>
      <c r="F20" s="59" t="s">
        <v>73</v>
      </c>
      <c r="G20" s="60"/>
      <c r="H20" s="33" t="s">
        <v>14</v>
      </c>
      <c r="I20" s="61"/>
      <c r="J20" s="8"/>
      <c r="K20" s="8"/>
      <c r="L20" s="8"/>
      <c r="M20" s="8"/>
      <c r="N20" s="8"/>
      <c r="O20" s="8"/>
      <c r="P20" s="8"/>
      <c r="Q20" s="8"/>
      <c r="R20" s="8"/>
      <c r="S20" s="8"/>
      <c r="T20" s="8"/>
      <c r="U20" s="8"/>
      <c r="V20" s="8"/>
      <c r="W20" s="8"/>
      <c r="X20" s="8"/>
      <c r="Y20" s="8"/>
      <c r="Z20" s="8"/>
      <c r="AA20" s="8"/>
      <c r="AB20" s="8"/>
    </row>
    <row r="21">
      <c r="A21" s="62" t="s">
        <v>74</v>
      </c>
      <c r="B21" s="63" t="s">
        <v>75</v>
      </c>
      <c r="C21" s="64"/>
      <c r="D21" s="65" t="s">
        <v>76</v>
      </c>
      <c r="E21" s="66" t="s">
        <v>77</v>
      </c>
      <c r="F21" s="67" t="s">
        <v>78</v>
      </c>
      <c r="G21" s="68"/>
      <c r="H21" s="42" t="s">
        <v>14</v>
      </c>
      <c r="I21" s="69"/>
      <c r="J21" s="8"/>
      <c r="K21" s="8"/>
      <c r="L21" s="8"/>
      <c r="M21" s="8"/>
      <c r="N21" s="8"/>
      <c r="O21" s="8"/>
      <c r="P21" s="8"/>
      <c r="Q21" s="8"/>
      <c r="R21" s="8"/>
      <c r="S21" s="8"/>
      <c r="T21" s="8"/>
      <c r="U21" s="8"/>
      <c r="V21" s="8"/>
      <c r="W21" s="8"/>
      <c r="X21" s="8"/>
      <c r="Y21" s="8"/>
      <c r="Z21" s="8"/>
      <c r="AA21" s="8"/>
      <c r="AB21" s="8"/>
    </row>
    <row r="22">
      <c r="A22" s="49" t="s">
        <v>79</v>
      </c>
      <c r="B22" s="50" t="s">
        <v>80</v>
      </c>
      <c r="C22" s="25"/>
      <c r="D22" s="21"/>
      <c r="E22" s="58" t="s">
        <v>81</v>
      </c>
      <c r="F22" s="51" t="s">
        <v>82</v>
      </c>
      <c r="G22" s="47"/>
      <c r="H22" s="16" t="s">
        <v>14</v>
      </c>
      <c r="I22" s="48"/>
      <c r="J22" s="8"/>
      <c r="K22" s="8"/>
      <c r="L22" s="8"/>
      <c r="M22" s="8"/>
      <c r="N22" s="8"/>
      <c r="O22" s="8"/>
      <c r="P22" s="8"/>
      <c r="Q22" s="8"/>
      <c r="R22" s="8"/>
      <c r="S22" s="8"/>
      <c r="T22" s="8"/>
      <c r="U22" s="8"/>
      <c r="V22" s="8"/>
      <c r="W22" s="8"/>
      <c r="X22" s="8"/>
      <c r="Y22" s="8"/>
      <c r="Z22" s="8"/>
      <c r="AA22" s="8"/>
      <c r="AB22" s="8"/>
    </row>
    <row r="23">
      <c r="A23" s="70" t="s">
        <v>83</v>
      </c>
      <c r="B23" s="71" t="s">
        <v>84</v>
      </c>
      <c r="C23" s="28"/>
      <c r="D23" s="29"/>
      <c r="E23" s="72" t="s">
        <v>81</v>
      </c>
      <c r="F23" s="73" t="s">
        <v>85</v>
      </c>
      <c r="G23" s="74"/>
      <c r="H23" s="33" t="s">
        <v>14</v>
      </c>
      <c r="I23" s="75"/>
      <c r="J23" s="8"/>
      <c r="K23" s="8"/>
      <c r="L23" s="8"/>
      <c r="M23" s="8"/>
      <c r="N23" s="8"/>
      <c r="O23" s="8"/>
      <c r="P23" s="8"/>
      <c r="Q23" s="8"/>
      <c r="R23" s="8"/>
      <c r="S23" s="8"/>
      <c r="T23" s="8"/>
      <c r="U23" s="8"/>
      <c r="V23" s="8"/>
      <c r="W23" s="8"/>
      <c r="X23" s="8"/>
      <c r="Y23" s="8"/>
      <c r="Z23" s="8"/>
      <c r="AA23" s="8"/>
      <c r="AB23" s="8"/>
    </row>
    <row r="24">
      <c r="A24" s="35" t="s">
        <v>86</v>
      </c>
      <c r="B24" s="36" t="s">
        <v>87</v>
      </c>
      <c r="C24" s="37"/>
      <c r="D24" s="38" t="s">
        <v>88</v>
      </c>
      <c r="E24" s="58" t="s">
        <v>89</v>
      </c>
      <c r="F24" s="40" t="s">
        <v>90</v>
      </c>
      <c r="G24" s="41"/>
      <c r="H24" s="42" t="s">
        <v>14</v>
      </c>
      <c r="I24" s="43"/>
      <c r="J24" s="8"/>
      <c r="K24" s="8"/>
      <c r="L24" s="8"/>
      <c r="M24" s="8"/>
      <c r="N24" s="8"/>
      <c r="O24" s="8"/>
      <c r="P24" s="8"/>
      <c r="Q24" s="8"/>
      <c r="R24" s="8"/>
      <c r="S24" s="8"/>
      <c r="T24" s="8"/>
      <c r="U24" s="8"/>
      <c r="V24" s="8"/>
      <c r="W24" s="8"/>
      <c r="X24" s="8"/>
      <c r="Y24" s="8"/>
      <c r="Z24" s="8"/>
      <c r="AA24" s="8"/>
      <c r="AB24" s="8"/>
    </row>
    <row r="25">
      <c r="A25" s="49" t="s">
        <v>91</v>
      </c>
      <c r="B25" s="50" t="s">
        <v>92</v>
      </c>
      <c r="C25" s="25"/>
      <c r="D25" s="21"/>
      <c r="E25" s="58" t="s">
        <v>89</v>
      </c>
      <c r="F25" s="51" t="s">
        <v>93</v>
      </c>
      <c r="G25" s="41"/>
      <c r="H25" s="16" t="s">
        <v>14</v>
      </c>
      <c r="I25" s="43"/>
      <c r="J25" s="8"/>
      <c r="K25" s="8"/>
      <c r="L25" s="8"/>
      <c r="M25" s="8"/>
      <c r="N25" s="8"/>
      <c r="O25" s="8"/>
      <c r="P25" s="8"/>
      <c r="Q25" s="8"/>
      <c r="R25" s="8"/>
      <c r="S25" s="8"/>
      <c r="T25" s="8"/>
      <c r="U25" s="8"/>
      <c r="V25" s="8"/>
      <c r="W25" s="8"/>
      <c r="X25" s="8"/>
      <c r="Y25" s="8"/>
      <c r="Z25" s="8"/>
      <c r="AA25" s="8"/>
      <c r="AB25" s="8"/>
    </row>
    <row r="26">
      <c r="A26" s="49" t="s">
        <v>94</v>
      </c>
      <c r="B26" s="50" t="s">
        <v>95</v>
      </c>
      <c r="C26" s="25"/>
      <c r="D26" s="21"/>
      <c r="E26" s="58" t="s">
        <v>89</v>
      </c>
      <c r="F26" s="51" t="s">
        <v>96</v>
      </c>
      <c r="G26" s="41"/>
      <c r="H26" s="16" t="s">
        <v>14</v>
      </c>
      <c r="I26" s="43"/>
      <c r="J26" s="8"/>
      <c r="K26" s="8"/>
      <c r="L26" s="8"/>
      <c r="M26" s="8"/>
      <c r="N26" s="8"/>
      <c r="O26" s="8"/>
      <c r="P26" s="8"/>
      <c r="Q26" s="8"/>
      <c r="R26" s="8"/>
      <c r="S26" s="8"/>
      <c r="T26" s="8"/>
      <c r="U26" s="8"/>
      <c r="V26" s="8"/>
      <c r="W26" s="8"/>
      <c r="X26" s="8"/>
      <c r="Y26" s="8"/>
      <c r="Z26" s="8"/>
      <c r="AA26" s="8"/>
      <c r="AB26" s="8"/>
    </row>
    <row r="27">
      <c r="A27" s="49" t="s">
        <v>97</v>
      </c>
      <c r="B27" s="24" t="s">
        <v>98</v>
      </c>
      <c r="C27" s="25"/>
      <c r="D27" s="21"/>
      <c r="E27" s="58" t="s">
        <v>89</v>
      </c>
      <c r="F27" s="51" t="s">
        <v>99</v>
      </c>
      <c r="G27" s="41"/>
      <c r="H27" s="16" t="s">
        <v>14</v>
      </c>
      <c r="I27" s="43"/>
      <c r="J27" s="8"/>
      <c r="K27" s="8"/>
      <c r="L27" s="8"/>
      <c r="M27" s="8"/>
      <c r="N27" s="8"/>
      <c r="O27" s="8"/>
      <c r="P27" s="8"/>
      <c r="Q27" s="8"/>
      <c r="R27" s="8"/>
      <c r="S27" s="8"/>
      <c r="T27" s="8"/>
      <c r="U27" s="8"/>
      <c r="V27" s="8"/>
      <c r="W27" s="8"/>
      <c r="X27" s="8"/>
      <c r="Y27" s="8"/>
      <c r="Z27" s="8"/>
      <c r="AA27" s="8"/>
      <c r="AB27" s="8"/>
    </row>
    <row r="28">
      <c r="A28" s="70" t="s">
        <v>100</v>
      </c>
      <c r="B28" s="71" t="s">
        <v>101</v>
      </c>
      <c r="C28" s="28"/>
      <c r="D28" s="29"/>
      <c r="E28" s="72" t="s">
        <v>89</v>
      </c>
      <c r="F28" s="73" t="s">
        <v>102</v>
      </c>
      <c r="G28" s="76"/>
      <c r="H28" s="33" t="s">
        <v>14</v>
      </c>
      <c r="I28" s="77"/>
      <c r="J28" s="8"/>
      <c r="K28" s="8"/>
      <c r="L28" s="8"/>
      <c r="M28" s="8"/>
      <c r="N28" s="8"/>
      <c r="O28" s="8"/>
      <c r="P28" s="8"/>
      <c r="Q28" s="8"/>
      <c r="R28" s="8"/>
      <c r="S28" s="8"/>
      <c r="T28" s="8"/>
      <c r="U28" s="8"/>
      <c r="V28" s="8"/>
      <c r="W28" s="8"/>
      <c r="X28" s="8"/>
      <c r="Y28" s="8"/>
      <c r="Z28" s="8"/>
      <c r="AA28" s="8"/>
      <c r="AB28" s="8"/>
    </row>
    <row r="29">
      <c r="A29" s="35" t="s">
        <v>103</v>
      </c>
      <c r="B29" s="36" t="s">
        <v>104</v>
      </c>
      <c r="C29" s="37"/>
      <c r="D29" s="38" t="s">
        <v>105</v>
      </c>
      <c r="E29" s="58" t="s">
        <v>106</v>
      </c>
      <c r="F29" s="51" t="s">
        <v>107</v>
      </c>
      <c r="G29" s="41"/>
      <c r="H29" s="42" t="s">
        <v>14</v>
      </c>
      <c r="I29" s="43"/>
      <c r="J29" s="8"/>
      <c r="K29" s="8"/>
      <c r="L29" s="8"/>
      <c r="M29" s="8"/>
      <c r="N29" s="8"/>
      <c r="O29" s="8"/>
      <c r="P29" s="8"/>
      <c r="Q29" s="8"/>
      <c r="R29" s="8"/>
      <c r="S29" s="8"/>
      <c r="T29" s="8"/>
      <c r="U29" s="8"/>
      <c r="V29" s="8"/>
      <c r="W29" s="8"/>
      <c r="X29" s="8"/>
      <c r="Y29" s="8"/>
      <c r="Z29" s="8"/>
      <c r="AA29" s="8"/>
      <c r="AB29" s="8"/>
    </row>
    <row r="30">
      <c r="A30" s="78" t="s">
        <v>108</v>
      </c>
      <c r="B30" s="79" t="s">
        <v>109</v>
      </c>
      <c r="C30" s="80"/>
      <c r="D30" s="21"/>
      <c r="E30" s="58" t="s">
        <v>110</v>
      </c>
      <c r="F30" s="59" t="s">
        <v>111</v>
      </c>
      <c r="G30" s="81"/>
      <c r="H30" s="82" t="s">
        <v>14</v>
      </c>
      <c r="I30" s="83"/>
      <c r="J30" s="8"/>
      <c r="K30" s="8"/>
      <c r="L30" s="8"/>
      <c r="M30" s="8"/>
      <c r="N30" s="8"/>
      <c r="O30" s="8"/>
      <c r="P30" s="8"/>
      <c r="Q30" s="8"/>
      <c r="R30" s="8"/>
      <c r="S30" s="8"/>
      <c r="T30" s="8"/>
      <c r="U30" s="8"/>
      <c r="V30" s="8"/>
      <c r="W30" s="8"/>
      <c r="X30" s="8"/>
      <c r="Y30" s="8"/>
      <c r="Z30" s="8"/>
      <c r="AA30" s="8"/>
      <c r="AB30" s="8"/>
    </row>
    <row r="31">
      <c r="A31" s="70" t="s">
        <v>112</v>
      </c>
      <c r="B31" s="71" t="s">
        <v>113</v>
      </c>
      <c r="C31" s="28"/>
      <c r="D31" s="29"/>
      <c r="E31" s="72" t="s">
        <v>106</v>
      </c>
      <c r="F31" s="73" t="s">
        <v>114</v>
      </c>
      <c r="G31" s="76"/>
      <c r="H31" s="33" t="s">
        <v>14</v>
      </c>
      <c r="I31" s="77"/>
      <c r="J31" s="8"/>
      <c r="K31" s="8"/>
      <c r="L31" s="8"/>
      <c r="M31" s="8"/>
      <c r="N31" s="8"/>
      <c r="O31" s="8"/>
      <c r="P31" s="8"/>
      <c r="Q31" s="8"/>
      <c r="R31" s="8"/>
      <c r="S31" s="8"/>
      <c r="T31" s="8"/>
      <c r="U31" s="8"/>
      <c r="V31" s="8"/>
      <c r="W31" s="8"/>
      <c r="X31" s="8"/>
      <c r="Y31" s="8"/>
      <c r="Z31" s="8"/>
      <c r="AA31" s="8"/>
      <c r="AB31" s="8"/>
    </row>
    <row r="32">
      <c r="A32" s="84"/>
      <c r="B32" s="85"/>
      <c r="C32" s="8"/>
      <c r="D32" s="8"/>
      <c r="E32" s="8"/>
      <c r="F32" s="85"/>
      <c r="G32" s="8"/>
      <c r="H32" s="8"/>
      <c r="I32" s="8"/>
      <c r="J32" s="8"/>
      <c r="K32" s="8"/>
      <c r="L32" s="8"/>
      <c r="M32" s="8"/>
      <c r="N32" s="8"/>
      <c r="O32" s="8"/>
      <c r="P32" s="8"/>
      <c r="Q32" s="8"/>
      <c r="R32" s="8"/>
      <c r="S32" s="8"/>
      <c r="T32" s="8"/>
      <c r="U32" s="8"/>
      <c r="V32" s="8"/>
      <c r="W32" s="8"/>
      <c r="X32" s="8"/>
      <c r="Y32" s="8"/>
      <c r="Z32" s="8"/>
      <c r="AA32" s="8"/>
      <c r="AB32" s="8"/>
    </row>
    <row r="33">
      <c r="A33" s="84"/>
      <c r="B33" s="85"/>
      <c r="C33" s="8"/>
      <c r="D33" s="8"/>
      <c r="E33" s="8"/>
      <c r="F33" s="85"/>
      <c r="G33" s="8"/>
      <c r="H33" s="8"/>
      <c r="I33" s="8"/>
      <c r="J33" s="8"/>
      <c r="K33" s="8"/>
      <c r="L33" s="8"/>
      <c r="M33" s="8"/>
      <c r="N33" s="8"/>
      <c r="O33" s="8"/>
      <c r="P33" s="8"/>
      <c r="Q33" s="8"/>
      <c r="R33" s="8"/>
      <c r="S33" s="8"/>
      <c r="T33" s="8"/>
      <c r="U33" s="8"/>
      <c r="V33" s="8"/>
      <c r="W33" s="8"/>
      <c r="X33" s="8"/>
      <c r="Y33" s="8"/>
      <c r="Z33" s="8"/>
      <c r="AA33" s="8"/>
      <c r="AB33" s="8"/>
    </row>
    <row r="34">
      <c r="A34" s="84"/>
      <c r="B34" s="8"/>
      <c r="C34" s="8"/>
      <c r="D34" s="8"/>
      <c r="E34" s="8"/>
      <c r="F34" s="8"/>
      <c r="G34" s="8"/>
      <c r="H34" s="8"/>
      <c r="I34" s="8"/>
      <c r="J34" s="8"/>
      <c r="K34" s="8"/>
      <c r="L34" s="8"/>
      <c r="M34" s="8"/>
      <c r="N34" s="8"/>
      <c r="O34" s="8"/>
      <c r="P34" s="8"/>
      <c r="Q34" s="8"/>
      <c r="R34" s="8"/>
      <c r="S34" s="8"/>
      <c r="T34" s="8"/>
      <c r="U34" s="8"/>
      <c r="V34" s="8"/>
      <c r="W34" s="8"/>
      <c r="X34" s="8"/>
      <c r="Y34" s="8"/>
      <c r="Z34" s="8"/>
      <c r="AA34" s="8"/>
      <c r="AB34" s="8"/>
    </row>
    <row r="35">
      <c r="A35" s="84"/>
      <c r="B35" s="8"/>
      <c r="C35" s="8"/>
      <c r="D35" s="8"/>
      <c r="E35" s="8"/>
      <c r="F35" s="8"/>
      <c r="G35" s="8"/>
      <c r="H35" s="8"/>
      <c r="I35" s="8"/>
      <c r="J35" s="8"/>
      <c r="K35" s="8"/>
      <c r="L35" s="8"/>
      <c r="M35" s="8"/>
      <c r="N35" s="8"/>
      <c r="O35" s="8"/>
      <c r="P35" s="8"/>
      <c r="Q35" s="8"/>
      <c r="R35" s="8"/>
      <c r="S35" s="8"/>
      <c r="T35" s="8"/>
      <c r="U35" s="8"/>
      <c r="V35" s="8"/>
      <c r="W35" s="8"/>
      <c r="X35" s="8"/>
      <c r="Y35" s="8"/>
      <c r="Z35" s="8"/>
      <c r="AA35" s="8"/>
      <c r="AB35" s="8"/>
    </row>
    <row r="36">
      <c r="A36" s="84"/>
      <c r="B36" s="8"/>
      <c r="C36" s="8"/>
      <c r="D36" s="8"/>
      <c r="E36" s="8"/>
      <c r="F36" s="8"/>
      <c r="G36" s="8"/>
      <c r="H36" s="8"/>
      <c r="I36" s="8"/>
      <c r="J36" s="8"/>
      <c r="K36" s="8"/>
      <c r="L36" s="8"/>
      <c r="M36" s="8"/>
      <c r="N36" s="8"/>
      <c r="O36" s="8"/>
      <c r="P36" s="8"/>
      <c r="Q36" s="8"/>
      <c r="R36" s="8"/>
      <c r="S36" s="8"/>
      <c r="T36" s="8"/>
      <c r="U36" s="8"/>
      <c r="V36" s="8"/>
      <c r="W36" s="8"/>
      <c r="X36" s="8"/>
      <c r="Y36" s="8"/>
      <c r="Z36" s="8"/>
      <c r="AA36" s="8"/>
      <c r="AB36" s="8"/>
    </row>
    <row r="37">
      <c r="A37" s="84"/>
      <c r="B37" s="8"/>
      <c r="C37" s="8"/>
      <c r="D37" s="8"/>
      <c r="E37" s="8"/>
      <c r="F37" s="8"/>
      <c r="G37" s="8"/>
      <c r="H37" s="8"/>
      <c r="I37" s="8"/>
      <c r="J37" s="8"/>
      <c r="K37" s="8"/>
      <c r="L37" s="8"/>
      <c r="M37" s="8"/>
      <c r="N37" s="8"/>
      <c r="O37" s="8"/>
      <c r="P37" s="8"/>
      <c r="Q37" s="8"/>
      <c r="R37" s="8"/>
      <c r="S37" s="8"/>
      <c r="T37" s="8"/>
      <c r="U37" s="8"/>
      <c r="V37" s="8"/>
      <c r="W37" s="8"/>
      <c r="X37" s="8"/>
      <c r="Y37" s="8"/>
      <c r="Z37" s="8"/>
      <c r="AA37" s="8"/>
      <c r="AB37" s="8"/>
    </row>
    <row r="38">
      <c r="A38" s="84"/>
      <c r="B38" s="8"/>
      <c r="C38" s="8"/>
      <c r="D38" s="8"/>
      <c r="E38" s="8"/>
      <c r="F38" s="8"/>
      <c r="G38" s="8"/>
      <c r="H38" s="8"/>
      <c r="I38" s="8"/>
      <c r="J38" s="8"/>
      <c r="K38" s="8"/>
      <c r="L38" s="8"/>
      <c r="M38" s="8"/>
      <c r="N38" s="8"/>
      <c r="O38" s="8"/>
      <c r="P38" s="8"/>
      <c r="Q38" s="8"/>
      <c r="R38" s="8"/>
      <c r="S38" s="8"/>
      <c r="T38" s="8"/>
      <c r="U38" s="8"/>
      <c r="V38" s="8"/>
      <c r="W38" s="8"/>
      <c r="X38" s="8"/>
      <c r="Y38" s="8"/>
      <c r="Z38" s="8"/>
      <c r="AA38" s="8"/>
      <c r="AB38" s="8"/>
    </row>
    <row r="39">
      <c r="A39" s="84"/>
      <c r="B39" s="8"/>
      <c r="C39" s="8"/>
      <c r="D39" s="8"/>
      <c r="E39" s="8"/>
      <c r="F39" s="8"/>
      <c r="G39" s="8"/>
      <c r="H39" s="8"/>
      <c r="I39" s="8"/>
      <c r="J39" s="8"/>
      <c r="K39" s="8"/>
      <c r="L39" s="8"/>
      <c r="M39" s="8"/>
      <c r="N39" s="8"/>
      <c r="O39" s="8"/>
      <c r="P39" s="8"/>
      <c r="Q39" s="8"/>
      <c r="R39" s="8"/>
      <c r="S39" s="8"/>
      <c r="T39" s="8"/>
      <c r="U39" s="8"/>
      <c r="V39" s="8"/>
      <c r="W39" s="8"/>
      <c r="X39" s="8"/>
      <c r="Y39" s="8"/>
      <c r="Z39" s="8"/>
      <c r="AA39" s="8"/>
      <c r="AB39" s="8"/>
    </row>
    <row r="40">
      <c r="A40" s="84"/>
      <c r="B40" s="8"/>
      <c r="C40" s="8"/>
      <c r="D40" s="8"/>
      <c r="E40" s="8"/>
      <c r="F40" s="8"/>
      <c r="G40" s="8"/>
      <c r="H40" s="8"/>
      <c r="I40" s="8"/>
      <c r="J40" s="8"/>
      <c r="K40" s="8"/>
      <c r="L40" s="8"/>
      <c r="M40" s="8"/>
      <c r="N40" s="8"/>
      <c r="O40" s="8"/>
      <c r="P40" s="8"/>
      <c r="Q40" s="8"/>
      <c r="R40" s="8"/>
      <c r="S40" s="8"/>
      <c r="T40" s="8"/>
      <c r="U40" s="8"/>
      <c r="V40" s="8"/>
      <c r="W40" s="8"/>
      <c r="X40" s="8"/>
      <c r="Y40" s="8"/>
      <c r="Z40" s="8"/>
      <c r="AA40" s="8"/>
      <c r="AB40" s="8"/>
    </row>
    <row r="41">
      <c r="A41" s="84"/>
      <c r="B41" s="8"/>
      <c r="C41" s="8"/>
      <c r="D41" s="8"/>
      <c r="E41" s="8"/>
      <c r="F41" s="8"/>
      <c r="G41" s="8"/>
      <c r="H41" s="8"/>
      <c r="I41" s="8"/>
      <c r="J41" s="8"/>
      <c r="K41" s="8"/>
      <c r="L41" s="8"/>
      <c r="M41" s="8"/>
      <c r="N41" s="8"/>
      <c r="O41" s="8"/>
      <c r="P41" s="8"/>
      <c r="Q41" s="8"/>
      <c r="R41" s="8"/>
      <c r="S41" s="8"/>
      <c r="T41" s="8"/>
      <c r="U41" s="8"/>
      <c r="V41" s="8"/>
      <c r="W41" s="8"/>
      <c r="X41" s="8"/>
      <c r="Y41" s="8"/>
      <c r="Z41" s="8"/>
      <c r="AA41" s="8"/>
      <c r="AB41" s="8"/>
    </row>
    <row r="42">
      <c r="A42" s="84"/>
      <c r="B42" s="8"/>
      <c r="C42" s="8"/>
      <c r="D42" s="8"/>
      <c r="E42" s="8"/>
      <c r="F42" s="8"/>
      <c r="G42" s="8"/>
      <c r="H42" s="8"/>
      <c r="I42" s="8"/>
      <c r="J42" s="8"/>
      <c r="K42" s="8"/>
      <c r="L42" s="8"/>
      <c r="M42" s="8"/>
      <c r="N42" s="8"/>
      <c r="O42" s="8"/>
      <c r="P42" s="8"/>
      <c r="Q42" s="8"/>
      <c r="R42" s="8"/>
      <c r="S42" s="8"/>
      <c r="T42" s="8"/>
      <c r="U42" s="8"/>
      <c r="V42" s="8"/>
      <c r="W42" s="8"/>
      <c r="X42" s="8"/>
      <c r="Y42" s="8"/>
      <c r="Z42" s="8"/>
      <c r="AA42" s="8"/>
      <c r="AB42" s="8"/>
    </row>
    <row r="43">
      <c r="A43" s="84"/>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c r="A44" s="84"/>
      <c r="B44" s="8"/>
      <c r="C44" s="8"/>
      <c r="D44" s="8"/>
      <c r="E44" s="8"/>
      <c r="F44" s="8"/>
      <c r="G44" s="8"/>
      <c r="H44" s="8"/>
      <c r="I44" s="8"/>
      <c r="J44" s="8"/>
      <c r="K44" s="8"/>
      <c r="L44" s="8"/>
      <c r="M44" s="8"/>
      <c r="N44" s="8"/>
      <c r="O44" s="8"/>
      <c r="P44" s="8"/>
      <c r="Q44" s="8"/>
      <c r="R44" s="8"/>
      <c r="S44" s="8"/>
      <c r="T44" s="8"/>
      <c r="U44" s="8"/>
      <c r="V44" s="8"/>
      <c r="W44" s="8"/>
      <c r="X44" s="8"/>
      <c r="Y44" s="8"/>
      <c r="Z44" s="8"/>
      <c r="AA44" s="8"/>
      <c r="AB44" s="8"/>
    </row>
    <row r="45">
      <c r="A45" s="84"/>
      <c r="B45" s="8"/>
      <c r="C45" s="8"/>
      <c r="D45" s="8"/>
      <c r="E45" s="8"/>
      <c r="F45" s="8"/>
      <c r="G45" s="8"/>
      <c r="H45" s="8"/>
      <c r="I45" s="8"/>
      <c r="J45" s="8"/>
      <c r="K45" s="8"/>
      <c r="L45" s="8"/>
      <c r="M45" s="8"/>
      <c r="N45" s="8"/>
      <c r="O45" s="8"/>
      <c r="P45" s="8"/>
      <c r="Q45" s="8"/>
      <c r="R45" s="8"/>
      <c r="S45" s="8"/>
      <c r="T45" s="8"/>
      <c r="U45" s="8"/>
      <c r="V45" s="8"/>
      <c r="W45" s="8"/>
      <c r="X45" s="8"/>
      <c r="Y45" s="8"/>
      <c r="Z45" s="8"/>
      <c r="AA45" s="8"/>
      <c r="AB45" s="8"/>
    </row>
    <row r="46">
      <c r="A46" s="84"/>
      <c r="B46" s="8"/>
      <c r="C46" s="8"/>
      <c r="D46" s="8"/>
      <c r="E46" s="8"/>
      <c r="F46" s="8"/>
      <c r="G46" s="8"/>
      <c r="H46" s="8"/>
      <c r="I46" s="8"/>
      <c r="J46" s="8"/>
      <c r="K46" s="8"/>
      <c r="L46" s="8"/>
      <c r="M46" s="8"/>
      <c r="N46" s="8"/>
      <c r="O46" s="8"/>
      <c r="P46" s="8"/>
      <c r="Q46" s="8"/>
      <c r="R46" s="8"/>
      <c r="S46" s="8"/>
      <c r="T46" s="8"/>
      <c r="U46" s="8"/>
      <c r="V46" s="8"/>
      <c r="W46" s="8"/>
      <c r="X46" s="8"/>
      <c r="Y46" s="8"/>
      <c r="Z46" s="8"/>
      <c r="AA46" s="8"/>
      <c r="AB46" s="8"/>
    </row>
    <row r="47">
      <c r="A47" s="84"/>
      <c r="B47" s="8"/>
      <c r="C47" s="8"/>
      <c r="D47" s="8"/>
      <c r="E47" s="8"/>
      <c r="F47" s="8"/>
      <c r="G47" s="8"/>
      <c r="H47" s="8"/>
      <c r="I47" s="8"/>
      <c r="J47" s="8"/>
      <c r="K47" s="8"/>
      <c r="L47" s="8"/>
      <c r="M47" s="8"/>
      <c r="N47" s="8"/>
      <c r="O47" s="8"/>
      <c r="P47" s="8"/>
      <c r="Q47" s="8"/>
      <c r="R47" s="8"/>
      <c r="S47" s="8"/>
      <c r="T47" s="8"/>
      <c r="U47" s="8"/>
      <c r="V47" s="8"/>
      <c r="W47" s="8"/>
      <c r="X47" s="8"/>
      <c r="Y47" s="8"/>
      <c r="Z47" s="8"/>
      <c r="AA47" s="8"/>
      <c r="AB47" s="8"/>
    </row>
    <row r="48">
      <c r="A48" s="84"/>
      <c r="B48" s="8"/>
      <c r="C48" s="8"/>
      <c r="D48" s="8"/>
      <c r="E48" s="8"/>
      <c r="F48" s="8"/>
      <c r="G48" s="8"/>
      <c r="H48" s="8"/>
      <c r="I48" s="8"/>
      <c r="J48" s="8"/>
      <c r="K48" s="8"/>
      <c r="L48" s="8"/>
      <c r="M48" s="8"/>
      <c r="N48" s="8"/>
      <c r="O48" s="8"/>
      <c r="P48" s="8"/>
      <c r="Q48" s="8"/>
      <c r="R48" s="8"/>
      <c r="S48" s="8"/>
      <c r="T48" s="8"/>
      <c r="U48" s="8"/>
      <c r="V48" s="8"/>
      <c r="W48" s="8"/>
      <c r="X48" s="8"/>
      <c r="Y48" s="8"/>
      <c r="Z48" s="8"/>
      <c r="AA48" s="8"/>
      <c r="AB48" s="8"/>
    </row>
    <row r="49">
      <c r="A49" s="84"/>
      <c r="B49" s="8"/>
      <c r="C49" s="8"/>
      <c r="D49" s="8"/>
      <c r="E49" s="8"/>
      <c r="F49" s="8"/>
      <c r="G49" s="8"/>
      <c r="H49" s="8"/>
      <c r="I49" s="8"/>
      <c r="J49" s="8"/>
      <c r="K49" s="8"/>
      <c r="L49" s="8"/>
      <c r="M49" s="8"/>
      <c r="N49" s="8"/>
      <c r="O49" s="8"/>
      <c r="P49" s="8"/>
      <c r="Q49" s="8"/>
      <c r="R49" s="8"/>
      <c r="S49" s="8"/>
      <c r="T49" s="8"/>
      <c r="U49" s="8"/>
      <c r="V49" s="8"/>
      <c r="W49" s="8"/>
      <c r="X49" s="8"/>
      <c r="Y49" s="8"/>
      <c r="Z49" s="8"/>
      <c r="AA49" s="8"/>
      <c r="AB49" s="8"/>
    </row>
    <row r="50">
      <c r="A50" s="84"/>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c r="A51" s="84"/>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c r="A52" s="84"/>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c r="A53" s="84"/>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c r="A54" s="84"/>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c r="A55" s="84"/>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c r="A56" s="84"/>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c r="A57" s="84"/>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c r="A58" s="84"/>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c r="A59" s="84"/>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c r="A60" s="84"/>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c r="A61" s="84"/>
      <c r="B61" s="8"/>
      <c r="C61" s="8"/>
      <c r="D61" s="8"/>
      <c r="E61" s="8"/>
      <c r="F61" s="8"/>
      <c r="G61" s="8"/>
      <c r="H61" s="8"/>
      <c r="I61" s="8"/>
      <c r="J61" s="8"/>
      <c r="K61" s="8"/>
      <c r="L61" s="8"/>
      <c r="M61" s="8"/>
      <c r="N61" s="8"/>
      <c r="O61" s="8"/>
      <c r="P61" s="8"/>
      <c r="Q61" s="8"/>
      <c r="R61" s="8"/>
      <c r="S61" s="8"/>
      <c r="T61" s="8"/>
      <c r="U61" s="8"/>
      <c r="V61" s="8"/>
      <c r="W61" s="8"/>
      <c r="X61" s="8"/>
      <c r="Y61" s="8"/>
      <c r="Z61" s="8"/>
      <c r="AA61" s="8"/>
      <c r="AB61" s="8"/>
    </row>
    <row r="62">
      <c r="A62" s="84"/>
      <c r="B62" s="8"/>
      <c r="C62" s="8"/>
      <c r="D62" s="8"/>
      <c r="E62" s="8"/>
      <c r="F62" s="8"/>
      <c r="G62" s="8"/>
      <c r="H62" s="8"/>
      <c r="I62" s="8"/>
      <c r="J62" s="8"/>
      <c r="K62" s="8"/>
      <c r="L62" s="8"/>
      <c r="M62" s="8"/>
      <c r="N62" s="8"/>
      <c r="O62" s="8"/>
      <c r="P62" s="8"/>
      <c r="Q62" s="8"/>
      <c r="R62" s="8"/>
      <c r="S62" s="8"/>
      <c r="T62" s="8"/>
      <c r="U62" s="8"/>
      <c r="V62" s="8"/>
      <c r="W62" s="8"/>
      <c r="X62" s="8"/>
      <c r="Y62" s="8"/>
      <c r="Z62" s="8"/>
      <c r="AA62" s="8"/>
      <c r="AB62" s="8"/>
    </row>
    <row r="63">
      <c r="A63" s="84"/>
      <c r="B63" s="8"/>
      <c r="C63" s="8"/>
      <c r="D63" s="8"/>
      <c r="E63" s="8"/>
      <c r="F63" s="8"/>
      <c r="G63" s="8"/>
      <c r="H63" s="8"/>
      <c r="I63" s="8"/>
      <c r="J63" s="8"/>
      <c r="K63" s="8"/>
      <c r="L63" s="8"/>
      <c r="M63" s="8"/>
      <c r="N63" s="8"/>
      <c r="O63" s="8"/>
      <c r="P63" s="8"/>
      <c r="Q63" s="8"/>
      <c r="R63" s="8"/>
      <c r="S63" s="8"/>
      <c r="T63" s="8"/>
      <c r="U63" s="8"/>
      <c r="V63" s="8"/>
      <c r="W63" s="8"/>
      <c r="X63" s="8"/>
      <c r="Y63" s="8"/>
      <c r="Z63" s="8"/>
      <c r="AA63" s="8"/>
      <c r="AB63" s="8"/>
    </row>
    <row r="64">
      <c r="A64" s="84"/>
      <c r="B64" s="8"/>
      <c r="C64" s="8"/>
      <c r="D64" s="8"/>
      <c r="E64" s="8"/>
      <c r="F64" s="8"/>
      <c r="G64" s="8"/>
      <c r="H64" s="8"/>
      <c r="I64" s="8"/>
      <c r="J64" s="8"/>
      <c r="K64" s="8"/>
      <c r="L64" s="8"/>
      <c r="M64" s="8"/>
      <c r="N64" s="8"/>
      <c r="O64" s="8"/>
      <c r="P64" s="8"/>
      <c r="Q64" s="8"/>
      <c r="R64" s="8"/>
      <c r="S64" s="8"/>
      <c r="T64" s="8"/>
      <c r="U64" s="8"/>
      <c r="V64" s="8"/>
      <c r="W64" s="8"/>
      <c r="X64" s="8"/>
      <c r="Y64" s="8"/>
      <c r="Z64" s="8"/>
      <c r="AA64" s="8"/>
      <c r="AB64" s="8"/>
    </row>
    <row r="65">
      <c r="A65" s="84"/>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c r="A66" s="84"/>
      <c r="B66" s="8"/>
      <c r="C66" s="8"/>
      <c r="D66" s="8"/>
      <c r="E66" s="8"/>
      <c r="F66" s="8"/>
      <c r="G66" s="8"/>
      <c r="H66" s="8"/>
      <c r="I66" s="8"/>
      <c r="J66" s="8"/>
      <c r="K66" s="8"/>
      <c r="L66" s="8"/>
      <c r="M66" s="8"/>
      <c r="N66" s="8"/>
      <c r="O66" s="8"/>
      <c r="P66" s="8"/>
      <c r="Q66" s="8"/>
      <c r="R66" s="8"/>
      <c r="S66" s="8"/>
      <c r="T66" s="8"/>
      <c r="U66" s="8"/>
      <c r="V66" s="8"/>
      <c r="W66" s="8"/>
      <c r="X66" s="8"/>
      <c r="Y66" s="8"/>
      <c r="Z66" s="8"/>
      <c r="AA66" s="8"/>
      <c r="AB66" s="8"/>
    </row>
    <row r="67">
      <c r="A67" s="84"/>
      <c r="B67" s="8"/>
      <c r="C67" s="8"/>
      <c r="D67" s="8"/>
      <c r="E67" s="8"/>
      <c r="F67" s="8"/>
      <c r="G67" s="8"/>
      <c r="H67" s="8"/>
      <c r="I67" s="8"/>
      <c r="J67" s="8"/>
      <c r="K67" s="8"/>
      <c r="L67" s="8"/>
      <c r="M67" s="8"/>
      <c r="N67" s="8"/>
      <c r="O67" s="8"/>
      <c r="P67" s="8"/>
      <c r="Q67" s="8"/>
      <c r="R67" s="8"/>
      <c r="S67" s="8"/>
      <c r="T67" s="8"/>
      <c r="U67" s="8"/>
      <c r="V67" s="8"/>
      <c r="W67" s="8"/>
      <c r="X67" s="8"/>
      <c r="Y67" s="8"/>
      <c r="Z67" s="8"/>
      <c r="AA67" s="8"/>
      <c r="AB67" s="8"/>
    </row>
    <row r="68">
      <c r="A68" s="84"/>
      <c r="B68" s="8"/>
      <c r="C68" s="8"/>
      <c r="D68" s="8"/>
      <c r="E68" s="8"/>
      <c r="F68" s="8"/>
      <c r="G68" s="8"/>
      <c r="H68" s="8"/>
      <c r="I68" s="8"/>
      <c r="J68" s="8"/>
      <c r="K68" s="8"/>
      <c r="L68" s="8"/>
      <c r="M68" s="8"/>
      <c r="N68" s="8"/>
      <c r="O68" s="8"/>
      <c r="P68" s="8"/>
      <c r="Q68" s="8"/>
      <c r="R68" s="8"/>
      <c r="S68" s="8"/>
      <c r="T68" s="8"/>
      <c r="U68" s="8"/>
      <c r="V68" s="8"/>
      <c r="W68" s="8"/>
      <c r="X68" s="8"/>
      <c r="Y68" s="8"/>
      <c r="Z68" s="8"/>
      <c r="AA68" s="8"/>
      <c r="AB68" s="8"/>
    </row>
    <row r="69">
      <c r="A69" s="84"/>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c r="A70" s="84"/>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c r="A71" s="84"/>
      <c r="B71" s="8"/>
      <c r="C71" s="8"/>
      <c r="D71" s="8"/>
      <c r="E71" s="8"/>
      <c r="F71" s="8"/>
      <c r="G71" s="8"/>
      <c r="H71" s="8"/>
      <c r="I71" s="8"/>
      <c r="J71" s="8"/>
      <c r="K71" s="8"/>
      <c r="L71" s="8"/>
      <c r="M71" s="8"/>
      <c r="N71" s="8"/>
      <c r="O71" s="8"/>
      <c r="P71" s="8"/>
      <c r="Q71" s="8"/>
      <c r="R71" s="8"/>
      <c r="S71" s="8"/>
      <c r="T71" s="8"/>
      <c r="U71" s="8"/>
      <c r="V71" s="8"/>
      <c r="W71" s="8"/>
      <c r="X71" s="8"/>
      <c r="Y71" s="8"/>
      <c r="Z71" s="8"/>
      <c r="AA71" s="8"/>
      <c r="AB71" s="8"/>
    </row>
    <row r="72">
      <c r="A72" s="84"/>
      <c r="B72" s="8"/>
      <c r="C72" s="8"/>
      <c r="D72" s="8"/>
      <c r="E72" s="8"/>
      <c r="F72" s="8"/>
      <c r="G72" s="8"/>
      <c r="H72" s="8"/>
      <c r="I72" s="8"/>
      <c r="J72" s="8"/>
      <c r="K72" s="8"/>
      <c r="L72" s="8"/>
      <c r="M72" s="8"/>
      <c r="N72" s="8"/>
      <c r="O72" s="8"/>
      <c r="P72" s="8"/>
      <c r="Q72" s="8"/>
      <c r="R72" s="8"/>
      <c r="S72" s="8"/>
      <c r="T72" s="8"/>
      <c r="U72" s="8"/>
      <c r="V72" s="8"/>
      <c r="W72" s="8"/>
      <c r="X72" s="8"/>
      <c r="Y72" s="8"/>
      <c r="Z72" s="8"/>
      <c r="AA72" s="8"/>
      <c r="AB72" s="8"/>
    </row>
    <row r="73">
      <c r="A73" s="84"/>
      <c r="B73" s="8"/>
      <c r="C73" s="8"/>
      <c r="D73" s="8"/>
      <c r="E73" s="8"/>
      <c r="F73" s="8"/>
      <c r="G73" s="8"/>
      <c r="H73" s="8"/>
      <c r="I73" s="8"/>
      <c r="J73" s="8"/>
      <c r="K73" s="8"/>
      <c r="L73" s="8"/>
      <c r="M73" s="8"/>
      <c r="N73" s="8"/>
      <c r="O73" s="8"/>
      <c r="P73" s="8"/>
      <c r="Q73" s="8"/>
      <c r="R73" s="8"/>
      <c r="S73" s="8"/>
      <c r="T73" s="8"/>
      <c r="U73" s="8"/>
      <c r="V73" s="8"/>
      <c r="W73" s="8"/>
      <c r="X73" s="8"/>
      <c r="Y73" s="8"/>
      <c r="Z73" s="8"/>
      <c r="AA73" s="8"/>
      <c r="AB73" s="8"/>
    </row>
    <row r="74">
      <c r="A74" s="84"/>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c r="A75" s="84"/>
      <c r="B75" s="8"/>
      <c r="C75" s="8"/>
      <c r="D75" s="8"/>
      <c r="E75" s="8"/>
      <c r="F75" s="8"/>
      <c r="G75" s="8"/>
      <c r="H75" s="8"/>
      <c r="I75" s="8"/>
      <c r="J75" s="8"/>
      <c r="K75" s="8"/>
      <c r="L75" s="8"/>
      <c r="M75" s="8"/>
      <c r="N75" s="8"/>
      <c r="O75" s="8"/>
      <c r="P75" s="8"/>
      <c r="Q75" s="8"/>
      <c r="R75" s="8"/>
      <c r="S75" s="8"/>
      <c r="T75" s="8"/>
      <c r="U75" s="8"/>
      <c r="V75" s="8"/>
      <c r="W75" s="8"/>
      <c r="X75" s="8"/>
      <c r="Y75" s="8"/>
      <c r="Z75" s="8"/>
      <c r="AA75" s="8"/>
      <c r="AB75" s="8"/>
    </row>
    <row r="76">
      <c r="A76" s="84"/>
      <c r="B76" s="8"/>
      <c r="C76" s="8"/>
      <c r="D76" s="8"/>
      <c r="E76" s="8"/>
      <c r="F76" s="8"/>
      <c r="G76" s="8"/>
      <c r="H76" s="8"/>
      <c r="I76" s="8"/>
      <c r="J76" s="8"/>
      <c r="K76" s="8"/>
      <c r="L76" s="8"/>
      <c r="M76" s="8"/>
      <c r="N76" s="8"/>
      <c r="O76" s="8"/>
      <c r="P76" s="8"/>
      <c r="Q76" s="8"/>
      <c r="R76" s="8"/>
      <c r="S76" s="8"/>
      <c r="T76" s="8"/>
      <c r="U76" s="8"/>
      <c r="V76" s="8"/>
      <c r="W76" s="8"/>
      <c r="X76" s="8"/>
      <c r="Y76" s="8"/>
      <c r="Z76" s="8"/>
      <c r="AA76" s="8"/>
      <c r="AB76" s="8"/>
    </row>
    <row r="77">
      <c r="A77" s="84"/>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c r="A78" s="84"/>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c r="A79" s="84"/>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c r="A80" s="84"/>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c r="A81" s="84"/>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c r="A82" s="84"/>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c r="A83" s="84"/>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c r="A84" s="84"/>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c r="A85" s="84"/>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c r="A86" s="84"/>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c r="A87" s="84"/>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c r="A88" s="84"/>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c r="A89" s="84"/>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c r="A90" s="84"/>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c r="A91" s="84"/>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c r="A92" s="84"/>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c r="A93" s="84"/>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c r="A94" s="84"/>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c r="A95" s="84"/>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c r="A96" s="84"/>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c r="A97" s="84"/>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c r="A98" s="84"/>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c r="A99" s="84"/>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c r="A100" s="84"/>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c r="A101" s="84"/>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c r="A102" s="84"/>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c r="A103" s="84"/>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c r="A104" s="84"/>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c r="A105" s="84"/>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c r="A106" s="84"/>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c r="A107" s="84"/>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c r="A108" s="84"/>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c r="A109" s="84"/>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c r="A110" s="84"/>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c r="A111" s="84"/>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84"/>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84"/>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84"/>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84"/>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84"/>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84"/>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4"/>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84"/>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4"/>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84"/>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84"/>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84"/>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84"/>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84"/>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84"/>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84"/>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84"/>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84"/>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84"/>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4"/>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4"/>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4"/>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4"/>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4"/>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4"/>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4"/>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4"/>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4"/>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4"/>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4"/>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4"/>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4"/>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4"/>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4"/>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4"/>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4"/>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4"/>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4"/>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4"/>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4"/>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4"/>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4"/>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4"/>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4"/>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4"/>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4"/>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4"/>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4"/>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4"/>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4"/>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4"/>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4"/>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4"/>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4"/>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4"/>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4"/>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4"/>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4"/>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4"/>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4"/>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4"/>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4"/>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4"/>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4"/>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4"/>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4"/>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4"/>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4"/>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4"/>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4"/>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4"/>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4"/>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4"/>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4"/>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4"/>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4"/>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4"/>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4"/>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4"/>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4"/>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4"/>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4"/>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4"/>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4"/>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4"/>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4"/>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4"/>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4"/>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4"/>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4"/>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4"/>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4"/>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4"/>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4"/>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4"/>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4"/>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4"/>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4"/>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4"/>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4"/>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4"/>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4"/>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4"/>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4"/>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4"/>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4"/>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4"/>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4"/>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4"/>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4"/>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4"/>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4"/>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4"/>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4"/>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4"/>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4"/>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4"/>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4"/>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4"/>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4"/>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4"/>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4"/>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4"/>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4"/>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4"/>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4"/>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4"/>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4"/>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4"/>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4"/>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4"/>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4"/>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4"/>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4"/>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4"/>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4"/>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4"/>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4"/>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4"/>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4"/>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4"/>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4"/>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4"/>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4"/>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4"/>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4"/>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4"/>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4"/>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4"/>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4"/>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4"/>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4"/>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4"/>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4"/>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4"/>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4"/>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4"/>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4"/>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4"/>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4"/>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4"/>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4"/>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4"/>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4"/>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4"/>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4"/>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4"/>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4"/>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4"/>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4"/>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4"/>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4"/>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4"/>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4"/>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4"/>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4"/>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4"/>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4"/>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4"/>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4"/>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4"/>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4"/>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4"/>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4"/>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4"/>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4"/>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4"/>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4"/>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4"/>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4"/>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4"/>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4"/>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4"/>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4"/>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4"/>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4"/>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4"/>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4"/>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4"/>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4"/>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4"/>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4"/>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4"/>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4"/>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4"/>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4"/>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4"/>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4"/>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4"/>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4"/>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4"/>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4"/>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4"/>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4"/>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4"/>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4"/>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4"/>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4"/>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4"/>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4"/>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4"/>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4"/>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4"/>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4"/>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4"/>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4"/>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4"/>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4"/>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4"/>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4"/>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4"/>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4"/>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4"/>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4"/>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4"/>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4"/>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4"/>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4"/>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4"/>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4"/>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4"/>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4"/>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4"/>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4"/>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4"/>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4"/>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4"/>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4"/>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4"/>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4"/>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4"/>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4"/>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4"/>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4"/>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4"/>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4"/>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4"/>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4"/>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4"/>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4"/>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4"/>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4"/>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4"/>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4"/>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4"/>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4"/>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4"/>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4"/>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4"/>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4"/>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4"/>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4"/>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4"/>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4"/>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4"/>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4"/>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4"/>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4"/>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4"/>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4"/>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4"/>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4"/>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4"/>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4"/>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4"/>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4"/>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4"/>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4"/>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4"/>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4"/>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4"/>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4"/>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4"/>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4"/>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4"/>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4"/>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4"/>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4"/>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4"/>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4"/>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4"/>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4"/>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4"/>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4"/>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4"/>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4"/>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4"/>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4"/>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4"/>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4"/>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4"/>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4"/>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4"/>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4"/>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4"/>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4"/>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4"/>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4"/>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4"/>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4"/>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4"/>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4"/>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4"/>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4"/>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4"/>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4"/>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4"/>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4"/>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4"/>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4"/>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4"/>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4"/>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4"/>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4"/>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4"/>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4"/>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4"/>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4"/>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4"/>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4"/>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4"/>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4"/>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4"/>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4"/>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4"/>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4"/>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4"/>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4"/>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4"/>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4"/>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4"/>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4"/>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4"/>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4"/>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4"/>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4"/>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4"/>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4"/>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4"/>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4"/>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4"/>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4"/>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4"/>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4"/>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4"/>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4"/>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4"/>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4"/>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4"/>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4"/>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4"/>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4"/>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4"/>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4"/>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4"/>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4"/>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4"/>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4"/>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4"/>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4"/>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4"/>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4"/>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4"/>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4"/>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4"/>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4"/>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4"/>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4"/>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4"/>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4"/>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4"/>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4"/>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4"/>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4"/>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4"/>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4"/>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4"/>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4"/>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4"/>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4"/>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4"/>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4"/>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4"/>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4"/>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4"/>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4"/>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4"/>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4"/>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4"/>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4"/>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4"/>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4"/>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4"/>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4"/>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4"/>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4"/>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4"/>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4"/>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4"/>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4"/>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4"/>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4"/>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4"/>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4"/>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4"/>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4"/>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4"/>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4"/>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4"/>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4"/>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4"/>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4"/>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4"/>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4"/>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4"/>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4"/>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4"/>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4"/>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4"/>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4"/>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4"/>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4"/>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4"/>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4"/>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4"/>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4"/>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4"/>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4"/>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4"/>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4"/>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4"/>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4"/>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4"/>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4"/>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4"/>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4"/>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4"/>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4"/>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4"/>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4"/>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4"/>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4"/>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4"/>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4"/>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4"/>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4"/>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4"/>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4"/>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4"/>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4"/>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4"/>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4"/>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4"/>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4"/>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4"/>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4"/>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4"/>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4"/>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4"/>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4"/>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4"/>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4"/>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4"/>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4"/>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4"/>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4"/>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4"/>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4"/>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4"/>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4"/>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4"/>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4"/>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4"/>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4"/>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4"/>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4"/>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4"/>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4"/>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4"/>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4"/>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4"/>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4"/>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4"/>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4"/>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4"/>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4"/>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4"/>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4"/>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4"/>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4"/>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4"/>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4"/>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4"/>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4"/>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4"/>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4"/>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4"/>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4"/>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4"/>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4"/>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4"/>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4"/>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4"/>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4"/>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4"/>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4"/>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4"/>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4"/>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4"/>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4"/>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4"/>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4"/>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4"/>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4"/>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4"/>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4"/>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4"/>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4"/>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4"/>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4"/>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4"/>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4"/>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4"/>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4"/>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4"/>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4"/>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4"/>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4"/>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4"/>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4"/>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4"/>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4"/>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4"/>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4"/>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4"/>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4"/>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4"/>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4"/>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4"/>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4"/>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4"/>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4"/>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4"/>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4"/>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4"/>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4"/>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4"/>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4"/>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4"/>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4"/>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4"/>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4"/>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4"/>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4"/>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4"/>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4"/>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4"/>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4"/>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4"/>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4"/>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4"/>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4"/>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4"/>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4"/>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4"/>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4"/>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4"/>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4"/>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4"/>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4"/>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4"/>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4"/>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4"/>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4"/>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4"/>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4"/>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4"/>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4"/>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4"/>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4"/>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4"/>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4"/>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4"/>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4"/>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4"/>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4"/>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4"/>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4"/>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4"/>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4"/>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4"/>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4"/>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4"/>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4"/>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4"/>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4"/>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4"/>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4"/>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4"/>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4"/>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4"/>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4"/>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4"/>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4"/>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4"/>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4"/>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4"/>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4"/>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4"/>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4"/>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4"/>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4"/>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4"/>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4"/>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4"/>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4"/>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4"/>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4"/>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4"/>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4"/>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4"/>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4"/>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4"/>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4"/>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4"/>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4"/>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4"/>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4"/>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4"/>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4"/>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4"/>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4"/>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4"/>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4"/>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4"/>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4"/>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4"/>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4"/>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4"/>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4"/>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4"/>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4"/>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4"/>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4"/>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4"/>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4"/>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4"/>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4"/>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4"/>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4"/>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4"/>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4"/>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4"/>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4"/>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4"/>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4"/>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4"/>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4"/>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4"/>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4"/>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4"/>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4"/>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4"/>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4"/>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4"/>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4"/>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4"/>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4"/>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4"/>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4"/>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4"/>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4"/>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4"/>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4"/>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4"/>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4"/>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4"/>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4"/>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4"/>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4"/>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4"/>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4"/>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4"/>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4"/>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4"/>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4"/>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4"/>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4"/>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4"/>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4"/>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4"/>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4"/>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4"/>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4"/>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4"/>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4"/>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4"/>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4"/>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4"/>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4"/>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4"/>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4"/>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4"/>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4"/>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4"/>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4"/>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4"/>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4"/>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4"/>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4"/>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4"/>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4"/>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4"/>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4"/>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4"/>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4"/>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4"/>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4"/>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4"/>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4"/>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4"/>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4"/>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4"/>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4"/>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4"/>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4"/>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4"/>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4"/>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4"/>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4"/>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4"/>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4"/>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4"/>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4"/>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4"/>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4"/>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4"/>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4"/>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4"/>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4"/>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4"/>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4"/>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4"/>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4"/>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4"/>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4"/>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4"/>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4"/>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4"/>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4"/>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4"/>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4"/>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4"/>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4"/>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4"/>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4"/>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4"/>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4"/>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4"/>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4"/>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4"/>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4"/>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4"/>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4"/>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4"/>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4"/>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4"/>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4"/>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4"/>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4"/>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4"/>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4"/>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4"/>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4"/>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4"/>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4"/>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4"/>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4"/>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4"/>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4"/>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4"/>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4"/>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4"/>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4"/>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4"/>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4"/>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4"/>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4"/>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4"/>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4"/>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4"/>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4"/>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4"/>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4"/>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4"/>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4"/>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4"/>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4"/>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4"/>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4"/>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4"/>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4"/>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4"/>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4"/>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4"/>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4"/>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4"/>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4"/>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4"/>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4"/>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4"/>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4"/>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4"/>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4"/>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4"/>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4"/>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4"/>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4"/>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4"/>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4"/>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4"/>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4"/>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4"/>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4"/>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4"/>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4"/>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4"/>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4"/>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4"/>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4"/>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4"/>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4"/>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4"/>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4"/>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4"/>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4"/>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4"/>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4"/>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4"/>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4"/>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4"/>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4"/>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4"/>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4"/>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4"/>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4"/>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4"/>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4"/>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4"/>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4"/>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4"/>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4"/>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c r="A984" s="84"/>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c r="A985" s="84"/>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sheetData>
  <mergeCells count="5">
    <mergeCell ref="D2:D7"/>
    <mergeCell ref="D8:D20"/>
    <mergeCell ref="D21:D23"/>
    <mergeCell ref="D24:D28"/>
    <mergeCell ref="D29:D31"/>
  </mergeCells>
  <dataValidations>
    <dataValidation type="list" allowBlank="1" showErrorMessage="1" sqref="H2:H31">
      <formula1>"Đang phát triển,Testing,Hoàn thành"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2.5"/>
    <col customWidth="1" min="3" max="3" width="13.38"/>
    <col customWidth="1" min="6" max="6" width="16.25"/>
    <col customWidth="1" min="7" max="7" width="21.25"/>
  </cols>
  <sheetData>
    <row r="1">
      <c r="A1" s="86" t="s">
        <v>0</v>
      </c>
      <c r="B1" s="87" t="s">
        <v>115</v>
      </c>
      <c r="C1" s="88" t="s">
        <v>116</v>
      </c>
      <c r="D1" s="89"/>
      <c r="E1" s="90"/>
      <c r="F1" s="91" t="s">
        <v>117</v>
      </c>
      <c r="G1" s="91" t="s">
        <v>117</v>
      </c>
      <c r="H1" s="91" t="s">
        <v>118</v>
      </c>
      <c r="I1" s="92">
        <v>25885.0</v>
      </c>
    </row>
    <row r="2">
      <c r="A2" s="57"/>
      <c r="B2" s="93"/>
      <c r="C2" s="94" t="s">
        <v>119</v>
      </c>
      <c r="D2" s="94" t="s">
        <v>120</v>
      </c>
      <c r="E2" s="94" t="s">
        <v>121</v>
      </c>
      <c r="F2" s="94" t="s">
        <v>122</v>
      </c>
      <c r="G2" s="94" t="s">
        <v>123</v>
      </c>
      <c r="H2" s="8"/>
      <c r="I2" s="8"/>
    </row>
    <row r="3">
      <c r="A3" s="95" t="s">
        <v>124</v>
      </c>
      <c r="B3" s="96" t="s">
        <v>125</v>
      </c>
      <c r="C3" s="97"/>
      <c r="D3" s="97"/>
      <c r="E3" s="98"/>
      <c r="F3" s="97"/>
      <c r="G3" s="97"/>
      <c r="H3" s="8"/>
      <c r="I3" s="8"/>
    </row>
    <row r="4">
      <c r="A4" s="99">
        <v>1.0</v>
      </c>
      <c r="B4" s="100" t="s">
        <v>126</v>
      </c>
      <c r="C4" s="100">
        <v>1.0</v>
      </c>
      <c r="D4" s="100">
        <v>20.0</v>
      </c>
      <c r="E4" s="101">
        <v>40.0</v>
      </c>
      <c r="F4" s="101">
        <f t="shared" ref="F4:F6" si="1">C4*D4*E4</f>
        <v>800</v>
      </c>
      <c r="G4" s="102">
        <f t="shared" ref="G4:G6" si="2">F4*$I$1</f>
        <v>20708000</v>
      </c>
      <c r="H4" s="8"/>
      <c r="I4" s="8"/>
    </row>
    <row r="5">
      <c r="A5" s="99">
        <v>2.0</v>
      </c>
      <c r="B5" s="100" t="s">
        <v>127</v>
      </c>
      <c r="C5" s="100">
        <v>1.0</v>
      </c>
      <c r="D5" s="100">
        <v>5.0</v>
      </c>
      <c r="E5" s="101">
        <v>30.0</v>
      </c>
      <c r="F5" s="101">
        <f t="shared" si="1"/>
        <v>150</v>
      </c>
      <c r="G5" s="102">
        <f t="shared" si="2"/>
        <v>3882750</v>
      </c>
      <c r="H5" s="8"/>
      <c r="I5" s="8"/>
    </row>
    <row r="6">
      <c r="A6" s="99">
        <v>3.0</v>
      </c>
      <c r="B6" s="100" t="s">
        <v>128</v>
      </c>
      <c r="C6" s="100">
        <v>1.0</v>
      </c>
      <c r="D6" s="100">
        <v>5.0</v>
      </c>
      <c r="E6" s="101">
        <v>30.0</v>
      </c>
      <c r="F6" s="101">
        <f t="shared" si="1"/>
        <v>150</v>
      </c>
      <c r="G6" s="102">
        <f t="shared" si="2"/>
        <v>3882750</v>
      </c>
      <c r="H6" s="8"/>
      <c r="I6" s="8"/>
    </row>
    <row r="7">
      <c r="A7" s="95" t="s">
        <v>129</v>
      </c>
      <c r="B7" s="96" t="s">
        <v>130</v>
      </c>
      <c r="C7" s="97"/>
      <c r="D7" s="97"/>
      <c r="E7" s="98"/>
      <c r="F7" s="98"/>
      <c r="G7" s="98"/>
      <c r="H7" s="8"/>
      <c r="I7" s="8"/>
    </row>
    <row r="8">
      <c r="A8" s="99">
        <v>1.0</v>
      </c>
      <c r="B8" s="100" t="s">
        <v>131</v>
      </c>
      <c r="C8" s="100">
        <v>1.0</v>
      </c>
      <c r="D8" s="100">
        <v>10.0</v>
      </c>
      <c r="E8" s="101">
        <v>20.0</v>
      </c>
      <c r="F8" s="101">
        <f t="shared" ref="F8:F9" si="3">C8*D8*E8</f>
        <v>200</v>
      </c>
      <c r="G8" s="102">
        <f t="shared" ref="G8:G9" si="4">F8*$I$1</f>
        <v>5177000</v>
      </c>
      <c r="H8" s="8"/>
      <c r="I8" s="8"/>
    </row>
    <row r="9">
      <c r="A9" s="99">
        <v>2.0</v>
      </c>
      <c r="B9" s="100" t="s">
        <v>132</v>
      </c>
      <c r="C9" s="100">
        <v>1.0</v>
      </c>
      <c r="D9" s="100">
        <v>10.0</v>
      </c>
      <c r="E9" s="101">
        <v>40.0</v>
      </c>
      <c r="F9" s="101">
        <f t="shared" si="3"/>
        <v>400</v>
      </c>
      <c r="G9" s="102">
        <f t="shared" si="4"/>
        <v>10354000</v>
      </c>
      <c r="H9" s="8"/>
      <c r="I9" s="8"/>
    </row>
    <row r="10">
      <c r="A10" s="99">
        <v>3.0</v>
      </c>
      <c r="B10" s="100" t="s">
        <v>133</v>
      </c>
      <c r="C10" s="100">
        <v>1.0</v>
      </c>
      <c r="D10" s="103"/>
      <c r="E10" s="104" t="s">
        <v>134</v>
      </c>
      <c r="F10" s="105"/>
      <c r="G10" s="106"/>
      <c r="H10" s="8"/>
      <c r="I10" s="8"/>
    </row>
    <row r="11">
      <c r="A11" s="107"/>
      <c r="B11" s="96" t="s">
        <v>135</v>
      </c>
      <c r="C11" s="108" t="s">
        <v>136</v>
      </c>
      <c r="D11" s="96">
        <f>SUM(D4:D9)</f>
        <v>50</v>
      </c>
      <c r="E11" s="109">
        <f>E3+E7</f>
        <v>0</v>
      </c>
      <c r="F11" s="109">
        <f t="shared" ref="F11:G11" si="5">SUM(F4:F9)</f>
        <v>1700</v>
      </c>
      <c r="G11" s="110">
        <f t="shared" si="5"/>
        <v>44004500</v>
      </c>
      <c r="H11" s="8"/>
      <c r="I11" s="8"/>
    </row>
  </sheetData>
  <mergeCells count="3">
    <mergeCell ref="A1:A2"/>
    <mergeCell ref="B1:B2"/>
    <mergeCell ref="C1:E1"/>
  </mergeCells>
  <drawing r:id="rId1"/>
</worksheet>
</file>