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<sst xmlns="http://schemas.openxmlformats.org/spreadsheetml/2006/main" count="164" uniqueCount="164">
  <si>
    <t>Артикул</t>
  </si>
  <si>
    <t>(А) Наименование товара</t>
  </si>
  <si>
    <t>Цена закупки</t>
  </si>
  <si>
    <t>Цена продажи</t>
  </si>
  <si>
    <t>Кол-во в упаковке</t>
  </si>
  <si>
    <t>Кол-во</t>
  </si>
  <si>
    <t>сумма</t>
  </si>
  <si>
    <t>Баркод</t>
  </si>
  <si>
    <t>ВМПАвто</t>
  </si>
  <si>
    <t>ВМПАвто RESURS UNIVERSAL (пласт. флакон) (50 гр)</t>
  </si>
  <si>
    <t>ВМПАвто "БУР" Смазка для хвостовиков (туба в пакете) (30 гр)</t>
  </si>
  <si>
    <t>ВМПАвто Адаптивная промывка Resurs (мет. флакон) (350 гр)</t>
  </si>
  <si>
    <t>ВМПАвто Антигель для ДТ (1:500) (мет. банка) (1 л)</t>
  </si>
  <si>
    <t>ВМПАвто Антигель для ДТ (1:500) (мет. флакон) (150 мл)</t>
  </si>
  <si>
    <t>ВМПАвто Антигель для ДТ (1:500) (мет. флакон) (400 мл)</t>
  </si>
  <si>
    <t>ВМПАвто Велошампунь PREMIUM (флакон) (500 мл)</t>
  </si>
  <si>
    <t>ВМПАвто Декарбонизатор для ДТ (мет. флакон) (150 мл)</t>
  </si>
  <si>
    <t>ВМПАвто Масло для воздушных фильтров (мет. флакон) (350 мл)</t>
  </si>
  <si>
    <t>ВМПАвто МС Sport (ведро) (900 гр)</t>
  </si>
  <si>
    <t>ВМПАвто МС Sport (пласт. банка) (400 гр)</t>
  </si>
  <si>
    <t>ВМПАвто МС Sport (стик-пакет) (50 гр)</t>
  </si>
  <si>
    <t>ВМПАвто МС Ultra-0 Для зубчатых редукторов (стик-пакет) (50 гр)</t>
  </si>
  <si>
    <t>ВМПАвто МС Ultra-0 Для зубчатых редукторов (туба) (200 гр)</t>
  </si>
  <si>
    <t>ВМПАвто МС-1000 (дой-пак) (2 л)</t>
  </si>
  <si>
    <t>ВМПАвто МС-1000 (евроведро) (18 кг)</t>
  </si>
  <si>
    <t>ВМПАвто МС-1000 (евроведро) (9 кг)</t>
  </si>
  <si>
    <t>ВМПАвто МС-1000 (картридж) (400 гр)</t>
  </si>
  <si>
    <t>ВМПАвто МС-1000 (стик-пакет) (30 гр)</t>
  </si>
  <si>
    <t>ВМПАвто МС-1000 (стик-пакет) (400 гр)</t>
  </si>
  <si>
    <t>ВМПАвто МС-1000 (стик-пакет) (50 гр)</t>
  </si>
  <si>
    <t>ВМПАвто МС-1000 (стик-пакет) (80 гр)</t>
  </si>
  <si>
    <t>ВМПАвто МС-1000 (туба) (200 гр)</t>
  </si>
  <si>
    <t>ВМПАвто МС-1400 (евроведро) (17 кг)</t>
  </si>
  <si>
    <t>ВМПАвто МС-1400 (евроведро) (8 кг)</t>
  </si>
  <si>
    <t>ВМПАвто МС-1400 (картридж) (350 гр)</t>
  </si>
  <si>
    <t>ВМПАвто МС-1410 (картридж) (17 кг)</t>
  </si>
  <si>
    <t>ВМПАвто МС-1410 (картридж) (350 гр)</t>
  </si>
  <si>
    <t>ВМПАвто МС-1410 (картридж) (8 кг)</t>
  </si>
  <si>
    <t>ВМПАвто МС-1510 (дой-пак) (2 л)</t>
  </si>
  <si>
    <t>ВМПАвто МС-1510 (картридж) (420 гр)</t>
  </si>
  <si>
    <t>ВМПАвто МС-1510 (стик-пакет) (30 гр)</t>
  </si>
  <si>
    <t>ВМПАвто МС-1510 (стик-пакет) (400 гр)</t>
  </si>
  <si>
    <t>ВМПАвто МС-1510 (стик-пакет) (50 гр)</t>
  </si>
  <si>
    <t>ВМПАвто МС-1510 (стик-пакет) (80 гр)</t>
  </si>
  <si>
    <t>ВМПАвто МС-1520 (дой-пак) (2 л)</t>
  </si>
  <si>
    <t>ВМПАвто МС-1520 (картридж) (375 гр)</t>
  </si>
  <si>
    <t>ВМПАвто МС-1520 (стик-пакет) (400 гр)</t>
  </si>
  <si>
    <t>ВМПАвто МС-1520 (туба) (200 гр)</t>
  </si>
  <si>
    <t>ВМПАвто МС-1520 (стик-пакет) (90 гр)</t>
  </si>
  <si>
    <t>ВМПАвто МС-1520 RUBIN (евроведро) (18 кг)</t>
  </si>
  <si>
    <t>ВМПАвто МС-1520 RUBIN (евроведро) (9 кг)</t>
  </si>
  <si>
    <t>ВМПАвто МС-1600 (алюминиевый стик-пакет) (5 гр)</t>
  </si>
  <si>
    <t>ВМПАвто МС-1600 (стик-пакет с топпером) (5 гр)</t>
  </si>
  <si>
    <t>ВМПАвто МС-1600 (туба в пакете) (30 гр)</t>
  </si>
  <si>
    <t>ВМПАвто МС-1600 (туба в пакете) (50 гр)</t>
  </si>
  <si>
    <t>ВМПАвто МС-1600 (туба) (100 гр)</t>
  </si>
  <si>
    <t>ВМПАвто МС-1610 MAGMA (евроведро) (17 кг)</t>
  </si>
  <si>
    <t>ВМПАвто МС-1610 MAGMA (картридж) (420 мл)</t>
  </si>
  <si>
    <t>ВМПАвто МС-1620 (алюминиевый стик-пакет) (5 гр)</t>
  </si>
  <si>
    <t>ВМПАвто МС-1630 (алюминиевый стик-пакет) (5 гр)</t>
  </si>
  <si>
    <t>ВМПАвто МС-1630 (туба) (30 гр)</t>
  </si>
  <si>
    <t>ВМПАвто МС-1640 (алюминиевый стик-пакет) (5 гр)</t>
  </si>
  <si>
    <t>ВМПАвто МС-1640 (банка) (400 гр)</t>
  </si>
  <si>
    <t>ВМПАвто МС-1640 (туба в пакете) (30 гр)</t>
  </si>
  <si>
    <t>ВМПАвто МС-1640 (туба) (100 гр)</t>
  </si>
  <si>
    <t>ВМПАвто МС-1640 (флакон-аэрозоль) (400 мл)</t>
  </si>
  <si>
    <t>ВМПАвто МС-1650 (алюминиевый стик-пакет) (5 гр)</t>
  </si>
  <si>
    <t>ВМПАвто МС-1710 (алюминиевый стик-пакет) (10 гр)</t>
  </si>
  <si>
    <t>ВМПАвто МС-1800 Cмазка для цепей мотоциклов (флакон-аэрозоль) (400 мл)</t>
  </si>
  <si>
    <t>ВМПАвто МС-1810 Cмазка для цепей внедорожных мотоциклов (флакон-аэрозоль) (400 мл)</t>
  </si>
  <si>
    <t>ВМПавто МС-1900 (флакон-аэрозоль) (400 мл)</t>
  </si>
  <si>
    <t>ВМПАвто МС-2000 (жест. банка) (400 гр)</t>
  </si>
  <si>
    <t>ВМПАвто МС-2000 (пласт. флак) (20 гр)</t>
  </si>
  <si>
    <t>ВМПАвто МС-4613 "Вжик" Смазка для металлообработки (банка в пакете) (40 гр)</t>
  </si>
  <si>
    <t>ВМПАвто МС-4613 "Вжик" Смазка для металлообработки (туба в пакете) (30 гр)</t>
  </si>
  <si>
    <t>ВМПАвто Пластичная смазка для подшипников (туба) (30 гр)</t>
  </si>
  <si>
    <t>ВМПАвто Притирочная паста «Алмазная» (банка) (1 кг)</t>
  </si>
  <si>
    <t>ВМПАвто Притирочная паста «Алмазная» (банка) (400 гр)</t>
  </si>
  <si>
    <t>ВМПАвто Притирочная паста «Алмазная» (флакон) (10 гр)</t>
  </si>
  <si>
    <t>ВМПАвто Притирочная паста «Алмазная» (флакон) (40 гр)</t>
  </si>
  <si>
    <t>ВМПАвто Притирочная паста «Классическая» (банка) (1 кг)</t>
  </si>
  <si>
    <t>ВМПАвто Притирочная паста «Классическая» (банка) (400 гр)</t>
  </si>
  <si>
    <t>ВМПАвто Притирочная паста «Классическая» (флакон) (40 гр)</t>
  </si>
  <si>
    <t>ВМПАвто Притирочная паста «Профессиональная» (банка) (1 кг)</t>
  </si>
  <si>
    <t>ВМПАвто Притирочная паста «Профессиональная» (банка) (400 гр)</t>
  </si>
  <si>
    <t>ВМПАвто Притирочная паста «Профессиональная» (флакон) (40 гр)</t>
  </si>
  <si>
    <t>ВМПАвто Притирочная паста ФАБО (флакон) (20 гр)</t>
  </si>
  <si>
    <t>ВМПАвто Промывка iMAGNET (мет. флакон) (350 мл)</t>
  </si>
  <si>
    <t>ВМПАвто Силиконовый помощник (флакон) (18 мл)</t>
  </si>
  <si>
    <t>ВМПАвто Смазка для седельно-сцепного устройства тягача (стик-пакет) (80 гр)</t>
  </si>
  <si>
    <t>ВМПАвто Смазка-масло для цепей всепогодная (пласт. флак.) (45 мл)</t>
  </si>
  <si>
    <t>ВМПАвто Смазывающая добавка для ТНВД (мет. флакон) (150 мл)</t>
  </si>
  <si>
    <t>ВМПАвто Фикс Средство для откручивания винтовых крепежей (туба) (30 гр)</t>
  </si>
  <si>
    <t>ВМПАвто ШРУС МС Х5 (стик пакет) (400 гр)</t>
  </si>
  <si>
    <t>ВМПАвто ШРУС МС Х5 (стик-пакет) (50 гр)</t>
  </si>
  <si>
    <t>ВМПАвто ШРУС МС Х5 (евроведро) (9 кг)</t>
  </si>
  <si>
    <t>ВМПАвто ШРУС МС Х5 (евроведро) (18 кг)</t>
  </si>
  <si>
    <t>ВМПАвто ШРУС МС Х5 (стик-пакет) (80 гр)</t>
  </si>
  <si>
    <t>ВМПАвто ШРУС МС Х5 (туба) (200 гр)</t>
  </si>
  <si>
    <t>ВМПАвто ШРУС Триподный (стик-пакет) (90 гр)</t>
  </si>
  <si>
    <t>ВМПАвто ШРУС Триподный (туба) (200 гр)</t>
  </si>
  <si>
    <t>ВМПАвто GLOW PSF (масло для ГУР) (1 л)</t>
  </si>
  <si>
    <t>ВМПАвто iMAGNET P14 (HTHS стабилизатор) (100 гр)</t>
  </si>
  <si>
    <t>ВМПАвто MC-1510 BLUE (евроведро) (18 кг)</t>
  </si>
  <si>
    <t>ВМПАвто MC-1510 BLUE (евроведро) (9 кг)</t>
  </si>
  <si>
    <t>ВМПАвто R1 Metall (пласт. флакон в пакете) (50 гр)</t>
  </si>
  <si>
    <t>ВМПАвто R1 Metall-Т (пласт. флак. в пакете) (50 гр)</t>
  </si>
  <si>
    <t>ВМПАвто RESURS AT (пласт. флакон) (50 гр)</t>
  </si>
  <si>
    <t>ВМПАвто RESURS DIESEL (пласт. флакон) (50 гр)</t>
  </si>
  <si>
    <t>ВМПАвто RESURS MOTO (пласт. флакон в пакете) (50 гр)</t>
  </si>
  <si>
    <t>ВМПАвто RESURS NEXT (пласт. флак.) (75 гр)</t>
  </si>
  <si>
    <t>ВМПАвто RESURS T (пласт. флакон) (50 гр)</t>
  </si>
  <si>
    <t>ВМПАвто RESURS UNIVERSAL (мет. флакон) (100 гр)</t>
  </si>
  <si>
    <t>ВМПАвто SILICOT (алюминиевый стик-пакет) (10 гр)</t>
  </si>
  <si>
    <t>ВМПАвто SILICOT (туба в пакете) (30 гр)</t>
  </si>
  <si>
    <t>ВМПАвто Silicot Gel (банка) (40 гр)</t>
  </si>
  <si>
    <t>ВМПАвто Silicot REZIN (флакон с губкой) (30 мл)</t>
  </si>
  <si>
    <t>ВМПАвто Silicot REZIN (флакон с губкой) (70 мл)</t>
  </si>
  <si>
    <t>ВМПАвто SILICOT SPRAY диэлектрический (мет. флакон) (150 мл)</t>
  </si>
  <si>
    <t>ВМПАвто SILICOT SPRAY для замков и петель (мет. флакон) (150 мл)</t>
  </si>
  <si>
    <t>ВМПАвто SILICOT SPRAY для резиновых уплотнителей (мет. флакон) (150 мл)</t>
  </si>
  <si>
    <t>ВМПАвто SILICOT SPRAY универсальный (мет. флакон) (150 мл)</t>
  </si>
  <si>
    <t>ВМПАвтр iMagnet PSF (ремонтная жидкость для ГУР) (пласт. флак) (90 мл)</t>
  </si>
  <si>
    <t>РМ</t>
  </si>
  <si>
    <t>РМ Крем гидрофильный (стик-пакет) (5 гр)</t>
  </si>
  <si>
    <t>РМ Крем гидрофильный (туба) (100 гр)</t>
  </si>
  <si>
    <t>РМ Крем гидрофобный (стик-пакет) (5 гр)</t>
  </si>
  <si>
    <t>РМ Крем гидрофобный (туба) (100 гр)</t>
  </si>
  <si>
    <t>РМ Крем регенерирующий (стик-пакет) (5 гр)</t>
  </si>
  <si>
    <t>РМ Крем регенерирующий (туба) (100 гр)</t>
  </si>
  <si>
    <t>РМ Чистик Автошампунь-полироль (бутылка) (500 мл)</t>
  </si>
  <si>
    <t>РМ Чистик Автошампунь–антистатик (бутылка) (500 мл)</t>
  </si>
  <si>
    <t>РМ Эко Чистик (ведро) (11 л)</t>
  </si>
  <si>
    <t>РМ Эко Чистик (ведро) (2,5 л)</t>
  </si>
  <si>
    <t>РМ Эко Чистик Хвойный (банка) (450 мл)</t>
  </si>
  <si>
    <t>РМ Эко Чистик Хвойный (ведро) (2 кг)</t>
  </si>
  <si>
    <t>РМ Эко Чистик Хвойный (туба) (200 мл)</t>
  </si>
  <si>
    <t>РМ Эко Чистик Extreme (банка) (450 мл)</t>
  </si>
  <si>
    <t>РМ Эко Чистик Extreme (дой-пак) (2 л)</t>
  </si>
  <si>
    <t>РМ Эко Чистик Extreme (туба) (200 мл)</t>
  </si>
  <si>
    <t>РМ Эко Чистик Profi (банка) (470 мл)</t>
  </si>
  <si>
    <t>РМ Эко Чистик Profi (ведро) (2 кг)</t>
  </si>
  <si>
    <t>РМ Эко Чистик Profi (туба) (200 мл)</t>
  </si>
  <si>
    <t>РМ Эко Чистик Profi White (дой-пак) (2 л)</t>
  </si>
  <si>
    <t>РМ Эко Чистик Profi White (туба) (200 мл)</t>
  </si>
  <si>
    <t>РМ Forplast (туба) (250 гр)</t>
  </si>
  <si>
    <t>РМ Pastum GAS (туба + лён 15 гр) (260 гр)</t>
  </si>
  <si>
    <t>РМ Pastum GAS (туба + лён 7 гр) (25 гр)</t>
  </si>
  <si>
    <t>РМ Pastum GAS (туба) (25 гр)</t>
  </si>
  <si>
    <t>РМ Pastum GAS (туба) (60 гр)</t>
  </si>
  <si>
    <t>РМ Pastum H2O (туба + лён 15 гр) (70 гр)</t>
  </si>
  <si>
    <t>РМ Pastum H2O (туба + лён 7 гр) (25 гр)</t>
  </si>
  <si>
    <t>РМ Pastum H2O (туба) (25 гр)</t>
  </si>
  <si>
    <t>РМ Pastum H2O (туба) (250 гр)</t>
  </si>
  <si>
    <t>РМ Pastum H2O (туба) (400 гр)</t>
  </si>
  <si>
    <t>РМ Pastum H2O (туба) (70 гр)</t>
  </si>
  <si>
    <t>РМ WAXis PROFESSIONAL Реставратор-очиститель для пластиковых поверхностей (триггер) (500 мл)</t>
  </si>
  <si>
    <t>РМ WAXis PROFESSIONAL Тефлоновый воск (бутылка) (1 л)</t>
  </si>
  <si>
    <t>РМ WAXis PROFESSIONAL Тефлоновый воск (канистра) (5 л)</t>
  </si>
  <si>
    <t>РМ WAXis PROFESSIONAL Чернитель шин (бутылка) (1 л)</t>
  </si>
  <si>
    <t>РМ WAXis PROFESSIONAL Чернитель шин (гель-концентрат) (бутылка) (1 л)</t>
  </si>
  <si>
    <t>РМ WAXis PROFESSIONAL Чернитель шин (гель-концентрат) (канистра) (5 л)</t>
  </si>
  <si>
    <t>РМ WAXis PROFESSIONAL Чернитель шин (канистра) (5 л)</t>
  </si>
  <si>
    <t>РМ WAXis PROFESSIONAL Чернитель шин (триггер) (500 мл)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</si>
</sst>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[$ ₽]"/>
  </numFmts>
  <fonts count="7">
    <font>
      <sz val="10.0"/>
      <color rgb="FF000000"/>
      <name val="Arial"/>
    </font>
    <font>
      <b/>
      <color rgb="FF000000"/>
      <name val="Arial"/>
    </font>
    <font>
      <name val="Arial"/>
    </font>
    <font>
      <color rgb="FF000000"/>
      <name val="Arial"/>
    </font>
    <font>
      <color rgb="FF222222"/>
      <name val="Arial"/>
    </font>
    <font>
      <sz val="11.0"/>
      <color rgb="FF333333"/>
      <name val="Helvetica Neue"/>
    </font>
    <font/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D966"/>
        <bgColor rgb="FFFFD966"/>
      </patternFill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shrinkToFit="0" wrapText="1"/>
    </xf>
    <xf borderId="2" fillId="0" fontId="1" numFmtId="164" xfId="0" applyAlignment="1" applyBorder="1" applyFont="1" applyNumberFormat="1">
      <alignment horizontal="center" shrinkToFit="0" wrapText="1"/>
    </xf>
    <xf borderId="2" fillId="0" fontId="1" numFmtId="164" xfId="0" applyAlignment="1" applyBorder="1" applyFont="1" applyNumberFormat="1">
      <alignment horizontal="center" shrinkToFit="0" wrapText="1"/>
    </xf>
    <xf borderId="3" fillId="0" fontId="1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horizontal="center" shrinkToFit="0" wrapText="1"/>
    </xf>
    <xf borderId="4" fillId="0" fontId="1" numFmtId="164" xfId="0" applyAlignment="1" applyBorder="1" applyFont="1" applyNumberFormat="1">
      <alignment horizontal="center" shrinkToFit="0" wrapText="1"/>
    </xf>
    <xf borderId="4" fillId="0" fontId="1" numFmtId="164" xfId="0" applyAlignment="1" applyBorder="1" applyFont="1" applyNumberFormat="1">
      <alignment horizontal="center" shrinkToFit="0" wrapText="1"/>
    </xf>
    <xf borderId="4" fillId="0" fontId="2" numFmtId="0" xfId="0" applyBorder="1" applyFont="1"/>
    <xf borderId="3" fillId="0" fontId="3" numFmtId="0" xfId="0" applyAlignment="1" applyBorder="1" applyFont="1">
      <alignment horizontal="center" shrinkToFit="0" wrapText="1"/>
    </xf>
    <xf borderId="4" fillId="0" fontId="3" numFmtId="0" xfId="0" applyAlignment="1" applyBorder="1" applyFont="1">
      <alignment readingOrder="0" shrinkToFit="0" wrapText="1"/>
    </xf>
    <xf borderId="4" fillId="2" fontId="3" numFmtId="164" xfId="0" applyAlignment="1" applyBorder="1" applyFill="1" applyFont="1" applyNumberFormat="1">
      <alignment horizontal="center" shrinkToFit="0" wrapText="1"/>
    </xf>
    <xf borderId="4" fillId="0" fontId="3" numFmtId="164" xfId="0" applyAlignment="1" applyBorder="1" applyFont="1" applyNumberFormat="1">
      <alignment horizontal="center" shrinkToFit="0" wrapText="1"/>
    </xf>
    <xf borderId="4" fillId="0" fontId="3" numFmtId="0" xfId="0" applyAlignment="1" applyBorder="1" applyFont="1">
      <alignment horizontal="center" shrinkToFit="0" wrapText="1"/>
    </xf>
    <xf borderId="4" fillId="0" fontId="3" numFmtId="0" xfId="0" applyAlignment="1" applyBorder="1" applyFont="1">
      <alignment shrinkToFit="0" wrapText="1"/>
    </xf>
    <xf borderId="4" fillId="0" fontId="3" numFmtId="164" xfId="0" applyAlignment="1" applyBorder="1" applyFont="1" applyNumberFormat="1">
      <alignment horizontal="center" shrinkToFit="0" wrapText="1"/>
    </xf>
    <xf borderId="4" fillId="3" fontId="3" numFmtId="164" xfId="0" applyAlignment="1" applyBorder="1" applyFill="1" applyFont="1" applyNumberFormat="1">
      <alignment horizontal="center" shrinkToFit="0" wrapText="1"/>
    </xf>
    <xf borderId="4" fillId="0" fontId="4" numFmtId="0" xfId="0" applyAlignment="1" applyBorder="1" applyFont="1">
      <alignment vertical="bottom"/>
    </xf>
    <xf borderId="4" fillId="4" fontId="3" numFmtId="164" xfId="0" applyAlignment="1" applyBorder="1" applyFill="1" applyFont="1" applyNumberFormat="1">
      <alignment horizontal="center" shrinkToFit="0" wrapText="1"/>
    </xf>
    <xf borderId="4" fillId="5" fontId="2" numFmtId="0" xfId="0" applyAlignment="1" applyBorder="1" applyFill="1" applyFont="1">
      <alignment shrinkToFit="0" wrapText="1"/>
    </xf>
    <xf borderId="4" fillId="0" fontId="3" numFmtId="0" xfId="0" applyAlignment="1" applyBorder="1" applyFont="1">
      <alignment vertical="bottom"/>
    </xf>
    <xf borderId="5" fillId="0" fontId="5" numFmtId="0" xfId="0" applyAlignment="1" applyBorder="1" applyFont="1">
      <alignment horizontal="right" vertical="bottom"/>
    </xf>
    <xf borderId="0" fillId="0" fontId="2" numFmtId="0" xfId="0" applyFont="1"/>
    <xf borderId="0" fillId="0" fontId="2" numFmtId="164" xfId="0" applyFont="1" applyNumberFormat="1"/>
    <xf borderId="0" fillId="0" fontId="2" numFmtId="164" xfId="0" applyFont="1" applyNumberFormat="1"/>
    <xf borderId="6" fillId="0" fontId="2" numFmtId="0" xfId="0" applyBorder="1" applyFont="1"/>
    <xf borderId="0" fillId="0" fontId="6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Лист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C1:C1000" displayName="Table_1" id="1">
  <tableColumns count="1">
    <tableColumn name="Цена закупки" id="1"/>
  </tableColumns>
  <tableStyleInfo name="Лист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43"/>
    <col customWidth="1" min="2" max="2" width="90.0"/>
    <col customWidth="1" min="5" max="5" width="10.57"/>
    <col customWidth="1" min="6" max="6" width="8.29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4" t="s">
        <v>6</v>
      </c>
      <c r="H1" s="2" t="s">
        <v>7</v>
      </c>
    </row>
    <row r="2">
      <c r="A2" s="5"/>
      <c r="B2" s="6" t="s">
        <v>8</v>
      </c>
      <c r="C2" s="7"/>
      <c r="D2" s="8"/>
      <c r="E2" s="9"/>
      <c r="F2" s="6"/>
      <c r="G2" s="8"/>
      <c r="H2" s="9"/>
    </row>
    <row r="3">
      <c r="A3" s="10">
        <v>4302.0</v>
      </c>
      <c r="B3" s="11" t="s">
        <v>9</v>
      </c>
      <c r="C3" s="12">
        <v>268.4</v>
      </c>
      <c r="D3" s="13">
        <f t="shared" ref="D3:D40" si="1">ROUND(C3*1.5)</f>
        <v>403</v>
      </c>
      <c r="E3" s="14">
        <v>20.0</v>
      </c>
      <c r="F3" s="14">
        <v>0.0</v>
      </c>
      <c r="G3" s="13">
        <f t="shared" ref="G3:G116" si="2">C3*F3</f>
        <v>0</v>
      </c>
      <c r="H3" s="14">
        <v>4.607012402202E12</v>
      </c>
    </row>
    <row r="4">
      <c r="A4" s="10">
        <v>1122.0</v>
      </c>
      <c r="B4" s="15" t="s">
        <v>10</v>
      </c>
      <c r="C4" s="16">
        <v>42.0</v>
      </c>
      <c r="D4" s="17">
        <f t="shared" si="1"/>
        <v>63</v>
      </c>
      <c r="E4" s="14">
        <v>30.0</v>
      </c>
      <c r="F4" s="14">
        <v>0.0</v>
      </c>
      <c r="G4" s="13">
        <f t="shared" si="2"/>
        <v>0</v>
      </c>
      <c r="H4" s="9"/>
    </row>
    <row r="5">
      <c r="A5" s="10">
        <v>5101.0</v>
      </c>
      <c r="B5" s="15" t="s">
        <v>11</v>
      </c>
      <c r="C5" s="16">
        <v>166.1</v>
      </c>
      <c r="D5" s="13">
        <f t="shared" si="1"/>
        <v>249</v>
      </c>
      <c r="E5" s="14">
        <v>18.0</v>
      </c>
      <c r="F5" s="14">
        <v>0.0</v>
      </c>
      <c r="G5" s="13">
        <f t="shared" si="2"/>
        <v>0</v>
      </c>
      <c r="H5" s="9">
        <v>4.607012400772E12</v>
      </c>
    </row>
    <row r="6">
      <c r="A6" s="10">
        <v>9301.0</v>
      </c>
      <c r="B6" s="18" t="s">
        <v>12</v>
      </c>
      <c r="C6" s="16">
        <v>678.0</v>
      </c>
      <c r="D6" s="13">
        <f t="shared" si="1"/>
        <v>1017</v>
      </c>
      <c r="E6" s="14"/>
      <c r="F6" s="14">
        <v>0.0</v>
      </c>
      <c r="G6" s="13">
        <f t="shared" si="2"/>
        <v>0</v>
      </c>
      <c r="H6" s="9"/>
    </row>
    <row r="7">
      <c r="A7" s="10">
        <v>9303.0</v>
      </c>
      <c r="B7" s="18" t="s">
        <v>13</v>
      </c>
      <c r="C7" s="19">
        <v>158.8</v>
      </c>
      <c r="D7" s="13">
        <f t="shared" si="1"/>
        <v>238</v>
      </c>
      <c r="E7" s="14"/>
      <c r="F7" s="14">
        <v>0.0</v>
      </c>
      <c r="G7" s="13">
        <f t="shared" si="2"/>
        <v>0</v>
      </c>
      <c r="H7" s="9">
        <v>4.607030111902E12</v>
      </c>
    </row>
    <row r="8">
      <c r="A8" s="10">
        <v>9302.0</v>
      </c>
      <c r="B8" s="18" t="s">
        <v>14</v>
      </c>
      <c r="C8" s="16">
        <v>297.9</v>
      </c>
      <c r="D8" s="13">
        <f t="shared" si="1"/>
        <v>447</v>
      </c>
      <c r="E8" s="14"/>
      <c r="F8" s="14">
        <v>0.0</v>
      </c>
      <c r="G8" s="13">
        <f t="shared" si="2"/>
        <v>0</v>
      </c>
      <c r="H8" s="9"/>
    </row>
    <row r="9">
      <c r="A9" s="10">
        <v>7701.0</v>
      </c>
      <c r="B9" s="20" t="s">
        <v>15</v>
      </c>
      <c r="C9" s="16">
        <v>207.9</v>
      </c>
      <c r="D9" s="13">
        <f t="shared" si="1"/>
        <v>312</v>
      </c>
      <c r="E9" s="14">
        <v>30.0</v>
      </c>
      <c r="F9" s="14">
        <v>0.0</v>
      </c>
      <c r="G9" s="13">
        <f t="shared" si="2"/>
        <v>0</v>
      </c>
      <c r="H9" s="9"/>
    </row>
    <row r="10">
      <c r="A10" s="10">
        <v>9402.0</v>
      </c>
      <c r="B10" s="15" t="s">
        <v>16</v>
      </c>
      <c r="C10" s="16">
        <v>176.2</v>
      </c>
      <c r="D10" s="13">
        <f t="shared" si="1"/>
        <v>264</v>
      </c>
      <c r="E10" s="14"/>
      <c r="F10" s="14">
        <v>0.0</v>
      </c>
      <c r="G10" s="13">
        <f t="shared" si="2"/>
        <v>0</v>
      </c>
      <c r="H10" s="9">
        <v>4.607030111872E12</v>
      </c>
    </row>
    <row r="11">
      <c r="A11" s="10">
        <v>8407.0</v>
      </c>
      <c r="B11" s="15" t="s">
        <v>17</v>
      </c>
      <c r="C11" s="16">
        <v>299.0</v>
      </c>
      <c r="D11" s="13">
        <f t="shared" si="1"/>
        <v>449</v>
      </c>
      <c r="E11" s="14">
        <v>18.0</v>
      </c>
      <c r="F11" s="14">
        <v>0.0</v>
      </c>
      <c r="G11" s="13">
        <f t="shared" si="2"/>
        <v>0</v>
      </c>
      <c r="H11" s="9"/>
    </row>
    <row r="12">
      <c r="A12" s="10">
        <v>2202.0</v>
      </c>
      <c r="B12" s="15" t="s">
        <v>18</v>
      </c>
      <c r="C12" s="16">
        <v>1571.8</v>
      </c>
      <c r="D12" s="13">
        <f t="shared" si="1"/>
        <v>2358</v>
      </c>
      <c r="E12" s="14">
        <v>6.0</v>
      </c>
      <c r="F12" s="14">
        <v>0.0</v>
      </c>
      <c r="G12" s="13">
        <f t="shared" si="2"/>
        <v>0</v>
      </c>
      <c r="H12" s="9">
        <v>4.607012402011E12</v>
      </c>
    </row>
    <row r="13">
      <c r="A13" s="10">
        <v>2201.0</v>
      </c>
      <c r="B13" s="15" t="s">
        <v>19</v>
      </c>
      <c r="C13" s="16">
        <v>790.1</v>
      </c>
      <c r="D13" s="13">
        <f t="shared" si="1"/>
        <v>1185</v>
      </c>
      <c r="E13" s="14">
        <v>8.0</v>
      </c>
      <c r="F13" s="14">
        <v>0.0</v>
      </c>
      <c r="G13" s="13">
        <f t="shared" si="2"/>
        <v>0</v>
      </c>
      <c r="H13" s="9">
        <v>4.607012400437E12</v>
      </c>
    </row>
    <row r="14">
      <c r="A14" s="10">
        <v>2205.0</v>
      </c>
      <c r="B14" s="15" t="s">
        <v>20</v>
      </c>
      <c r="C14" s="16">
        <v>100.3</v>
      </c>
      <c r="D14" s="13">
        <f t="shared" si="1"/>
        <v>150</v>
      </c>
      <c r="E14" s="14">
        <v>100.0</v>
      </c>
      <c r="F14" s="14">
        <v>0.0</v>
      </c>
      <c r="G14" s="13">
        <f t="shared" si="2"/>
        <v>0</v>
      </c>
      <c r="H14" s="9"/>
    </row>
    <row r="15">
      <c r="A15" s="10">
        <v>1002.0</v>
      </c>
      <c r="B15" s="15" t="s">
        <v>21</v>
      </c>
      <c r="C15" s="16">
        <v>39.0</v>
      </c>
      <c r="D15" s="13">
        <f t="shared" si="1"/>
        <v>59</v>
      </c>
      <c r="E15" s="14">
        <v>100.0</v>
      </c>
      <c r="F15" s="14">
        <v>0.0</v>
      </c>
      <c r="G15" s="13">
        <f t="shared" si="2"/>
        <v>0</v>
      </c>
      <c r="H15" s="14">
        <v>4.607012403605E12</v>
      </c>
    </row>
    <row r="16">
      <c r="A16" s="10">
        <v>1003.0</v>
      </c>
      <c r="B16" s="15" t="s">
        <v>22</v>
      </c>
      <c r="C16" s="16">
        <v>186.2</v>
      </c>
      <c r="D16" s="13">
        <f t="shared" si="1"/>
        <v>279</v>
      </c>
      <c r="E16" s="14">
        <v>32.0</v>
      </c>
      <c r="F16" s="14">
        <v>0.0</v>
      </c>
      <c r="G16" s="13">
        <f t="shared" si="2"/>
        <v>0</v>
      </c>
      <c r="H16" s="9"/>
    </row>
    <row r="17">
      <c r="A17" s="10">
        <v>1117.0</v>
      </c>
      <c r="B17" s="15" t="s">
        <v>23</v>
      </c>
      <c r="C17" s="16">
        <v>926.1</v>
      </c>
      <c r="D17" s="13">
        <f t="shared" si="1"/>
        <v>1389</v>
      </c>
      <c r="E17" s="14">
        <v>5.0</v>
      </c>
      <c r="F17" s="14">
        <v>0.0</v>
      </c>
      <c r="G17" s="13">
        <f t="shared" si="2"/>
        <v>0</v>
      </c>
      <c r="H17" s="9">
        <v>4.607012403759E12</v>
      </c>
    </row>
    <row r="18">
      <c r="A18" s="10">
        <v>1108.0</v>
      </c>
      <c r="B18" s="15" t="s">
        <v>24</v>
      </c>
      <c r="C18" s="16">
        <v>7296.3</v>
      </c>
      <c r="D18" s="13">
        <f t="shared" si="1"/>
        <v>10944</v>
      </c>
      <c r="E18" s="14">
        <v>1.0</v>
      </c>
      <c r="F18" s="14">
        <v>0.0</v>
      </c>
      <c r="G18" s="13">
        <f t="shared" si="2"/>
        <v>0</v>
      </c>
      <c r="H18" s="9"/>
    </row>
    <row r="19">
      <c r="A19" s="10">
        <v>1107.0</v>
      </c>
      <c r="B19" s="15" t="s">
        <v>25</v>
      </c>
      <c r="C19" s="16">
        <v>3882.9</v>
      </c>
      <c r="D19" s="13">
        <f t="shared" si="1"/>
        <v>5824</v>
      </c>
      <c r="E19" s="14">
        <v>1.0</v>
      </c>
      <c r="F19" s="14">
        <v>0.0</v>
      </c>
      <c r="G19" s="13">
        <f t="shared" si="2"/>
        <v>0</v>
      </c>
      <c r="H19" s="9"/>
    </row>
    <row r="20">
      <c r="A20" s="10">
        <v>1105.0</v>
      </c>
      <c r="B20" s="15" t="s">
        <v>26</v>
      </c>
      <c r="C20" s="16">
        <v>295.0</v>
      </c>
      <c r="D20" s="13">
        <f t="shared" si="1"/>
        <v>443</v>
      </c>
      <c r="E20" s="14">
        <v>20.0</v>
      </c>
      <c r="F20" s="14">
        <v>0.0</v>
      </c>
      <c r="G20" s="13">
        <f t="shared" si="2"/>
        <v>0</v>
      </c>
      <c r="H20" s="9">
        <v>4.607012401984E12</v>
      </c>
    </row>
    <row r="21">
      <c r="A21" s="10">
        <v>1101.0</v>
      </c>
      <c r="B21" s="15" t="s">
        <v>27</v>
      </c>
      <c r="C21" s="16">
        <v>39.8</v>
      </c>
      <c r="D21" s="13">
        <f t="shared" si="1"/>
        <v>60</v>
      </c>
      <c r="E21" s="14">
        <v>100.0</v>
      </c>
      <c r="F21" s="14">
        <v>0.0</v>
      </c>
      <c r="G21" s="13">
        <f t="shared" si="2"/>
        <v>0</v>
      </c>
      <c r="H21" s="9">
        <v>4.607012402639E12</v>
      </c>
    </row>
    <row r="22">
      <c r="A22" s="10">
        <v>1113.0</v>
      </c>
      <c r="B22" s="15" t="s">
        <v>28</v>
      </c>
      <c r="C22" s="16">
        <v>226.4</v>
      </c>
      <c r="D22" s="13">
        <f t="shared" si="1"/>
        <v>340</v>
      </c>
      <c r="E22" s="14">
        <v>24.0</v>
      </c>
      <c r="F22" s="14">
        <v>0.0</v>
      </c>
      <c r="G22" s="13">
        <f t="shared" si="2"/>
        <v>0</v>
      </c>
      <c r="H22" s="9">
        <v>4.60701240336E12</v>
      </c>
    </row>
    <row r="23">
      <c r="A23" s="10">
        <v>1102.0</v>
      </c>
      <c r="B23" s="15" t="s">
        <v>29</v>
      </c>
      <c r="C23" s="16">
        <v>42.2</v>
      </c>
      <c r="D23" s="13">
        <f t="shared" si="1"/>
        <v>63</v>
      </c>
      <c r="E23" s="14">
        <v>100.0</v>
      </c>
      <c r="F23" s="14">
        <v>0.0</v>
      </c>
      <c r="G23" s="13">
        <f t="shared" si="2"/>
        <v>0</v>
      </c>
      <c r="H23" s="9"/>
    </row>
    <row r="24">
      <c r="A24" s="10">
        <v>1103.0</v>
      </c>
      <c r="B24" s="15" t="s">
        <v>30</v>
      </c>
      <c r="C24" s="16">
        <v>46.1</v>
      </c>
      <c r="D24" s="13">
        <f t="shared" si="1"/>
        <v>69</v>
      </c>
      <c r="E24" s="14">
        <v>100.0</v>
      </c>
      <c r="F24" s="14">
        <v>0.0</v>
      </c>
      <c r="G24" s="13">
        <f t="shared" si="2"/>
        <v>0</v>
      </c>
      <c r="H24" s="9"/>
    </row>
    <row r="25">
      <c r="A25" s="10">
        <v>1104.0</v>
      </c>
      <c r="B25" s="15" t="s">
        <v>31</v>
      </c>
      <c r="C25" s="16">
        <v>176.1</v>
      </c>
      <c r="D25" s="13">
        <f t="shared" si="1"/>
        <v>264</v>
      </c>
      <c r="E25" s="14">
        <v>32.0</v>
      </c>
      <c r="F25" s="14">
        <v>0.0</v>
      </c>
      <c r="G25" s="13">
        <f t="shared" si="2"/>
        <v>0</v>
      </c>
      <c r="H25" s="9">
        <v>4.607012401038E12</v>
      </c>
    </row>
    <row r="26">
      <c r="A26" s="10">
        <v>1203.0</v>
      </c>
      <c r="B26" s="15" t="s">
        <v>32</v>
      </c>
      <c r="C26" s="16">
        <v>13869.5</v>
      </c>
      <c r="D26" s="13">
        <f t="shared" si="1"/>
        <v>20804</v>
      </c>
      <c r="E26" s="14">
        <v>1.0</v>
      </c>
      <c r="F26" s="14">
        <v>0.0</v>
      </c>
      <c r="G26" s="13">
        <f t="shared" si="2"/>
        <v>0</v>
      </c>
      <c r="H26" s="9"/>
    </row>
    <row r="27">
      <c r="A27" s="10">
        <v>1202.0</v>
      </c>
      <c r="B27" s="15" t="s">
        <v>33</v>
      </c>
      <c r="C27" s="16">
        <v>6629.6</v>
      </c>
      <c r="D27" s="13">
        <f t="shared" si="1"/>
        <v>9944</v>
      </c>
      <c r="E27" s="14">
        <v>1.0</v>
      </c>
      <c r="F27" s="14">
        <v>0.0</v>
      </c>
      <c r="G27" s="13">
        <f t="shared" si="2"/>
        <v>0</v>
      </c>
      <c r="H27" s="9"/>
    </row>
    <row r="28">
      <c r="A28" s="10">
        <v>1201.0</v>
      </c>
      <c r="B28" s="15" t="s">
        <v>34</v>
      </c>
      <c r="C28" s="16">
        <v>363.4</v>
      </c>
      <c r="D28" s="13">
        <f t="shared" si="1"/>
        <v>545</v>
      </c>
      <c r="E28" s="14">
        <v>20.0</v>
      </c>
      <c r="F28" s="14">
        <v>0.0</v>
      </c>
      <c r="G28" s="13">
        <f t="shared" si="2"/>
        <v>0</v>
      </c>
      <c r="H28" s="9">
        <v>4.607012401922E12</v>
      </c>
    </row>
    <row r="29">
      <c r="A29" s="10">
        <v>1213.0</v>
      </c>
      <c r="B29" s="21" t="s">
        <v>35</v>
      </c>
      <c r="C29" s="16">
        <v>9817.5</v>
      </c>
      <c r="D29" s="13">
        <f t="shared" si="1"/>
        <v>14726</v>
      </c>
      <c r="E29" s="14">
        <v>1.0</v>
      </c>
      <c r="F29" s="14">
        <v>0.0</v>
      </c>
      <c r="G29" s="13">
        <f t="shared" si="2"/>
        <v>0</v>
      </c>
      <c r="H29" s="9"/>
    </row>
    <row r="30">
      <c r="A30" s="10">
        <v>1211.0</v>
      </c>
      <c r="B30" s="15" t="s">
        <v>36</v>
      </c>
      <c r="C30" s="16">
        <v>292.2</v>
      </c>
      <c r="D30" s="13">
        <f t="shared" si="1"/>
        <v>438</v>
      </c>
      <c r="E30" s="14">
        <v>20.0</v>
      </c>
      <c r="F30" s="14">
        <v>0.0</v>
      </c>
      <c r="G30" s="13">
        <f t="shared" si="2"/>
        <v>0</v>
      </c>
      <c r="H30" s="9"/>
    </row>
    <row r="31">
      <c r="A31" s="10">
        <v>1212.0</v>
      </c>
      <c r="B31" s="15" t="s">
        <v>37</v>
      </c>
      <c r="C31" s="16">
        <v>4956.8</v>
      </c>
      <c r="D31" s="13">
        <f t="shared" si="1"/>
        <v>7435</v>
      </c>
      <c r="E31" s="14">
        <v>1.0</v>
      </c>
      <c r="F31" s="14">
        <v>0.0</v>
      </c>
      <c r="G31" s="13">
        <f t="shared" si="2"/>
        <v>0</v>
      </c>
      <c r="H31" s="9"/>
    </row>
    <row r="32">
      <c r="A32" s="10">
        <v>1316.0</v>
      </c>
      <c r="B32" s="15" t="s">
        <v>38</v>
      </c>
      <c r="C32" s="16">
        <v>978.7</v>
      </c>
      <c r="D32" s="13">
        <f t="shared" si="1"/>
        <v>1468</v>
      </c>
      <c r="E32" s="14">
        <v>5.0</v>
      </c>
      <c r="F32" s="14">
        <v>0.0</v>
      </c>
      <c r="G32" s="13">
        <f t="shared" si="2"/>
        <v>0</v>
      </c>
      <c r="H32" s="9"/>
    </row>
    <row r="33">
      <c r="A33" s="10">
        <v>1304.0</v>
      </c>
      <c r="B33" s="15" t="s">
        <v>39</v>
      </c>
      <c r="C33" s="16">
        <v>284.8</v>
      </c>
      <c r="D33" s="13">
        <f t="shared" si="1"/>
        <v>427</v>
      </c>
      <c r="E33" s="14">
        <v>20.0</v>
      </c>
      <c r="F33" s="14">
        <v>0.0</v>
      </c>
      <c r="G33" s="13">
        <f t="shared" si="2"/>
        <v>0</v>
      </c>
      <c r="H33" s="9">
        <v>4.607012401977E12</v>
      </c>
    </row>
    <row r="34">
      <c r="A34" s="10">
        <v>1301.0</v>
      </c>
      <c r="B34" s="15" t="s">
        <v>40</v>
      </c>
      <c r="C34" s="16">
        <v>39.3</v>
      </c>
      <c r="D34" s="13">
        <f t="shared" si="1"/>
        <v>59</v>
      </c>
      <c r="E34" s="14">
        <v>100.0</v>
      </c>
      <c r="F34" s="14">
        <v>0.0</v>
      </c>
      <c r="G34" s="13">
        <f t="shared" si="2"/>
        <v>0</v>
      </c>
      <c r="H34" s="9">
        <v>4.607012402646E12</v>
      </c>
    </row>
    <row r="35">
      <c r="A35" s="10">
        <v>1312.0</v>
      </c>
      <c r="B35" s="15" t="s">
        <v>41</v>
      </c>
      <c r="C35" s="16">
        <v>232.7</v>
      </c>
      <c r="D35" s="13">
        <f t="shared" si="1"/>
        <v>349</v>
      </c>
      <c r="E35" s="14">
        <v>24.0</v>
      </c>
      <c r="F35" s="14">
        <v>0.0</v>
      </c>
      <c r="G35" s="13">
        <f t="shared" si="2"/>
        <v>0</v>
      </c>
      <c r="H35" s="9">
        <v>4.607012403377E12</v>
      </c>
    </row>
    <row r="36">
      <c r="A36" s="10">
        <v>1302.0</v>
      </c>
      <c r="B36" s="15" t="s">
        <v>42</v>
      </c>
      <c r="C36" s="16">
        <v>41.9</v>
      </c>
      <c r="D36" s="13">
        <f t="shared" si="1"/>
        <v>63</v>
      </c>
      <c r="E36" s="14">
        <v>100.0</v>
      </c>
      <c r="F36" s="14">
        <v>0.0</v>
      </c>
      <c r="G36" s="13">
        <f t="shared" si="2"/>
        <v>0</v>
      </c>
      <c r="H36" s="9"/>
    </row>
    <row r="37">
      <c r="A37" s="10">
        <v>1303.0</v>
      </c>
      <c r="B37" s="15" t="s">
        <v>43</v>
      </c>
      <c r="C37" s="16">
        <v>46.2</v>
      </c>
      <c r="D37" s="13">
        <f t="shared" si="1"/>
        <v>69</v>
      </c>
      <c r="E37" s="14">
        <v>100.0</v>
      </c>
      <c r="F37" s="14">
        <v>0.0</v>
      </c>
      <c r="G37" s="13">
        <f t="shared" si="2"/>
        <v>0</v>
      </c>
      <c r="H37" s="9"/>
    </row>
    <row r="38">
      <c r="A38" s="10">
        <v>1412.0</v>
      </c>
      <c r="B38" s="15" t="s">
        <v>44</v>
      </c>
      <c r="C38" s="16">
        <v>769.0</v>
      </c>
      <c r="D38" s="13">
        <f t="shared" si="1"/>
        <v>1154</v>
      </c>
      <c r="E38" s="14">
        <v>5.0</v>
      </c>
      <c r="F38" s="14">
        <v>0.0</v>
      </c>
      <c r="G38" s="13">
        <f t="shared" si="2"/>
        <v>0</v>
      </c>
      <c r="H38" s="9"/>
    </row>
    <row r="39">
      <c r="A39" s="10">
        <v>1407.0</v>
      </c>
      <c r="B39" s="15" t="s">
        <v>45</v>
      </c>
      <c r="C39" s="16">
        <v>218.2</v>
      </c>
      <c r="D39" s="13">
        <f t="shared" si="1"/>
        <v>327</v>
      </c>
      <c r="E39" s="14">
        <v>20.0</v>
      </c>
      <c r="F39" s="14">
        <v>0.0</v>
      </c>
      <c r="G39" s="13">
        <f t="shared" si="2"/>
        <v>0</v>
      </c>
      <c r="H39" s="9">
        <v>4.607012403124E12</v>
      </c>
    </row>
    <row r="40">
      <c r="A40" s="10">
        <v>1409.0</v>
      </c>
      <c r="B40" s="15" t="s">
        <v>46</v>
      </c>
      <c r="C40" s="16">
        <v>179.3</v>
      </c>
      <c r="D40" s="13">
        <f t="shared" si="1"/>
        <v>269</v>
      </c>
      <c r="E40" s="14">
        <v>24.0</v>
      </c>
      <c r="F40" s="14">
        <v>0.0</v>
      </c>
      <c r="G40" s="13">
        <f t="shared" si="2"/>
        <v>0</v>
      </c>
      <c r="H40" s="9">
        <v>4.607012403384E12</v>
      </c>
    </row>
    <row r="41">
      <c r="A41" s="10">
        <v>1413.0</v>
      </c>
      <c r="B41" s="15" t="s">
        <v>47</v>
      </c>
      <c r="C41" s="16">
        <v>118.0</v>
      </c>
      <c r="D41" s="13">
        <v>178.0</v>
      </c>
      <c r="E41" s="14">
        <v>100.0</v>
      </c>
      <c r="F41" s="14">
        <v>0.0</v>
      </c>
      <c r="G41" s="13">
        <f t="shared" si="2"/>
        <v>0</v>
      </c>
      <c r="H41" s="9">
        <v>4.607012405166E12</v>
      </c>
    </row>
    <row r="42">
      <c r="A42" s="10">
        <v>1406.0</v>
      </c>
      <c r="B42" s="15" t="s">
        <v>48</v>
      </c>
      <c r="C42" s="16">
        <v>35.7</v>
      </c>
      <c r="D42" s="13">
        <f t="shared" ref="D42:D116" si="3">ROUND(C42*1.5)</f>
        <v>54</v>
      </c>
      <c r="E42" s="14">
        <v>100.0</v>
      </c>
      <c r="F42" s="14">
        <v>0.0</v>
      </c>
      <c r="G42" s="13">
        <f t="shared" si="2"/>
        <v>0</v>
      </c>
      <c r="H42" s="9"/>
    </row>
    <row r="43">
      <c r="A43" s="10">
        <v>1404.0</v>
      </c>
      <c r="B43" s="15" t="s">
        <v>49</v>
      </c>
      <c r="C43" s="16">
        <v>5386.4</v>
      </c>
      <c r="D43" s="13">
        <f t="shared" si="3"/>
        <v>8080</v>
      </c>
      <c r="E43" s="14">
        <v>1.0</v>
      </c>
      <c r="F43" s="14">
        <v>0.0</v>
      </c>
      <c r="G43" s="13">
        <f t="shared" si="2"/>
        <v>0</v>
      </c>
      <c r="H43" s="9"/>
    </row>
    <row r="44">
      <c r="A44" s="10">
        <v>1403.0</v>
      </c>
      <c r="B44" s="15" t="s">
        <v>50</v>
      </c>
      <c r="C44" s="16">
        <v>3000.0</v>
      </c>
      <c r="D44" s="13">
        <f t="shared" si="3"/>
        <v>4500</v>
      </c>
      <c r="E44" s="14">
        <v>1.0</v>
      </c>
      <c r="F44" s="14">
        <v>0.0</v>
      </c>
      <c r="G44" s="13">
        <f t="shared" si="2"/>
        <v>0</v>
      </c>
      <c r="H44" s="9"/>
    </row>
    <row r="45">
      <c r="A45" s="10">
        <v>1505.0</v>
      </c>
      <c r="B45" s="15" t="s">
        <v>51</v>
      </c>
      <c r="C45" s="16">
        <v>42.4</v>
      </c>
      <c r="D45" s="13">
        <f t="shared" si="3"/>
        <v>64</v>
      </c>
      <c r="E45" s="14">
        <v>100.0</v>
      </c>
      <c r="F45" s="14">
        <v>0.0</v>
      </c>
      <c r="G45" s="13">
        <f t="shared" si="2"/>
        <v>0</v>
      </c>
      <c r="H45" s="9"/>
    </row>
    <row r="46">
      <c r="A46" s="10">
        <v>1504.0</v>
      </c>
      <c r="B46" s="15" t="s">
        <v>52</v>
      </c>
      <c r="C46" s="16">
        <v>42.4</v>
      </c>
      <c r="D46" s="13">
        <f t="shared" si="3"/>
        <v>64</v>
      </c>
      <c r="E46" s="14">
        <v>100.0</v>
      </c>
      <c r="F46" s="14">
        <v>0.0</v>
      </c>
      <c r="G46" s="13">
        <f t="shared" si="2"/>
        <v>0</v>
      </c>
      <c r="H46" s="9">
        <v>4.607012402561E12</v>
      </c>
    </row>
    <row r="47">
      <c r="A47" s="10">
        <v>1507.0</v>
      </c>
      <c r="B47" s="15" t="s">
        <v>53</v>
      </c>
      <c r="C47" s="16">
        <v>177.0</v>
      </c>
      <c r="D47" s="13">
        <f t="shared" si="3"/>
        <v>266</v>
      </c>
      <c r="E47" s="14">
        <v>30.0</v>
      </c>
      <c r="F47" s="14">
        <v>0.0</v>
      </c>
      <c r="G47" s="13">
        <f t="shared" si="2"/>
        <v>0</v>
      </c>
      <c r="H47" s="9"/>
    </row>
    <row r="48">
      <c r="A48" s="10">
        <v>1502.0</v>
      </c>
      <c r="B48" s="15" t="s">
        <v>54</v>
      </c>
      <c r="C48" s="16">
        <v>233.4</v>
      </c>
      <c r="D48" s="13">
        <f t="shared" si="3"/>
        <v>350</v>
      </c>
      <c r="E48" s="14">
        <v>25.0</v>
      </c>
      <c r="F48" s="14">
        <v>0.0</v>
      </c>
      <c r="G48" s="13">
        <f t="shared" si="2"/>
        <v>0</v>
      </c>
      <c r="H48" s="9">
        <v>4.607012402707E12</v>
      </c>
    </row>
    <row r="49">
      <c r="A49" s="10">
        <v>1503.0</v>
      </c>
      <c r="B49" s="15" t="s">
        <v>55</v>
      </c>
      <c r="C49" s="16">
        <v>397.4</v>
      </c>
      <c r="D49" s="13">
        <f t="shared" si="3"/>
        <v>596</v>
      </c>
      <c r="E49" s="14">
        <v>15.0</v>
      </c>
      <c r="F49" s="14">
        <v>0.0</v>
      </c>
      <c r="G49" s="13">
        <f t="shared" si="2"/>
        <v>0</v>
      </c>
      <c r="H49" s="9">
        <v>4.607012402486E12</v>
      </c>
    </row>
    <row r="50">
      <c r="A50" s="10">
        <v>1604.0</v>
      </c>
      <c r="B50" s="15" t="s">
        <v>56</v>
      </c>
      <c r="C50" s="16">
        <v>9557.9</v>
      </c>
      <c r="D50" s="13">
        <f t="shared" si="3"/>
        <v>14337</v>
      </c>
      <c r="E50" s="14">
        <v>1.0</v>
      </c>
      <c r="F50" s="14">
        <v>0.0</v>
      </c>
      <c r="G50" s="13">
        <f t="shared" si="2"/>
        <v>0</v>
      </c>
      <c r="H50" s="9"/>
    </row>
    <row r="51">
      <c r="A51" s="10">
        <v>1601.0</v>
      </c>
      <c r="B51" s="15" t="s">
        <v>57</v>
      </c>
      <c r="C51" s="16">
        <v>281.9</v>
      </c>
      <c r="D51" s="13">
        <f t="shared" si="3"/>
        <v>423</v>
      </c>
      <c r="E51" s="14">
        <v>20.0</v>
      </c>
      <c r="F51" s="14">
        <v>0.0</v>
      </c>
      <c r="G51" s="13">
        <f t="shared" si="2"/>
        <v>0</v>
      </c>
      <c r="H51" s="9">
        <v>4.607012403582E12</v>
      </c>
    </row>
    <row r="52">
      <c r="A52" s="10">
        <v>1903.0</v>
      </c>
      <c r="B52" s="15" t="s">
        <v>58</v>
      </c>
      <c r="C52" s="16">
        <v>39.7</v>
      </c>
      <c r="D52" s="13">
        <f t="shared" si="3"/>
        <v>60</v>
      </c>
      <c r="E52" s="14">
        <v>100.0</v>
      </c>
      <c r="F52" s="14">
        <v>0.0</v>
      </c>
      <c r="G52" s="13">
        <f t="shared" si="2"/>
        <v>0</v>
      </c>
      <c r="H52" s="9">
        <v>4.607012402882E12</v>
      </c>
    </row>
    <row r="53">
      <c r="A53" s="10">
        <v>1904.0</v>
      </c>
      <c r="B53" s="15" t="s">
        <v>59</v>
      </c>
      <c r="C53" s="16">
        <v>40.4</v>
      </c>
      <c r="D53" s="13">
        <f t="shared" si="3"/>
        <v>61</v>
      </c>
      <c r="E53" s="14">
        <v>100.0</v>
      </c>
      <c r="F53" s="14">
        <v>0.0</v>
      </c>
      <c r="G53" s="13">
        <f t="shared" si="2"/>
        <v>0</v>
      </c>
      <c r="H53" s="9">
        <v>4.607012403551E12</v>
      </c>
    </row>
    <row r="54">
      <c r="A54" s="10">
        <v>1905.0</v>
      </c>
      <c r="B54" s="15" t="s">
        <v>60</v>
      </c>
      <c r="C54" s="16">
        <v>170.9</v>
      </c>
      <c r="D54" s="13">
        <f t="shared" si="3"/>
        <v>256</v>
      </c>
      <c r="E54" s="14">
        <v>30.0</v>
      </c>
      <c r="F54" s="14">
        <v>0.0</v>
      </c>
      <c r="G54" s="13">
        <f t="shared" si="2"/>
        <v>0</v>
      </c>
      <c r="H54" s="9">
        <v>4.607012403223E12</v>
      </c>
    </row>
    <row r="55">
      <c r="A55" s="10">
        <v>1910.0</v>
      </c>
      <c r="B55" s="15" t="s">
        <v>61</v>
      </c>
      <c r="C55" s="16">
        <v>36.2</v>
      </c>
      <c r="D55" s="13">
        <f t="shared" si="3"/>
        <v>54</v>
      </c>
      <c r="E55" s="14">
        <v>100.0</v>
      </c>
      <c r="F55" s="14">
        <v>0.0</v>
      </c>
      <c r="G55" s="13">
        <f t="shared" si="2"/>
        <v>0</v>
      </c>
      <c r="H55" s="9">
        <v>4.607012403544E12</v>
      </c>
    </row>
    <row r="56">
      <c r="A56" s="10">
        <v>1913.0</v>
      </c>
      <c r="B56" s="15" t="s">
        <v>62</v>
      </c>
      <c r="C56" s="16">
        <v>700.2</v>
      </c>
      <c r="D56" s="13">
        <f t="shared" si="3"/>
        <v>1050</v>
      </c>
      <c r="E56" s="14">
        <v>24.0</v>
      </c>
      <c r="F56" s="14">
        <v>0.0</v>
      </c>
      <c r="G56" s="13">
        <f t="shared" si="2"/>
        <v>0</v>
      </c>
      <c r="H56" s="22">
        <v>4.607012403445E12</v>
      </c>
    </row>
    <row r="57">
      <c r="A57" s="10">
        <v>1911.0</v>
      </c>
      <c r="B57" s="15" t="s">
        <v>63</v>
      </c>
      <c r="C57" s="16">
        <v>122.6</v>
      </c>
      <c r="D57" s="13">
        <f t="shared" si="3"/>
        <v>184</v>
      </c>
      <c r="E57" s="14">
        <v>30.0</v>
      </c>
      <c r="F57" s="14">
        <v>0.0</v>
      </c>
      <c r="G57" s="13">
        <f t="shared" si="2"/>
        <v>0</v>
      </c>
      <c r="H57" s="9">
        <v>4.607012403421E12</v>
      </c>
    </row>
    <row r="58">
      <c r="A58" s="10">
        <v>1912.0</v>
      </c>
      <c r="B58" s="15" t="s">
        <v>64</v>
      </c>
      <c r="C58" s="16">
        <v>276.4</v>
      </c>
      <c r="D58" s="13">
        <f t="shared" si="3"/>
        <v>415</v>
      </c>
      <c r="E58" s="14">
        <v>15.0</v>
      </c>
      <c r="F58" s="14">
        <v>0.0</v>
      </c>
      <c r="G58" s="13">
        <f t="shared" si="2"/>
        <v>0</v>
      </c>
      <c r="H58" s="9">
        <v>4.607012403438E12</v>
      </c>
    </row>
    <row r="59">
      <c r="A59" s="10">
        <v>1914.0</v>
      </c>
      <c r="B59" s="15" t="s">
        <v>65</v>
      </c>
      <c r="C59" s="16">
        <v>257.0</v>
      </c>
      <c r="D59" s="13">
        <f t="shared" si="3"/>
        <v>386</v>
      </c>
      <c r="E59" s="14">
        <v>20.0</v>
      </c>
      <c r="F59" s="14">
        <v>0.0</v>
      </c>
      <c r="G59" s="13">
        <f t="shared" si="2"/>
        <v>0</v>
      </c>
      <c r="H59" s="9">
        <v>4.607012404862E12</v>
      </c>
    </row>
    <row r="60">
      <c r="A60" s="10">
        <v>1920.0</v>
      </c>
      <c r="B60" s="15" t="s">
        <v>66</v>
      </c>
      <c r="C60" s="16">
        <v>257.0</v>
      </c>
      <c r="D60" s="13">
        <f t="shared" si="3"/>
        <v>386</v>
      </c>
      <c r="E60" s="14">
        <v>20.0</v>
      </c>
      <c r="F60" s="14">
        <v>0.0</v>
      </c>
      <c r="G60" s="13">
        <f t="shared" si="2"/>
        <v>0</v>
      </c>
      <c r="H60" s="9">
        <v>4.607012403643E12</v>
      </c>
    </row>
    <row r="61">
      <c r="A61" s="10">
        <v>8003.0</v>
      </c>
      <c r="B61" s="15" t="s">
        <v>67</v>
      </c>
      <c r="C61" s="16">
        <v>36.8</v>
      </c>
      <c r="D61" s="13">
        <f t="shared" si="3"/>
        <v>55</v>
      </c>
      <c r="E61" s="14">
        <v>100.0</v>
      </c>
      <c r="F61" s="14">
        <v>0.0</v>
      </c>
      <c r="G61" s="13">
        <f t="shared" si="2"/>
        <v>0</v>
      </c>
      <c r="H61" s="9">
        <v>4.607012403339E12</v>
      </c>
    </row>
    <row r="62">
      <c r="A62" s="10">
        <v>8406.0</v>
      </c>
      <c r="B62" s="15" t="s">
        <v>68</v>
      </c>
      <c r="C62" s="16">
        <v>299.0</v>
      </c>
      <c r="D62" s="13">
        <f t="shared" si="3"/>
        <v>449</v>
      </c>
      <c r="E62" s="14">
        <v>12.0</v>
      </c>
      <c r="F62" s="14">
        <v>0.0</v>
      </c>
      <c r="G62" s="13">
        <f t="shared" si="2"/>
        <v>0</v>
      </c>
      <c r="H62" s="9"/>
    </row>
    <row r="63">
      <c r="A63" s="10">
        <v>8408.0</v>
      </c>
      <c r="B63" s="15" t="s">
        <v>69</v>
      </c>
      <c r="C63" s="16">
        <v>299.0</v>
      </c>
      <c r="D63" s="13">
        <f t="shared" si="3"/>
        <v>449</v>
      </c>
      <c r="E63" s="14">
        <v>12.0</v>
      </c>
      <c r="F63" s="14">
        <v>0.0</v>
      </c>
      <c r="G63" s="13">
        <f t="shared" si="2"/>
        <v>0</v>
      </c>
      <c r="H63" s="9">
        <v>4.607012405029E12</v>
      </c>
    </row>
    <row r="64">
      <c r="A64" s="10">
        <v>8409.0</v>
      </c>
      <c r="B64" s="15" t="s">
        <v>70</v>
      </c>
      <c r="C64" s="16">
        <v>252.4</v>
      </c>
      <c r="D64" s="13">
        <f t="shared" si="3"/>
        <v>379</v>
      </c>
      <c r="E64" s="14">
        <v>12.0</v>
      </c>
      <c r="F64" s="14">
        <v>0.0</v>
      </c>
      <c r="G64" s="13">
        <f t="shared" si="2"/>
        <v>0</v>
      </c>
      <c r="H64" s="9">
        <v>4.607012403469E12</v>
      </c>
    </row>
    <row r="65">
      <c r="A65" s="10">
        <v>1702.0</v>
      </c>
      <c r="B65" s="15" t="s">
        <v>71</v>
      </c>
      <c r="C65" s="16">
        <v>1374.5</v>
      </c>
      <c r="D65" s="13">
        <f t="shared" si="3"/>
        <v>2062</v>
      </c>
      <c r="E65" s="14">
        <v>10.0</v>
      </c>
      <c r="F65" s="14">
        <v>0.0</v>
      </c>
      <c r="G65" s="13">
        <f t="shared" si="2"/>
        <v>0</v>
      </c>
      <c r="H65" s="9">
        <v>4.607012402509E12</v>
      </c>
    </row>
    <row r="66">
      <c r="A66" s="10">
        <v>1701.0</v>
      </c>
      <c r="B66" s="15" t="s">
        <v>72</v>
      </c>
      <c r="C66" s="16">
        <v>248.3</v>
      </c>
      <c r="D66" s="13">
        <f t="shared" si="3"/>
        <v>372</v>
      </c>
      <c r="E66" s="14">
        <v>20.0</v>
      </c>
      <c r="F66" s="14">
        <v>0.0</v>
      </c>
      <c r="G66" s="13">
        <f t="shared" si="2"/>
        <v>0</v>
      </c>
      <c r="H66" s="9">
        <v>4.607012400031E12</v>
      </c>
    </row>
    <row r="67">
      <c r="A67" s="10">
        <v>1012.0</v>
      </c>
      <c r="B67" s="15" t="s">
        <v>73</v>
      </c>
      <c r="C67" s="16">
        <v>129.0</v>
      </c>
      <c r="D67" s="13">
        <f t="shared" si="3"/>
        <v>194</v>
      </c>
      <c r="E67" s="14">
        <v>36.0</v>
      </c>
      <c r="F67" s="14">
        <v>0.0</v>
      </c>
      <c r="G67" s="13">
        <f t="shared" si="2"/>
        <v>0</v>
      </c>
      <c r="H67" s="9"/>
    </row>
    <row r="68">
      <c r="A68" s="10">
        <v>1011.0</v>
      </c>
      <c r="B68" s="15" t="s">
        <v>74</v>
      </c>
      <c r="C68" s="16">
        <v>99.0</v>
      </c>
      <c r="D68" s="13">
        <f t="shared" si="3"/>
        <v>149</v>
      </c>
      <c r="E68" s="14">
        <v>30.0</v>
      </c>
      <c r="F68" s="14">
        <v>0.0</v>
      </c>
      <c r="G68" s="13">
        <f t="shared" si="2"/>
        <v>0</v>
      </c>
      <c r="H68" s="9"/>
    </row>
    <row r="69">
      <c r="A69" s="10">
        <v>8404.0</v>
      </c>
      <c r="B69" s="15" t="s">
        <v>75</v>
      </c>
      <c r="C69" s="16">
        <v>84.7</v>
      </c>
      <c r="D69" s="13">
        <f t="shared" si="3"/>
        <v>127</v>
      </c>
      <c r="E69" s="14">
        <v>30.0</v>
      </c>
      <c r="F69" s="14">
        <v>0.0</v>
      </c>
      <c r="G69" s="13">
        <f t="shared" si="2"/>
        <v>0</v>
      </c>
      <c r="H69" s="9">
        <v>4.607012402998E12</v>
      </c>
    </row>
    <row r="70">
      <c r="A70" s="10">
        <v>3304.0</v>
      </c>
      <c r="B70" s="15" t="s">
        <v>76</v>
      </c>
      <c r="C70" s="16">
        <v>1621.4</v>
      </c>
      <c r="D70" s="13">
        <f t="shared" si="3"/>
        <v>2432</v>
      </c>
      <c r="E70" s="14">
        <v>1.0</v>
      </c>
      <c r="F70" s="14">
        <v>0.0</v>
      </c>
      <c r="G70" s="13">
        <f t="shared" si="2"/>
        <v>0</v>
      </c>
      <c r="H70" s="14"/>
    </row>
    <row r="71">
      <c r="A71" s="10">
        <v>3303.0</v>
      </c>
      <c r="B71" s="15" t="s">
        <v>77</v>
      </c>
      <c r="C71" s="16">
        <v>1119.3</v>
      </c>
      <c r="D71" s="13">
        <f t="shared" si="3"/>
        <v>1679</v>
      </c>
      <c r="E71" s="14">
        <v>1.0</v>
      </c>
      <c r="F71" s="14">
        <v>0.0</v>
      </c>
      <c r="G71" s="13">
        <f t="shared" si="2"/>
        <v>0</v>
      </c>
      <c r="H71" s="9">
        <v>4.607012402165E12</v>
      </c>
    </row>
    <row r="72">
      <c r="A72" s="10">
        <v>3305.0</v>
      </c>
      <c r="B72" s="15" t="s">
        <v>78</v>
      </c>
      <c r="C72" s="16">
        <v>69.7</v>
      </c>
      <c r="D72" s="13">
        <f t="shared" si="3"/>
        <v>105</v>
      </c>
      <c r="E72" s="14">
        <v>60.0</v>
      </c>
      <c r="F72" s="14">
        <v>0.0</v>
      </c>
      <c r="G72" s="13">
        <f t="shared" si="2"/>
        <v>0</v>
      </c>
      <c r="H72" s="9"/>
    </row>
    <row r="73">
      <c r="A73" s="10">
        <v>3301.0</v>
      </c>
      <c r="B73" s="15" t="s">
        <v>79</v>
      </c>
      <c r="C73" s="16">
        <v>199.8</v>
      </c>
      <c r="D73" s="13">
        <f t="shared" si="3"/>
        <v>300</v>
      </c>
      <c r="E73" s="14">
        <v>50.0</v>
      </c>
      <c r="F73" s="14">
        <v>0.0</v>
      </c>
      <c r="G73" s="13">
        <f t="shared" si="2"/>
        <v>0</v>
      </c>
      <c r="H73" s="9">
        <v>4.607012400208E12</v>
      </c>
    </row>
    <row r="74">
      <c r="A74" s="10">
        <v>3404.0</v>
      </c>
      <c r="B74" s="15" t="s">
        <v>80</v>
      </c>
      <c r="C74" s="16">
        <v>882.1</v>
      </c>
      <c r="D74" s="13">
        <f t="shared" si="3"/>
        <v>1323</v>
      </c>
      <c r="E74" s="9">
        <v>1.0</v>
      </c>
      <c r="F74" s="14">
        <v>0.0</v>
      </c>
      <c r="G74" s="13">
        <f t="shared" si="2"/>
        <v>0</v>
      </c>
      <c r="H74" s="14"/>
    </row>
    <row r="75">
      <c r="A75" s="10">
        <v>3403.0</v>
      </c>
      <c r="B75" s="15" t="s">
        <v>81</v>
      </c>
      <c r="C75" s="16">
        <v>603.8</v>
      </c>
      <c r="D75" s="13">
        <f t="shared" si="3"/>
        <v>906</v>
      </c>
      <c r="E75" s="9">
        <v>1.0</v>
      </c>
      <c r="F75" s="14">
        <v>0.0</v>
      </c>
      <c r="G75" s="13">
        <f t="shared" si="2"/>
        <v>0</v>
      </c>
      <c r="H75" s="14"/>
    </row>
    <row r="76">
      <c r="A76" s="10">
        <v>3401.0</v>
      </c>
      <c r="B76" s="15" t="s">
        <v>82</v>
      </c>
      <c r="C76" s="16">
        <v>110.6</v>
      </c>
      <c r="D76" s="13">
        <f t="shared" si="3"/>
        <v>166</v>
      </c>
      <c r="E76" s="9">
        <v>50.0</v>
      </c>
      <c r="F76" s="14">
        <v>0.0</v>
      </c>
      <c r="G76" s="13">
        <f t="shared" si="2"/>
        <v>0</v>
      </c>
      <c r="H76" s="14"/>
    </row>
    <row r="77">
      <c r="A77" s="10">
        <v>3204.0</v>
      </c>
      <c r="B77" s="15" t="s">
        <v>83</v>
      </c>
      <c r="C77" s="16">
        <v>1035.8</v>
      </c>
      <c r="D77" s="13">
        <f t="shared" si="3"/>
        <v>1554</v>
      </c>
      <c r="E77" s="14">
        <v>1.0</v>
      </c>
      <c r="F77" s="14">
        <v>0.0</v>
      </c>
      <c r="G77" s="13">
        <f t="shared" si="2"/>
        <v>0</v>
      </c>
      <c r="H77" s="14"/>
    </row>
    <row r="78">
      <c r="A78" s="10">
        <v>3203.0</v>
      </c>
      <c r="B78" s="15" t="s">
        <v>84</v>
      </c>
      <c r="C78" s="16">
        <v>708.3</v>
      </c>
      <c r="D78" s="13">
        <f t="shared" si="3"/>
        <v>1062</v>
      </c>
      <c r="E78" s="9">
        <v>1.0</v>
      </c>
      <c r="F78" s="14">
        <v>0.0</v>
      </c>
      <c r="G78" s="13">
        <f t="shared" si="2"/>
        <v>0</v>
      </c>
      <c r="H78" s="14">
        <v>4.607012402172E12</v>
      </c>
    </row>
    <row r="79">
      <c r="A79" s="10">
        <v>3201.0</v>
      </c>
      <c r="B79" s="15" t="s">
        <v>85</v>
      </c>
      <c r="C79" s="16">
        <v>125.5</v>
      </c>
      <c r="D79" s="13">
        <f t="shared" si="3"/>
        <v>188</v>
      </c>
      <c r="E79" s="9">
        <v>50.0</v>
      </c>
      <c r="F79" s="14">
        <v>0.0</v>
      </c>
      <c r="G79" s="13">
        <f t="shared" si="2"/>
        <v>0</v>
      </c>
      <c r="H79" s="14">
        <v>4.607012400352E12</v>
      </c>
    </row>
    <row r="80">
      <c r="A80" s="10">
        <v>3101.0</v>
      </c>
      <c r="B80" s="15" t="s">
        <v>86</v>
      </c>
      <c r="C80" s="16">
        <v>115.3</v>
      </c>
      <c r="D80" s="13">
        <f t="shared" si="3"/>
        <v>173</v>
      </c>
      <c r="E80" s="14">
        <v>50.0</v>
      </c>
      <c r="F80" s="14">
        <v>0.0</v>
      </c>
      <c r="G80" s="13">
        <f t="shared" si="2"/>
        <v>0</v>
      </c>
      <c r="H80" s="14">
        <v>4.607012400215E12</v>
      </c>
    </row>
    <row r="81">
      <c r="A81" s="10">
        <v>5102.0</v>
      </c>
      <c r="B81" s="15" t="s">
        <v>87</v>
      </c>
      <c r="C81" s="16">
        <v>241.5</v>
      </c>
      <c r="D81" s="13">
        <f t="shared" si="3"/>
        <v>362</v>
      </c>
      <c r="E81" s="14">
        <v>18.0</v>
      </c>
      <c r="F81" s="14">
        <v>0.0</v>
      </c>
      <c r="G81" s="13">
        <f t="shared" si="2"/>
        <v>0</v>
      </c>
      <c r="H81" s="14">
        <v>4.607012403162E12</v>
      </c>
    </row>
    <row r="82">
      <c r="A82" s="10">
        <v>2401.0</v>
      </c>
      <c r="B82" s="15" t="s">
        <v>88</v>
      </c>
      <c r="C82" s="16">
        <v>63.5</v>
      </c>
      <c r="D82" s="13">
        <f t="shared" si="3"/>
        <v>95</v>
      </c>
      <c r="E82" s="14">
        <v>20.0</v>
      </c>
      <c r="F82" s="14">
        <v>0.0</v>
      </c>
      <c r="G82" s="13">
        <f t="shared" si="2"/>
        <v>0</v>
      </c>
      <c r="H82" s="9">
        <v>4.607012402752E12</v>
      </c>
    </row>
    <row r="83">
      <c r="A83" s="10">
        <v>1421.0</v>
      </c>
      <c r="B83" s="15" t="s">
        <v>89</v>
      </c>
      <c r="C83" s="16">
        <v>45.0</v>
      </c>
      <c r="D83" s="13">
        <f t="shared" si="3"/>
        <v>68</v>
      </c>
      <c r="E83" s="14">
        <v>100.0</v>
      </c>
      <c r="F83" s="14">
        <v>0.0</v>
      </c>
      <c r="G83" s="13">
        <f t="shared" si="2"/>
        <v>0</v>
      </c>
      <c r="H83" s="22">
        <v>4.607012403472E12</v>
      </c>
    </row>
    <row r="84">
      <c r="A84" s="10">
        <v>8403.0</v>
      </c>
      <c r="B84" s="15" t="s">
        <v>90</v>
      </c>
      <c r="C84" s="16">
        <v>59.0</v>
      </c>
      <c r="D84" s="13">
        <f t="shared" si="3"/>
        <v>89</v>
      </c>
      <c r="E84" s="14">
        <v>15.0</v>
      </c>
      <c r="F84" s="14">
        <v>0.0</v>
      </c>
      <c r="G84" s="13">
        <f t="shared" si="2"/>
        <v>0</v>
      </c>
      <c r="H84" s="9">
        <v>4.607012402981E12</v>
      </c>
    </row>
    <row r="85">
      <c r="A85" s="10">
        <v>9503.0</v>
      </c>
      <c r="B85" s="15" t="s">
        <v>91</v>
      </c>
      <c r="C85" s="16">
        <v>143.2</v>
      </c>
      <c r="D85" s="13">
        <f t="shared" si="3"/>
        <v>215</v>
      </c>
      <c r="E85" s="14"/>
      <c r="F85" s="14">
        <v>0.0</v>
      </c>
      <c r="G85" s="13">
        <f t="shared" si="2"/>
        <v>0</v>
      </c>
      <c r="H85" s="9">
        <v>4.607030111889E12</v>
      </c>
    </row>
    <row r="86">
      <c r="A86" s="10">
        <v>3601.0</v>
      </c>
      <c r="B86" s="15" t="s">
        <v>92</v>
      </c>
      <c r="C86" s="16">
        <v>120.0</v>
      </c>
      <c r="D86" s="13">
        <f t="shared" si="3"/>
        <v>180</v>
      </c>
      <c r="E86" s="14">
        <v>30.0</v>
      </c>
      <c r="F86" s="14">
        <v>0.0</v>
      </c>
      <c r="G86" s="13">
        <f t="shared" si="2"/>
        <v>0</v>
      </c>
      <c r="H86" s="9"/>
    </row>
    <row r="87">
      <c r="A87" s="10">
        <v>1814.0</v>
      </c>
      <c r="B87" s="15" t="s">
        <v>93</v>
      </c>
      <c r="C87" s="16">
        <v>218.9</v>
      </c>
      <c r="D87" s="13">
        <f t="shared" si="3"/>
        <v>328</v>
      </c>
      <c r="E87" s="14">
        <v>24.0</v>
      </c>
      <c r="F87" s="14">
        <v>0.0</v>
      </c>
      <c r="G87" s="13">
        <f t="shared" si="2"/>
        <v>0</v>
      </c>
      <c r="H87" s="9"/>
    </row>
    <row r="88">
      <c r="A88" s="10">
        <v>1802.0</v>
      </c>
      <c r="B88" s="15" t="s">
        <v>94</v>
      </c>
      <c r="C88" s="16">
        <v>40.8</v>
      </c>
      <c r="D88" s="13">
        <f t="shared" si="3"/>
        <v>61</v>
      </c>
      <c r="E88" s="14">
        <v>100.0</v>
      </c>
      <c r="F88" s="14">
        <v>0.0</v>
      </c>
      <c r="G88" s="13">
        <f t="shared" si="2"/>
        <v>0</v>
      </c>
      <c r="H88" s="9">
        <v>4.607012401731E12</v>
      </c>
    </row>
    <row r="89">
      <c r="A89" s="10">
        <v>1806.0</v>
      </c>
      <c r="B89" s="15" t="s">
        <v>95</v>
      </c>
      <c r="C89" s="16">
        <v>2954.3</v>
      </c>
      <c r="D89" s="13">
        <f t="shared" si="3"/>
        <v>4431</v>
      </c>
      <c r="E89" s="14">
        <v>1.0</v>
      </c>
      <c r="F89" s="14">
        <v>0.0</v>
      </c>
      <c r="G89" s="13">
        <f t="shared" si="2"/>
        <v>0</v>
      </c>
      <c r="H89" s="9"/>
    </row>
    <row r="90">
      <c r="A90" s="10">
        <v>1810.0</v>
      </c>
      <c r="B90" s="21" t="s">
        <v>96</v>
      </c>
      <c r="C90" s="16">
        <v>5508.4</v>
      </c>
      <c r="D90" s="13">
        <f t="shared" si="3"/>
        <v>8263</v>
      </c>
      <c r="E90" s="14">
        <v>1.0</v>
      </c>
      <c r="F90" s="14">
        <v>0.0</v>
      </c>
      <c r="G90" s="13">
        <f t="shared" si="2"/>
        <v>0</v>
      </c>
      <c r="H90" s="9"/>
    </row>
    <row r="91">
      <c r="A91" s="10">
        <v>1803.0</v>
      </c>
      <c r="B91" s="15" t="s">
        <v>97</v>
      </c>
      <c r="C91" s="16">
        <v>44.4</v>
      </c>
      <c r="D91" s="13">
        <f t="shared" si="3"/>
        <v>67</v>
      </c>
      <c r="E91" s="14">
        <v>100.0</v>
      </c>
      <c r="F91" s="14">
        <v>0.0</v>
      </c>
      <c r="G91" s="13">
        <f t="shared" si="2"/>
        <v>0</v>
      </c>
      <c r="H91" s="9"/>
    </row>
    <row r="92">
      <c r="A92" s="10">
        <v>1804.0</v>
      </c>
      <c r="B92" s="15" t="s">
        <v>98</v>
      </c>
      <c r="C92" s="16">
        <v>144.8</v>
      </c>
      <c r="D92" s="13">
        <f t="shared" si="3"/>
        <v>217</v>
      </c>
      <c r="E92" s="14">
        <v>32.0</v>
      </c>
      <c r="F92" s="14">
        <v>0.0</v>
      </c>
      <c r="G92" s="13">
        <f t="shared" si="2"/>
        <v>0</v>
      </c>
      <c r="H92" s="9">
        <v>4.607012400987E12</v>
      </c>
    </row>
    <row r="93">
      <c r="A93" s="10">
        <v>1807.0</v>
      </c>
      <c r="B93" s="15" t="s">
        <v>99</v>
      </c>
      <c r="C93" s="16">
        <v>84.3</v>
      </c>
      <c r="D93" s="13">
        <f t="shared" si="3"/>
        <v>126</v>
      </c>
      <c r="E93" s="14">
        <v>100.0</v>
      </c>
      <c r="F93" s="14">
        <v>0.0</v>
      </c>
      <c r="G93" s="13">
        <f t="shared" si="2"/>
        <v>0</v>
      </c>
      <c r="H93" s="9">
        <v>4.607012402967E12</v>
      </c>
    </row>
    <row r="94">
      <c r="A94" s="10">
        <v>1817.0</v>
      </c>
      <c r="B94" s="15" t="s">
        <v>100</v>
      </c>
      <c r="C94" s="16">
        <v>187.0</v>
      </c>
      <c r="D94" s="13">
        <f t="shared" si="3"/>
        <v>281</v>
      </c>
      <c r="E94" s="14">
        <v>32.0</v>
      </c>
      <c r="F94" s="14">
        <v>0.0</v>
      </c>
      <c r="G94" s="13">
        <f t="shared" si="2"/>
        <v>0</v>
      </c>
      <c r="H94" s="9"/>
    </row>
    <row r="95">
      <c r="A95" s="10">
        <v>9201.0</v>
      </c>
      <c r="B95" s="15" t="s">
        <v>101</v>
      </c>
      <c r="C95" s="16">
        <v>546.0</v>
      </c>
      <c r="D95" s="13">
        <f t="shared" si="3"/>
        <v>819</v>
      </c>
      <c r="E95" s="14">
        <v>6.0</v>
      </c>
      <c r="F95" s="14">
        <v>0.0</v>
      </c>
      <c r="G95" s="13">
        <f t="shared" si="2"/>
        <v>0</v>
      </c>
      <c r="H95" s="14"/>
    </row>
    <row r="96">
      <c r="A96" s="10">
        <v>8301.0</v>
      </c>
      <c r="B96" s="15" t="s">
        <v>102</v>
      </c>
      <c r="C96" s="16">
        <v>770.0</v>
      </c>
      <c r="D96" s="13">
        <f t="shared" si="3"/>
        <v>1155</v>
      </c>
      <c r="E96" s="14">
        <v>10.0</v>
      </c>
      <c r="F96" s="14">
        <v>0.0</v>
      </c>
      <c r="G96" s="13">
        <f t="shared" si="2"/>
        <v>0</v>
      </c>
      <c r="H96" s="9">
        <v>4.607012402813E12</v>
      </c>
    </row>
    <row r="97">
      <c r="A97" s="10">
        <v>1307.0</v>
      </c>
      <c r="B97" s="15" t="s">
        <v>103</v>
      </c>
      <c r="C97" s="16">
        <v>7120.9</v>
      </c>
      <c r="D97" s="13">
        <f t="shared" si="3"/>
        <v>10681</v>
      </c>
      <c r="E97" s="14">
        <v>1.0</v>
      </c>
      <c r="F97" s="14">
        <v>0.0</v>
      </c>
      <c r="G97" s="13">
        <f t="shared" si="2"/>
        <v>0</v>
      </c>
      <c r="H97" s="9"/>
    </row>
    <row r="98">
      <c r="A98" s="10">
        <v>1306.0</v>
      </c>
      <c r="B98" s="15" t="s">
        <v>104</v>
      </c>
      <c r="C98" s="16">
        <v>3780.5</v>
      </c>
      <c r="D98" s="13">
        <f t="shared" si="3"/>
        <v>5671</v>
      </c>
      <c r="E98" s="14">
        <v>1.0</v>
      </c>
      <c r="F98" s="14">
        <v>0.0</v>
      </c>
      <c r="G98" s="13">
        <f t="shared" si="2"/>
        <v>0</v>
      </c>
      <c r="H98" s="9"/>
    </row>
    <row r="99">
      <c r="A99" s="10">
        <v>4201.0</v>
      </c>
      <c r="B99" s="15" t="s">
        <v>105</v>
      </c>
      <c r="C99" s="16">
        <v>179.1</v>
      </c>
      <c r="D99" s="13">
        <f t="shared" si="3"/>
        <v>269</v>
      </c>
      <c r="E99" s="14">
        <v>20.0</v>
      </c>
      <c r="F99" s="14">
        <v>0.0</v>
      </c>
      <c r="G99" s="13">
        <f t="shared" si="2"/>
        <v>0</v>
      </c>
      <c r="H99" s="14">
        <v>4.607012400895E12</v>
      </c>
    </row>
    <row r="100">
      <c r="A100" s="10">
        <v>4102.0</v>
      </c>
      <c r="B100" s="15" t="s">
        <v>106</v>
      </c>
      <c r="C100" s="16">
        <v>179.1</v>
      </c>
      <c r="D100" s="13">
        <f t="shared" si="3"/>
        <v>269</v>
      </c>
      <c r="E100" s="14">
        <v>20.0</v>
      </c>
      <c r="F100" s="14">
        <v>0.0</v>
      </c>
      <c r="G100" s="13">
        <f t="shared" si="2"/>
        <v>0</v>
      </c>
      <c r="H100" s="14">
        <v>4.607012400932E12</v>
      </c>
    </row>
    <row r="101">
      <c r="A101" s="10">
        <v>4701.0</v>
      </c>
      <c r="B101" s="15" t="s">
        <v>107</v>
      </c>
      <c r="C101" s="16">
        <v>262.2</v>
      </c>
      <c r="D101" s="13">
        <f t="shared" si="3"/>
        <v>393</v>
      </c>
      <c r="E101" s="14">
        <v>20.0</v>
      </c>
      <c r="F101" s="14">
        <v>0.0</v>
      </c>
      <c r="G101" s="13">
        <f t="shared" si="2"/>
        <v>0</v>
      </c>
      <c r="H101" s="9"/>
    </row>
    <row r="102">
      <c r="A102" s="10">
        <v>4401.0</v>
      </c>
      <c r="B102" s="15" t="s">
        <v>108</v>
      </c>
      <c r="C102" s="16">
        <v>262.2</v>
      </c>
      <c r="D102" s="13">
        <f t="shared" si="3"/>
        <v>393</v>
      </c>
      <c r="E102" s="14">
        <v>20.0</v>
      </c>
      <c r="F102" s="14">
        <v>0.0</v>
      </c>
      <c r="G102" s="13">
        <f t="shared" si="2"/>
        <v>0</v>
      </c>
      <c r="H102" s="14">
        <v>4.60701240026E12</v>
      </c>
    </row>
    <row r="103">
      <c r="A103" s="10">
        <v>4801.0</v>
      </c>
      <c r="B103" s="15" t="s">
        <v>109</v>
      </c>
      <c r="C103" s="16">
        <v>249.0</v>
      </c>
      <c r="D103" s="13">
        <f t="shared" si="3"/>
        <v>374</v>
      </c>
      <c r="E103" s="14">
        <v>30.0</v>
      </c>
      <c r="F103" s="14">
        <v>0.0</v>
      </c>
      <c r="G103" s="13">
        <f t="shared" si="2"/>
        <v>0</v>
      </c>
      <c r="H103" s="14">
        <v>4.607012405012E12</v>
      </c>
    </row>
    <row r="104">
      <c r="A104" s="10">
        <v>4304.0</v>
      </c>
      <c r="B104" s="15" t="s">
        <v>110</v>
      </c>
      <c r="C104" s="16">
        <v>388.5</v>
      </c>
      <c r="D104" s="13">
        <f t="shared" si="3"/>
        <v>583</v>
      </c>
      <c r="E104" s="14">
        <v>20.0</v>
      </c>
      <c r="F104" s="14">
        <v>0.0</v>
      </c>
      <c r="G104" s="13">
        <f t="shared" si="2"/>
        <v>0</v>
      </c>
      <c r="H104" s="9">
        <v>4.60701240505E12</v>
      </c>
    </row>
    <row r="105">
      <c r="A105" s="10">
        <v>4501.0</v>
      </c>
      <c r="B105" s="15" t="s">
        <v>111</v>
      </c>
      <c r="C105" s="16">
        <v>263.3</v>
      </c>
      <c r="D105" s="13">
        <f t="shared" si="3"/>
        <v>395</v>
      </c>
      <c r="E105" s="14">
        <v>20.0</v>
      </c>
      <c r="F105" s="14">
        <v>0.0</v>
      </c>
      <c r="G105" s="13">
        <f t="shared" si="2"/>
        <v>0</v>
      </c>
      <c r="H105" s="14">
        <v>4.607012400253E12</v>
      </c>
    </row>
    <row r="106">
      <c r="A106" s="10">
        <v>4301.0</v>
      </c>
      <c r="B106" s="15" t="s">
        <v>112</v>
      </c>
      <c r="C106" s="16">
        <v>462.2</v>
      </c>
      <c r="D106" s="13">
        <f t="shared" si="3"/>
        <v>693</v>
      </c>
      <c r="E106" s="14">
        <v>20.0</v>
      </c>
      <c r="F106" s="14">
        <v>0.0</v>
      </c>
      <c r="G106" s="13">
        <f t="shared" si="2"/>
        <v>0</v>
      </c>
      <c r="H106" s="9"/>
    </row>
    <row r="107">
      <c r="A107" s="10">
        <v>2303.0</v>
      </c>
      <c r="B107" s="15" t="s">
        <v>113</v>
      </c>
      <c r="C107" s="16">
        <v>43.9</v>
      </c>
      <c r="D107" s="13">
        <f t="shared" si="3"/>
        <v>66</v>
      </c>
      <c r="E107" s="14">
        <v>100.0</v>
      </c>
      <c r="F107" s="14">
        <v>0.0</v>
      </c>
      <c r="G107" s="13">
        <f t="shared" si="2"/>
        <v>0</v>
      </c>
      <c r="H107" s="9"/>
    </row>
    <row r="108">
      <c r="A108" s="10">
        <v>2301.0</v>
      </c>
      <c r="B108" s="15" t="s">
        <v>114</v>
      </c>
      <c r="C108" s="16">
        <v>131.7</v>
      </c>
      <c r="D108" s="13">
        <f t="shared" si="3"/>
        <v>198</v>
      </c>
      <c r="E108" s="14">
        <v>30.0</v>
      </c>
      <c r="F108" s="14">
        <v>0.0</v>
      </c>
      <c r="G108" s="13">
        <f t="shared" si="2"/>
        <v>0</v>
      </c>
      <c r="H108" s="9">
        <v>4.607012401137E12</v>
      </c>
    </row>
    <row r="109">
      <c r="A109" s="10">
        <v>2204.0</v>
      </c>
      <c r="B109" s="15" t="s">
        <v>115</v>
      </c>
      <c r="C109" s="16">
        <v>191.0</v>
      </c>
      <c r="D109" s="13">
        <f t="shared" si="3"/>
        <v>287</v>
      </c>
      <c r="E109" s="14">
        <v>36.0</v>
      </c>
      <c r="F109" s="14">
        <v>0.0</v>
      </c>
      <c r="G109" s="13">
        <f t="shared" si="2"/>
        <v>0</v>
      </c>
      <c r="H109" s="9"/>
    </row>
    <row r="110">
      <c r="A110" s="10">
        <v>2101.0</v>
      </c>
      <c r="B110" s="15" t="s">
        <v>116</v>
      </c>
      <c r="C110" s="16">
        <v>97.4</v>
      </c>
      <c r="D110" s="13">
        <f t="shared" si="3"/>
        <v>146</v>
      </c>
      <c r="E110" s="14">
        <v>36.0</v>
      </c>
      <c r="F110" s="14">
        <v>0.0</v>
      </c>
      <c r="G110" s="13">
        <f t="shared" si="2"/>
        <v>0</v>
      </c>
      <c r="H110" s="9">
        <v>4.607012402714E12</v>
      </c>
    </row>
    <row r="111">
      <c r="A111" s="10">
        <v>2102.0</v>
      </c>
      <c r="B111" s="15" t="s">
        <v>117</v>
      </c>
      <c r="C111" s="16">
        <v>140.9</v>
      </c>
      <c r="D111" s="13">
        <f t="shared" si="3"/>
        <v>211</v>
      </c>
      <c r="E111" s="14">
        <v>54.0</v>
      </c>
      <c r="F111" s="14">
        <v>0.0</v>
      </c>
      <c r="G111" s="13">
        <f t="shared" si="2"/>
        <v>0</v>
      </c>
      <c r="H111" s="9">
        <v>4.607012402721E12</v>
      </c>
    </row>
    <row r="112">
      <c r="A112" s="10">
        <v>2707.0</v>
      </c>
      <c r="B112" s="15" t="s">
        <v>118</v>
      </c>
      <c r="C112" s="16">
        <v>152.9</v>
      </c>
      <c r="D112" s="13">
        <f t="shared" si="3"/>
        <v>229</v>
      </c>
      <c r="E112" s="14">
        <v>12.0</v>
      </c>
      <c r="F112" s="14">
        <v>0.0</v>
      </c>
      <c r="G112" s="13">
        <f t="shared" si="2"/>
        <v>0</v>
      </c>
      <c r="H112" s="14">
        <v>4.607012403506E12</v>
      </c>
    </row>
    <row r="113">
      <c r="A113" s="10">
        <v>2708.0</v>
      </c>
      <c r="B113" s="15" t="s">
        <v>119</v>
      </c>
      <c r="C113" s="16">
        <v>152.9</v>
      </c>
      <c r="D113" s="13">
        <f t="shared" si="3"/>
        <v>229</v>
      </c>
      <c r="E113" s="14">
        <v>12.0</v>
      </c>
      <c r="F113" s="14">
        <v>0.0</v>
      </c>
      <c r="G113" s="13">
        <f t="shared" si="2"/>
        <v>0</v>
      </c>
      <c r="H113" s="14">
        <v>4.60701240349E12</v>
      </c>
    </row>
    <row r="114">
      <c r="A114" s="10">
        <v>2705.0</v>
      </c>
      <c r="B114" s="15" t="s">
        <v>120</v>
      </c>
      <c r="C114" s="16">
        <v>152.9</v>
      </c>
      <c r="D114" s="13">
        <f t="shared" si="3"/>
        <v>229</v>
      </c>
      <c r="E114" s="14">
        <v>12.0</v>
      </c>
      <c r="F114" s="14">
        <v>0.0</v>
      </c>
      <c r="G114" s="13">
        <f t="shared" si="2"/>
        <v>0</v>
      </c>
      <c r="H114" s="14">
        <v>4.607012403513E12</v>
      </c>
    </row>
    <row r="115">
      <c r="A115" s="10">
        <v>2705.0</v>
      </c>
      <c r="B115" s="15" t="s">
        <v>121</v>
      </c>
      <c r="C115" s="16">
        <v>152.9</v>
      </c>
      <c r="D115" s="13">
        <f t="shared" si="3"/>
        <v>229</v>
      </c>
      <c r="E115" s="14">
        <v>12.0</v>
      </c>
      <c r="F115" s="14">
        <v>0.0</v>
      </c>
      <c r="G115" s="13">
        <f t="shared" si="2"/>
        <v>0</v>
      </c>
      <c r="H115" s="14">
        <v>4.60701240352E12</v>
      </c>
    </row>
    <row r="116">
      <c r="A116" s="10">
        <v>5201.0</v>
      </c>
      <c r="B116" s="15" t="s">
        <v>122</v>
      </c>
      <c r="C116" s="16">
        <v>448.7</v>
      </c>
      <c r="D116" s="13">
        <f t="shared" si="3"/>
        <v>673</v>
      </c>
      <c r="E116" s="14">
        <v>10.0</v>
      </c>
      <c r="F116" s="14">
        <v>0.0</v>
      </c>
      <c r="G116" s="13">
        <f t="shared" si="2"/>
        <v>0</v>
      </c>
      <c r="H116" s="14"/>
    </row>
    <row r="117">
      <c r="A117" s="10"/>
      <c r="B117" s="6" t="s">
        <v>123</v>
      </c>
      <c r="C117" s="16"/>
      <c r="D117" s="13"/>
      <c r="E117" s="14"/>
      <c r="F117" s="14"/>
      <c r="G117" s="13"/>
      <c r="H117" s="9"/>
    </row>
    <row r="118">
      <c r="A118" s="10">
        <v>6602.0</v>
      </c>
      <c r="B118" s="15" t="s">
        <v>124</v>
      </c>
      <c r="C118" s="16">
        <v>7.7</v>
      </c>
      <c r="D118" s="13">
        <f t="shared" ref="D118:D157" si="4">ROUND(C118*1.5)</f>
        <v>12</v>
      </c>
      <c r="E118" s="14">
        <v>100.0</v>
      </c>
      <c r="F118" s="14">
        <v>0.0</v>
      </c>
      <c r="G118" s="13">
        <f t="shared" ref="G118:G157" si="5">C118*F118</f>
        <v>0</v>
      </c>
      <c r="H118" s="9"/>
    </row>
    <row r="119">
      <c r="A119" s="10">
        <v>6601.0</v>
      </c>
      <c r="B119" s="15" t="s">
        <v>125</v>
      </c>
      <c r="C119" s="16">
        <v>70.6</v>
      </c>
      <c r="D119" s="13">
        <f t="shared" si="4"/>
        <v>106</v>
      </c>
      <c r="E119" s="14">
        <v>15.0</v>
      </c>
      <c r="F119" s="14">
        <v>0.0</v>
      </c>
      <c r="G119" s="13">
        <f t="shared" si="5"/>
        <v>0</v>
      </c>
      <c r="H119" s="9"/>
    </row>
    <row r="120">
      <c r="A120" s="10">
        <v>6502.0</v>
      </c>
      <c r="B120" s="15" t="s">
        <v>126</v>
      </c>
      <c r="C120" s="16">
        <v>7.7</v>
      </c>
      <c r="D120" s="13">
        <f t="shared" si="4"/>
        <v>12</v>
      </c>
      <c r="E120" s="14">
        <v>100.0</v>
      </c>
      <c r="F120" s="14">
        <v>0.0</v>
      </c>
      <c r="G120" s="13">
        <f t="shared" si="5"/>
        <v>0</v>
      </c>
      <c r="H120" s="9"/>
    </row>
    <row r="121">
      <c r="A121" s="10">
        <v>6501.0</v>
      </c>
      <c r="B121" s="15" t="s">
        <v>127</v>
      </c>
      <c r="C121" s="16">
        <v>70.6</v>
      </c>
      <c r="D121" s="13">
        <f t="shared" si="4"/>
        <v>106</v>
      </c>
      <c r="E121" s="14">
        <v>15.0</v>
      </c>
      <c r="F121" s="14">
        <v>0.0</v>
      </c>
      <c r="G121" s="13">
        <f t="shared" si="5"/>
        <v>0</v>
      </c>
      <c r="H121" s="9"/>
    </row>
    <row r="122">
      <c r="A122" s="10">
        <v>6702.0</v>
      </c>
      <c r="B122" s="15" t="s">
        <v>128</v>
      </c>
      <c r="C122" s="16">
        <v>7.7</v>
      </c>
      <c r="D122" s="13">
        <f t="shared" si="4"/>
        <v>12</v>
      </c>
      <c r="E122" s="14">
        <v>100.0</v>
      </c>
      <c r="F122" s="14">
        <v>0.0</v>
      </c>
      <c r="G122" s="13">
        <f t="shared" si="5"/>
        <v>0</v>
      </c>
      <c r="H122" s="9"/>
    </row>
    <row r="123">
      <c r="A123" s="10">
        <v>6701.0</v>
      </c>
      <c r="B123" s="15" t="s">
        <v>129</v>
      </c>
      <c r="C123" s="16">
        <v>70.6</v>
      </c>
      <c r="D123" s="13">
        <f t="shared" si="4"/>
        <v>106</v>
      </c>
      <c r="E123" s="14">
        <v>15.0</v>
      </c>
      <c r="F123" s="14">
        <v>0.0</v>
      </c>
      <c r="G123" s="13">
        <f t="shared" si="5"/>
        <v>0</v>
      </c>
      <c r="H123" s="14">
        <v>4.60703011123E12</v>
      </c>
    </row>
    <row r="124">
      <c r="A124" s="10">
        <v>7201.0</v>
      </c>
      <c r="B124" s="15" t="s">
        <v>130</v>
      </c>
      <c r="C124" s="16">
        <v>129.2</v>
      </c>
      <c r="D124" s="13">
        <f t="shared" si="4"/>
        <v>194</v>
      </c>
      <c r="E124" s="14">
        <v>30.0</v>
      </c>
      <c r="F124" s="14">
        <v>0.0</v>
      </c>
      <c r="G124" s="13">
        <f t="shared" si="5"/>
        <v>0</v>
      </c>
      <c r="H124" s="14">
        <v>4.607030110509E12</v>
      </c>
    </row>
    <row r="125">
      <c r="A125" s="10">
        <v>7101.0</v>
      </c>
      <c r="B125" s="15" t="s">
        <v>131</v>
      </c>
      <c r="C125" s="16">
        <v>92.8</v>
      </c>
      <c r="D125" s="13">
        <f t="shared" si="4"/>
        <v>139</v>
      </c>
      <c r="E125" s="14">
        <v>30.0</v>
      </c>
      <c r="F125" s="14">
        <v>0.0</v>
      </c>
      <c r="G125" s="13">
        <f t="shared" si="5"/>
        <v>0</v>
      </c>
      <c r="H125" s="14">
        <v>4.607030110592E12</v>
      </c>
    </row>
    <row r="126">
      <c r="A126" s="10">
        <v>6802.0</v>
      </c>
      <c r="B126" s="15" t="s">
        <v>132</v>
      </c>
      <c r="C126" s="16">
        <v>1115.1</v>
      </c>
      <c r="D126" s="13">
        <f t="shared" si="4"/>
        <v>1673</v>
      </c>
      <c r="E126" s="14">
        <v>1.0</v>
      </c>
      <c r="F126" s="14">
        <v>0.0</v>
      </c>
      <c r="G126" s="13">
        <f t="shared" si="5"/>
        <v>0</v>
      </c>
      <c r="H126" s="9"/>
    </row>
    <row r="127">
      <c r="A127" s="10">
        <v>6801.0</v>
      </c>
      <c r="B127" s="15" t="s">
        <v>133</v>
      </c>
      <c r="C127" s="16">
        <v>373.7</v>
      </c>
      <c r="D127" s="13">
        <f t="shared" si="4"/>
        <v>561</v>
      </c>
      <c r="E127" s="14">
        <v>4.0</v>
      </c>
      <c r="F127" s="14">
        <v>0.0</v>
      </c>
      <c r="G127" s="13">
        <f t="shared" si="5"/>
        <v>0</v>
      </c>
      <c r="H127" s="9"/>
    </row>
    <row r="128">
      <c r="A128" s="10">
        <v>6402.0</v>
      </c>
      <c r="B128" s="15" t="s">
        <v>134</v>
      </c>
      <c r="C128" s="16">
        <v>134.2</v>
      </c>
      <c r="D128" s="13">
        <f t="shared" si="4"/>
        <v>201</v>
      </c>
      <c r="E128" s="14">
        <v>24.0</v>
      </c>
      <c r="F128" s="14">
        <v>0.0</v>
      </c>
      <c r="G128" s="13">
        <f t="shared" si="5"/>
        <v>0</v>
      </c>
      <c r="H128" s="14">
        <v>4.607030111315E12</v>
      </c>
    </row>
    <row r="129">
      <c r="A129" s="10">
        <v>6403.0</v>
      </c>
      <c r="B129" s="15" t="s">
        <v>135</v>
      </c>
      <c r="C129" s="16">
        <v>492.0</v>
      </c>
      <c r="D129" s="13">
        <f t="shared" si="4"/>
        <v>738</v>
      </c>
      <c r="E129" s="14">
        <v>4.0</v>
      </c>
      <c r="F129" s="14">
        <v>0.0</v>
      </c>
      <c r="G129" s="13">
        <f t="shared" si="5"/>
        <v>0</v>
      </c>
      <c r="H129" s="14">
        <v>4.607030111339E12</v>
      </c>
    </row>
    <row r="130">
      <c r="A130" s="10">
        <v>6401.0</v>
      </c>
      <c r="B130" s="15" t="s">
        <v>136</v>
      </c>
      <c r="C130" s="16">
        <v>80.4</v>
      </c>
      <c r="D130" s="13">
        <f t="shared" si="4"/>
        <v>121</v>
      </c>
      <c r="E130" s="14">
        <v>32.0</v>
      </c>
      <c r="F130" s="14">
        <v>0.0</v>
      </c>
      <c r="G130" s="13">
        <f t="shared" si="5"/>
        <v>0</v>
      </c>
      <c r="H130" s="14">
        <v>4.607030111308E12</v>
      </c>
    </row>
    <row r="131">
      <c r="A131" s="10">
        <v>6202.0</v>
      </c>
      <c r="B131" s="15" t="s">
        <v>137</v>
      </c>
      <c r="C131" s="16">
        <v>152.7</v>
      </c>
      <c r="D131" s="13">
        <f t="shared" si="4"/>
        <v>229</v>
      </c>
      <c r="E131" s="14">
        <v>24.0</v>
      </c>
      <c r="F131" s="14">
        <v>0.0</v>
      </c>
      <c r="G131" s="13">
        <f t="shared" si="5"/>
        <v>0</v>
      </c>
      <c r="H131" s="14">
        <v>4.607030110233E12</v>
      </c>
    </row>
    <row r="132">
      <c r="A132" s="10">
        <v>6205.0</v>
      </c>
      <c r="B132" s="15" t="s">
        <v>138</v>
      </c>
      <c r="C132" s="16">
        <v>530.0</v>
      </c>
      <c r="D132" s="13">
        <f t="shared" si="4"/>
        <v>795</v>
      </c>
      <c r="E132" s="14">
        <v>5.0</v>
      </c>
      <c r="F132" s="14">
        <v>0.0</v>
      </c>
      <c r="G132" s="13">
        <f t="shared" si="5"/>
        <v>0</v>
      </c>
      <c r="H132" s="14">
        <v>4.607030111711E12</v>
      </c>
    </row>
    <row r="133">
      <c r="A133" s="10">
        <v>6201.0</v>
      </c>
      <c r="B133" s="15" t="s">
        <v>139</v>
      </c>
      <c r="C133" s="16">
        <v>96.5</v>
      </c>
      <c r="D133" s="13">
        <f t="shared" si="4"/>
        <v>145</v>
      </c>
      <c r="E133" s="14">
        <v>32.0</v>
      </c>
      <c r="F133" s="14">
        <v>0.0</v>
      </c>
      <c r="G133" s="13">
        <f t="shared" si="5"/>
        <v>0</v>
      </c>
      <c r="H133" s="14">
        <v>4.607030110561E12</v>
      </c>
    </row>
    <row r="134">
      <c r="A134" s="10">
        <v>6302.0</v>
      </c>
      <c r="B134" s="15" t="s">
        <v>140</v>
      </c>
      <c r="C134" s="16">
        <v>166.0</v>
      </c>
      <c r="D134" s="13">
        <f t="shared" si="4"/>
        <v>249</v>
      </c>
      <c r="E134" s="14">
        <v>24.0</v>
      </c>
      <c r="F134" s="14">
        <v>0.0</v>
      </c>
      <c r="G134" s="13">
        <f t="shared" si="5"/>
        <v>0</v>
      </c>
      <c r="H134" s="14">
        <v>4.60703011011E12</v>
      </c>
    </row>
    <row r="135">
      <c r="A135" s="10">
        <v>6303.0</v>
      </c>
      <c r="B135" s="15" t="s">
        <v>141</v>
      </c>
      <c r="C135" s="16">
        <v>570.8</v>
      </c>
      <c r="D135" s="13">
        <f t="shared" si="4"/>
        <v>856</v>
      </c>
      <c r="E135" s="14">
        <v>4.0</v>
      </c>
      <c r="F135" s="14">
        <v>0.0</v>
      </c>
      <c r="G135" s="13">
        <f t="shared" si="5"/>
        <v>0</v>
      </c>
      <c r="H135" s="14">
        <v>4.607030110325E12</v>
      </c>
    </row>
    <row r="136">
      <c r="A136" s="10">
        <v>6301.0</v>
      </c>
      <c r="B136" s="15" t="s">
        <v>142</v>
      </c>
      <c r="C136" s="16">
        <v>101.2</v>
      </c>
      <c r="D136" s="13">
        <f t="shared" si="4"/>
        <v>152</v>
      </c>
      <c r="E136" s="14">
        <v>32.0</v>
      </c>
      <c r="F136" s="14">
        <v>0.0</v>
      </c>
      <c r="G136" s="13">
        <f t="shared" si="5"/>
        <v>0</v>
      </c>
      <c r="H136" s="14">
        <v>4.607030110646E12</v>
      </c>
    </row>
    <row r="137">
      <c r="A137" s="10">
        <v>6307.0</v>
      </c>
      <c r="B137" s="15" t="s">
        <v>143</v>
      </c>
      <c r="C137" s="16">
        <v>530.0</v>
      </c>
      <c r="D137" s="13">
        <f t="shared" si="4"/>
        <v>795</v>
      </c>
      <c r="E137" s="14">
        <v>5.0</v>
      </c>
      <c r="F137" s="14">
        <v>0.0</v>
      </c>
      <c r="G137" s="13">
        <f t="shared" si="5"/>
        <v>0</v>
      </c>
      <c r="H137" s="9"/>
    </row>
    <row r="138">
      <c r="A138" s="10">
        <v>6306.0</v>
      </c>
      <c r="B138" s="15" t="s">
        <v>144</v>
      </c>
      <c r="C138" s="16">
        <v>101.2</v>
      </c>
      <c r="D138" s="13">
        <f t="shared" si="4"/>
        <v>152</v>
      </c>
      <c r="E138" s="14">
        <v>32.0</v>
      </c>
      <c r="F138" s="14">
        <v>0.0</v>
      </c>
      <c r="G138" s="13">
        <f t="shared" si="5"/>
        <v>0</v>
      </c>
      <c r="H138" s="9"/>
    </row>
    <row r="139">
      <c r="A139" s="10">
        <v>2501.0</v>
      </c>
      <c r="B139" s="15" t="s">
        <v>145</v>
      </c>
      <c r="C139" s="16">
        <v>133.6</v>
      </c>
      <c r="D139" s="13">
        <f t="shared" si="4"/>
        <v>200</v>
      </c>
      <c r="E139" s="14">
        <v>32.0</v>
      </c>
      <c r="F139" s="14">
        <v>0.0</v>
      </c>
      <c r="G139" s="13">
        <f t="shared" si="5"/>
        <v>0</v>
      </c>
      <c r="H139" s="9"/>
    </row>
    <row r="140">
      <c r="A140" s="10">
        <v>8204.0</v>
      </c>
      <c r="B140" s="15" t="s">
        <v>146</v>
      </c>
      <c r="C140" s="16">
        <v>84.5</v>
      </c>
      <c r="D140" s="13">
        <f t="shared" si="4"/>
        <v>127</v>
      </c>
      <c r="E140" s="14">
        <v>30.0</v>
      </c>
      <c r="F140" s="14">
        <v>0.0</v>
      </c>
      <c r="G140" s="13">
        <f t="shared" si="5"/>
        <v>0</v>
      </c>
      <c r="H140" s="9"/>
    </row>
    <row r="141">
      <c r="A141" s="10">
        <v>8203.0</v>
      </c>
      <c r="B141" s="15" t="s">
        <v>147</v>
      </c>
      <c r="C141" s="16">
        <v>46.9</v>
      </c>
      <c r="D141" s="13">
        <f t="shared" si="4"/>
        <v>70</v>
      </c>
      <c r="E141" s="14">
        <v>40.0</v>
      </c>
      <c r="F141" s="14">
        <v>0.0</v>
      </c>
      <c r="G141" s="13">
        <f t="shared" si="5"/>
        <v>0</v>
      </c>
      <c r="H141" s="9"/>
    </row>
    <row r="142">
      <c r="A142" s="10">
        <v>8201.0</v>
      </c>
      <c r="B142" s="15" t="s">
        <v>148</v>
      </c>
      <c r="C142" s="16">
        <v>31.8</v>
      </c>
      <c r="D142" s="13">
        <f t="shared" si="4"/>
        <v>48</v>
      </c>
      <c r="E142" s="14">
        <v>90.0</v>
      </c>
      <c r="F142" s="14">
        <v>0.0</v>
      </c>
      <c r="G142" s="13">
        <f t="shared" si="5"/>
        <v>0</v>
      </c>
      <c r="H142" s="9"/>
    </row>
    <row r="143">
      <c r="A143" s="10">
        <v>8202.0</v>
      </c>
      <c r="B143" s="15" t="s">
        <v>149</v>
      </c>
      <c r="C143" s="16">
        <v>77.8</v>
      </c>
      <c r="D143" s="13">
        <f t="shared" si="4"/>
        <v>117</v>
      </c>
      <c r="E143" s="14">
        <v>60.0</v>
      </c>
      <c r="F143" s="14">
        <v>0.0</v>
      </c>
      <c r="G143" s="13">
        <f t="shared" si="5"/>
        <v>0</v>
      </c>
      <c r="H143" s="9"/>
    </row>
    <row r="144">
      <c r="A144" s="10">
        <v>8109.0</v>
      </c>
      <c r="B144" s="15" t="s">
        <v>150</v>
      </c>
      <c r="C144" s="16">
        <v>81.4</v>
      </c>
      <c r="D144" s="13">
        <f t="shared" si="4"/>
        <v>122</v>
      </c>
      <c r="E144" s="14">
        <v>30.0</v>
      </c>
      <c r="F144" s="14">
        <v>0.0</v>
      </c>
      <c r="G144" s="13">
        <f t="shared" si="5"/>
        <v>0</v>
      </c>
      <c r="H144" s="9"/>
    </row>
    <row r="145">
      <c r="A145" s="10">
        <v>8108.0</v>
      </c>
      <c r="B145" s="15" t="s">
        <v>151</v>
      </c>
      <c r="C145" s="16">
        <v>44.7</v>
      </c>
      <c r="D145" s="13">
        <f t="shared" si="4"/>
        <v>67</v>
      </c>
      <c r="E145" s="14">
        <v>40.0</v>
      </c>
      <c r="F145" s="14">
        <v>0.0</v>
      </c>
      <c r="G145" s="13">
        <f t="shared" si="5"/>
        <v>0</v>
      </c>
      <c r="H145" s="9"/>
    </row>
    <row r="146">
      <c r="A146" s="10">
        <v>8101.0</v>
      </c>
      <c r="B146" s="15" t="s">
        <v>152</v>
      </c>
      <c r="C146" s="16">
        <v>34.8</v>
      </c>
      <c r="D146" s="13">
        <f t="shared" si="4"/>
        <v>52</v>
      </c>
      <c r="E146" s="14">
        <v>90.0</v>
      </c>
      <c r="F146" s="14">
        <v>0.0</v>
      </c>
      <c r="G146" s="13">
        <f t="shared" si="5"/>
        <v>0</v>
      </c>
      <c r="H146" s="9"/>
    </row>
    <row r="147">
      <c r="A147" s="10">
        <v>8105.0</v>
      </c>
      <c r="B147" s="15" t="s">
        <v>153</v>
      </c>
      <c r="C147" s="16">
        <v>129.0</v>
      </c>
      <c r="D147" s="13">
        <f t="shared" si="4"/>
        <v>194</v>
      </c>
      <c r="E147" s="14">
        <v>32.0</v>
      </c>
      <c r="F147" s="14">
        <v>0.0</v>
      </c>
      <c r="G147" s="13">
        <f t="shared" si="5"/>
        <v>0</v>
      </c>
      <c r="H147" s="9"/>
    </row>
    <row r="148">
      <c r="A148" s="10">
        <v>8107.0</v>
      </c>
      <c r="B148" s="15" t="s">
        <v>154</v>
      </c>
      <c r="C148" s="16">
        <v>156.6</v>
      </c>
      <c r="D148" s="13">
        <f t="shared" si="4"/>
        <v>235</v>
      </c>
      <c r="E148" s="14">
        <v>24.0</v>
      </c>
      <c r="F148" s="14">
        <v>0.0</v>
      </c>
      <c r="G148" s="13">
        <f t="shared" si="5"/>
        <v>0</v>
      </c>
      <c r="H148" s="9"/>
    </row>
    <row r="149">
      <c r="A149" s="10">
        <v>8103.0</v>
      </c>
      <c r="B149" s="15" t="s">
        <v>155</v>
      </c>
      <c r="C149" s="16">
        <v>75.5</v>
      </c>
      <c r="D149" s="13">
        <f t="shared" si="4"/>
        <v>113</v>
      </c>
      <c r="E149" s="14">
        <v>60.0</v>
      </c>
      <c r="F149" s="14">
        <v>0.0</v>
      </c>
      <c r="G149" s="13">
        <f t="shared" si="5"/>
        <v>0</v>
      </c>
      <c r="H149" s="9"/>
    </row>
    <row r="150">
      <c r="A150" s="10">
        <v>7302.0</v>
      </c>
      <c r="B150" s="11" t="s">
        <v>156</v>
      </c>
      <c r="C150" s="16">
        <v>155.0</v>
      </c>
      <c r="D150" s="13">
        <f t="shared" si="4"/>
        <v>233</v>
      </c>
      <c r="E150" s="14">
        <v>14.0</v>
      </c>
      <c r="F150" s="14">
        <v>0.0</v>
      </c>
      <c r="G150" s="13">
        <f t="shared" si="5"/>
        <v>0</v>
      </c>
      <c r="H150" s="9"/>
    </row>
    <row r="151">
      <c r="A151" s="10">
        <v>7502.0</v>
      </c>
      <c r="B151" s="15" t="s">
        <v>157</v>
      </c>
      <c r="C151" s="16">
        <v>1100.3</v>
      </c>
      <c r="D151" s="13">
        <f t="shared" si="4"/>
        <v>1650</v>
      </c>
      <c r="E151" s="14">
        <v>9.0</v>
      </c>
      <c r="F151" s="14">
        <v>0.0</v>
      </c>
      <c r="G151" s="13">
        <f t="shared" si="5"/>
        <v>0</v>
      </c>
      <c r="H151" s="14">
        <v>4.607030111254E12</v>
      </c>
    </row>
    <row r="152">
      <c r="A152" s="10">
        <v>7501.0</v>
      </c>
      <c r="B152" s="15" t="s">
        <v>158</v>
      </c>
      <c r="C152" s="16">
        <v>248.9</v>
      </c>
      <c r="D152" s="13">
        <f t="shared" si="4"/>
        <v>373</v>
      </c>
      <c r="E152" s="14">
        <v>2.0</v>
      </c>
      <c r="F152" s="14">
        <v>0.0</v>
      </c>
      <c r="G152" s="13">
        <f t="shared" si="5"/>
        <v>0</v>
      </c>
      <c r="H152" s="14">
        <v>4.607030111124E12</v>
      </c>
    </row>
    <row r="153">
      <c r="A153" s="10">
        <v>7401.0</v>
      </c>
      <c r="B153" s="15" t="s">
        <v>159</v>
      </c>
      <c r="C153" s="16">
        <v>240.3</v>
      </c>
      <c r="D153" s="13">
        <f t="shared" si="4"/>
        <v>360</v>
      </c>
      <c r="E153" s="14">
        <v>18.0</v>
      </c>
      <c r="F153" s="14">
        <v>0.0</v>
      </c>
      <c r="G153" s="13">
        <f t="shared" si="5"/>
        <v>0</v>
      </c>
      <c r="H153" s="14">
        <v>4.607030111131E12</v>
      </c>
    </row>
    <row r="154">
      <c r="A154" s="10">
        <v>7403.0</v>
      </c>
      <c r="B154" s="15" t="s">
        <v>160</v>
      </c>
      <c r="C154" s="16">
        <v>246.6</v>
      </c>
      <c r="D154" s="13">
        <f t="shared" si="4"/>
        <v>370</v>
      </c>
      <c r="E154" s="14">
        <v>18.0</v>
      </c>
      <c r="F154" s="14">
        <v>0.0</v>
      </c>
      <c r="G154" s="13">
        <f t="shared" si="5"/>
        <v>0</v>
      </c>
      <c r="H154" s="14">
        <v>4.607030111438E12</v>
      </c>
    </row>
    <row r="155">
      <c r="A155" s="10">
        <v>7404.0</v>
      </c>
      <c r="B155" s="15" t="s">
        <v>161</v>
      </c>
      <c r="C155" s="16">
        <v>1169.2</v>
      </c>
      <c r="D155" s="13">
        <f t="shared" si="4"/>
        <v>1754</v>
      </c>
      <c r="E155" s="14">
        <v>3.0</v>
      </c>
      <c r="F155" s="14">
        <v>0.0</v>
      </c>
      <c r="G155" s="13">
        <f t="shared" si="5"/>
        <v>0</v>
      </c>
      <c r="H155" s="9"/>
    </row>
    <row r="156">
      <c r="A156" s="10">
        <v>7402.0</v>
      </c>
      <c r="B156" s="15" t="s">
        <v>162</v>
      </c>
      <c r="C156" s="16">
        <v>926.2</v>
      </c>
      <c r="D156" s="13">
        <f t="shared" si="4"/>
        <v>1389</v>
      </c>
      <c r="E156" s="14">
        <v>3.0</v>
      </c>
      <c r="F156" s="14">
        <v>0.0</v>
      </c>
      <c r="G156" s="13">
        <f t="shared" si="5"/>
        <v>0</v>
      </c>
      <c r="H156" s="14">
        <v>4.607030111124E12</v>
      </c>
    </row>
    <row r="157">
      <c r="A157" s="10">
        <v>7405.0</v>
      </c>
      <c r="B157" s="15" t="s">
        <v>163</v>
      </c>
      <c r="C157" s="16">
        <v>155.0</v>
      </c>
      <c r="D157" s="13">
        <f t="shared" si="4"/>
        <v>233</v>
      </c>
      <c r="E157" s="14">
        <v>10.0</v>
      </c>
      <c r="F157" s="14">
        <v>0.0</v>
      </c>
      <c r="G157" s="13">
        <f t="shared" si="5"/>
        <v>0</v>
      </c>
      <c r="H157" s="14">
        <v>4.607030111377E12</v>
      </c>
    </row>
    <row r="158">
      <c r="A158" s="23"/>
      <c r="B158" s="23"/>
      <c r="C158" s="24"/>
      <c r="D158" s="25"/>
      <c r="E158" s="26"/>
      <c r="F158" s="14">
        <f t="shared" ref="F158:G158" si="6">SUM(F5:F147)</f>
        <v>0</v>
      </c>
      <c r="G158" s="13">
        <f t="shared" si="6"/>
        <v>0</v>
      </c>
      <c r="H158" s="23"/>
    </row>
    <row r="159">
      <c r="C159" s="27"/>
    </row>
    <row r="160">
      <c r="C160" s="27"/>
    </row>
    <row r="161">
      <c r="C161" s="27"/>
    </row>
    <row r="162">
      <c r="C162" s="27"/>
    </row>
    <row r="163">
      <c r="C163" s="27"/>
    </row>
    <row r="164">
      <c r="C164" s="27"/>
    </row>
    <row r="165">
      <c r="C165" s="27"/>
    </row>
    <row r="166">
      <c r="C166" s="27"/>
    </row>
    <row r="167">
      <c r="C167" s="27"/>
    </row>
    <row r="168">
      <c r="C168" s="27"/>
    </row>
    <row r="169">
      <c r="C169" s="27"/>
    </row>
    <row r="170">
      <c r="C170" s="27"/>
    </row>
    <row r="171">
      <c r="C171" s="27"/>
    </row>
    <row r="172">
      <c r="C172" s="27"/>
    </row>
    <row r="173">
      <c r="C173" s="27"/>
    </row>
    <row r="174">
      <c r="C174" s="27"/>
    </row>
    <row r="175">
      <c r="C175" s="27"/>
    </row>
    <row r="176">
      <c r="C176" s="27"/>
    </row>
    <row r="177">
      <c r="C177" s="27"/>
    </row>
    <row r="178">
      <c r="C178" s="27"/>
    </row>
    <row r="179">
      <c r="C179" s="27"/>
    </row>
    <row r="180">
      <c r="C180" s="27"/>
    </row>
    <row r="181">
      <c r="C181" s="27"/>
    </row>
    <row r="182">
      <c r="C182" s="27"/>
    </row>
    <row r="183">
      <c r="C183" s="27"/>
    </row>
    <row r="184">
      <c r="C184" s="27"/>
    </row>
    <row r="185">
      <c r="C185" s="27"/>
    </row>
    <row r="186">
      <c r="C186" s="27"/>
    </row>
    <row r="187">
      <c r="C187" s="27"/>
    </row>
    <row r="188">
      <c r="C188" s="27"/>
    </row>
    <row r="189">
      <c r="C189" s="27"/>
    </row>
    <row r="190">
      <c r="C190" s="27"/>
    </row>
    <row r="191">
      <c r="C191" s="27"/>
    </row>
    <row r="192">
      <c r="C192" s="27"/>
    </row>
    <row r="193">
      <c r="C193" s="27"/>
    </row>
    <row r="194">
      <c r="C194" s="27"/>
    </row>
    <row r="195">
      <c r="C195" s="27"/>
    </row>
    <row r="196">
      <c r="C196" s="27"/>
    </row>
    <row r="197">
      <c r="C197" s="27"/>
    </row>
    <row r="198">
      <c r="C198" s="27"/>
    </row>
    <row r="199">
      <c r="C199" s="27"/>
    </row>
    <row r="200">
      <c r="C200" s="27"/>
    </row>
    <row r="201">
      <c r="C201" s="27"/>
    </row>
    <row r="202">
      <c r="C202" s="27"/>
    </row>
    <row r="203">
      <c r="C203" s="27"/>
    </row>
    <row r="204">
      <c r="C204" s="27"/>
    </row>
    <row r="205">
      <c r="C205" s="27"/>
    </row>
    <row r="206">
      <c r="C206" s="27"/>
    </row>
    <row r="207">
      <c r="C207" s="27"/>
    </row>
    <row r="208">
      <c r="C208" s="27"/>
    </row>
    <row r="209">
      <c r="C209" s="27"/>
    </row>
    <row r="210">
      <c r="C210" s="27"/>
    </row>
    <row r="211">
      <c r="C211" s="27"/>
    </row>
    <row r="212">
      <c r="C212" s="27"/>
    </row>
    <row r="213">
      <c r="C213" s="27"/>
    </row>
    <row r="214">
      <c r="C214" s="27"/>
    </row>
    <row r="215">
      <c r="C215" s="27"/>
    </row>
    <row r="216">
      <c r="C216" s="27"/>
    </row>
    <row r="217">
      <c r="C217" s="27"/>
    </row>
    <row r="218">
      <c r="C218" s="27"/>
    </row>
    <row r="219">
      <c r="C219" s="27"/>
    </row>
    <row r="220">
      <c r="C220" s="27"/>
    </row>
    <row r="221">
      <c r="C221" s="27"/>
    </row>
    <row r="222">
      <c r="C222" s="27"/>
    </row>
    <row r="223">
      <c r="C223" s="27"/>
    </row>
    <row r="224">
      <c r="C224" s="27"/>
    </row>
    <row r="225">
      <c r="C225" s="27"/>
    </row>
    <row r="226">
      <c r="C226" s="27"/>
    </row>
    <row r="227">
      <c r="C227" s="27"/>
    </row>
    <row r="228">
      <c r="C228" s="27"/>
    </row>
    <row r="229">
      <c r="C229" s="27"/>
    </row>
    <row r="230">
      <c r="C230" s="27"/>
    </row>
    <row r="231">
      <c r="C231" s="27"/>
    </row>
    <row r="232">
      <c r="C232" s="27"/>
    </row>
    <row r="233">
      <c r="C233" s="27"/>
    </row>
    <row r="234">
      <c r="C234" s="27"/>
    </row>
    <row r="235">
      <c r="C235" s="27"/>
    </row>
    <row r="236">
      <c r="C236" s="27"/>
    </row>
    <row r="237">
      <c r="C237" s="27"/>
    </row>
    <row r="238">
      <c r="C238" s="27"/>
    </row>
    <row r="239">
      <c r="C239" s="27"/>
    </row>
    <row r="240">
      <c r="C240" s="27"/>
    </row>
    <row r="241">
      <c r="C241" s="27"/>
    </row>
    <row r="242">
      <c r="C242" s="27"/>
    </row>
    <row r="243">
      <c r="C243" s="27"/>
    </row>
    <row r="244">
      <c r="C244" s="27"/>
    </row>
    <row r="245">
      <c r="C245" s="27"/>
    </row>
    <row r="246">
      <c r="C246" s="27"/>
    </row>
    <row r="247">
      <c r="C247" s="27"/>
    </row>
    <row r="248">
      <c r="C248" s="27"/>
    </row>
    <row r="249">
      <c r="C249" s="27"/>
    </row>
    <row r="250">
      <c r="C250" s="27"/>
    </row>
    <row r="251">
      <c r="C251" s="27"/>
    </row>
    <row r="252">
      <c r="C252" s="27"/>
    </row>
    <row r="253">
      <c r="C253" s="27"/>
    </row>
    <row r="254">
      <c r="C254" s="27"/>
    </row>
    <row r="255">
      <c r="C255" s="27"/>
    </row>
    <row r="256">
      <c r="C256" s="27"/>
    </row>
    <row r="257">
      <c r="C257" s="27"/>
    </row>
    <row r="258">
      <c r="C258" s="27"/>
    </row>
    <row r="259">
      <c r="C259" s="27"/>
    </row>
    <row r="260">
      <c r="C260" s="27"/>
    </row>
    <row r="261">
      <c r="C261" s="27"/>
    </row>
    <row r="262">
      <c r="C262" s="27"/>
    </row>
    <row r="263">
      <c r="C263" s="27"/>
    </row>
    <row r="264">
      <c r="C264" s="27"/>
    </row>
    <row r="265">
      <c r="C265" s="27"/>
    </row>
    <row r="266">
      <c r="C266" s="27"/>
    </row>
    <row r="267">
      <c r="C267" s="27"/>
    </row>
    <row r="268">
      <c r="C268" s="27"/>
    </row>
    <row r="269">
      <c r="C269" s="27"/>
    </row>
    <row r="270">
      <c r="C270" s="27"/>
    </row>
    <row r="271">
      <c r="C271" s="27"/>
    </row>
    <row r="272">
      <c r="C272" s="27"/>
    </row>
    <row r="273">
      <c r="C273" s="27"/>
    </row>
    <row r="274">
      <c r="C274" s="27"/>
    </row>
    <row r="275">
      <c r="C275" s="27"/>
    </row>
    <row r="276">
      <c r="C276" s="27"/>
    </row>
    <row r="277">
      <c r="C277" s="27"/>
    </row>
    <row r="278">
      <c r="C278" s="27"/>
    </row>
    <row r="279">
      <c r="C279" s="27"/>
    </row>
    <row r="280">
      <c r="C280" s="27"/>
    </row>
    <row r="281">
      <c r="C281" s="27"/>
    </row>
    <row r="282">
      <c r="C282" s="27"/>
    </row>
    <row r="283">
      <c r="C283" s="27"/>
    </row>
    <row r="284">
      <c r="C284" s="27"/>
    </row>
    <row r="285">
      <c r="C285" s="27"/>
    </row>
    <row r="286">
      <c r="C286" s="27"/>
    </row>
    <row r="287">
      <c r="C287" s="27"/>
    </row>
    <row r="288">
      <c r="C288" s="27"/>
    </row>
    <row r="289">
      <c r="C289" s="27"/>
    </row>
    <row r="290">
      <c r="C290" s="27"/>
    </row>
    <row r="291">
      <c r="C291" s="27"/>
    </row>
    <row r="292">
      <c r="C292" s="27"/>
    </row>
    <row r="293">
      <c r="C293" s="27"/>
    </row>
    <row r="294">
      <c r="C294" s="27"/>
    </row>
    <row r="295">
      <c r="C295" s="27"/>
    </row>
    <row r="296">
      <c r="C296" s="27"/>
    </row>
    <row r="297">
      <c r="C297" s="27"/>
    </row>
    <row r="298">
      <c r="C298" s="27"/>
    </row>
    <row r="299">
      <c r="C299" s="27"/>
    </row>
    <row r="300">
      <c r="C300" s="27"/>
    </row>
    <row r="301">
      <c r="C301" s="27"/>
    </row>
    <row r="302">
      <c r="C302" s="27"/>
    </row>
    <row r="303">
      <c r="C303" s="27"/>
    </row>
    <row r="304">
      <c r="C304" s="27"/>
    </row>
    <row r="305">
      <c r="C305" s="27"/>
    </row>
    <row r="306">
      <c r="C306" s="27"/>
    </row>
    <row r="307">
      <c r="C307" s="27"/>
    </row>
    <row r="308">
      <c r="C308" s="27"/>
    </row>
    <row r="309">
      <c r="C309" s="27"/>
    </row>
    <row r="310">
      <c r="C310" s="27"/>
    </row>
    <row r="311">
      <c r="C311" s="27"/>
    </row>
    <row r="312">
      <c r="C312" s="27"/>
    </row>
    <row r="313">
      <c r="C313" s="27"/>
    </row>
    <row r="314">
      <c r="C314" s="27"/>
    </row>
    <row r="315">
      <c r="C315" s="27"/>
    </row>
    <row r="316">
      <c r="C316" s="27"/>
    </row>
    <row r="317">
      <c r="C317" s="27"/>
    </row>
    <row r="318">
      <c r="C318" s="27"/>
    </row>
    <row r="319">
      <c r="C319" s="27"/>
    </row>
    <row r="320">
      <c r="C320" s="27"/>
    </row>
    <row r="321">
      <c r="C321" s="27"/>
    </row>
    <row r="322">
      <c r="C322" s="27"/>
    </row>
    <row r="323">
      <c r="C323" s="27"/>
    </row>
    <row r="324">
      <c r="C324" s="27"/>
    </row>
    <row r="325">
      <c r="C325" s="27"/>
    </row>
    <row r="326">
      <c r="C326" s="27"/>
    </row>
    <row r="327">
      <c r="C327" s="27"/>
    </row>
    <row r="328">
      <c r="C328" s="27"/>
    </row>
    <row r="329">
      <c r="C329" s="27"/>
    </row>
    <row r="330">
      <c r="C330" s="27"/>
    </row>
    <row r="331">
      <c r="C331" s="27"/>
    </row>
    <row r="332">
      <c r="C332" s="27"/>
    </row>
    <row r="333">
      <c r="C333" s="27"/>
    </row>
    <row r="334">
      <c r="C334" s="27"/>
    </row>
    <row r="335">
      <c r="C335" s="27"/>
    </row>
    <row r="336">
      <c r="C336" s="27"/>
    </row>
    <row r="337">
      <c r="C337" s="27"/>
    </row>
    <row r="338">
      <c r="C338" s="27"/>
    </row>
    <row r="339">
      <c r="C339" s="27"/>
    </row>
    <row r="340">
      <c r="C340" s="27"/>
    </row>
    <row r="341">
      <c r="C341" s="27"/>
    </row>
    <row r="342">
      <c r="C342" s="27"/>
    </row>
    <row r="343">
      <c r="C343" s="27"/>
    </row>
    <row r="344">
      <c r="C344" s="27"/>
    </row>
    <row r="345">
      <c r="C345" s="27"/>
    </row>
    <row r="346">
      <c r="C346" s="27"/>
    </row>
    <row r="347">
      <c r="C347" s="27"/>
    </row>
    <row r="348">
      <c r="C348" s="27"/>
    </row>
    <row r="349">
      <c r="C349" s="27"/>
    </row>
    <row r="350">
      <c r="C350" s="27"/>
    </row>
    <row r="351">
      <c r="C351" s="27"/>
    </row>
    <row r="352">
      <c r="C352" s="27"/>
    </row>
    <row r="353">
      <c r="C353" s="27"/>
    </row>
    <row r="354">
      <c r="C354" s="27"/>
    </row>
    <row r="355">
      <c r="C355" s="27"/>
    </row>
    <row r="356">
      <c r="C356" s="27"/>
    </row>
    <row r="357">
      <c r="C357" s="27"/>
    </row>
    <row r="358">
      <c r="C358" s="27"/>
    </row>
    <row r="359">
      <c r="C359" s="27"/>
    </row>
    <row r="360">
      <c r="C360" s="27"/>
    </row>
    <row r="361">
      <c r="C361" s="27"/>
    </row>
    <row r="362">
      <c r="C362" s="27"/>
    </row>
    <row r="363">
      <c r="C363" s="27"/>
    </row>
    <row r="364">
      <c r="C364" s="27"/>
    </row>
    <row r="365">
      <c r="C365" s="27"/>
    </row>
    <row r="366">
      <c r="C366" s="27"/>
    </row>
    <row r="367">
      <c r="C367" s="27"/>
    </row>
    <row r="368">
      <c r="C368" s="27"/>
    </row>
    <row r="369">
      <c r="C369" s="27"/>
    </row>
    <row r="370">
      <c r="C370" s="27"/>
    </row>
    <row r="371">
      <c r="C371" s="27"/>
    </row>
    <row r="372">
      <c r="C372" s="27"/>
    </row>
    <row r="373">
      <c r="C373" s="27"/>
    </row>
    <row r="374">
      <c r="C374" s="27"/>
    </row>
    <row r="375">
      <c r="C375" s="27"/>
    </row>
    <row r="376">
      <c r="C376" s="27"/>
    </row>
    <row r="377">
      <c r="C377" s="27"/>
    </row>
    <row r="378">
      <c r="C378" s="27"/>
    </row>
    <row r="379">
      <c r="C379" s="27"/>
    </row>
    <row r="380">
      <c r="C380" s="27"/>
    </row>
    <row r="381">
      <c r="C381" s="27"/>
    </row>
    <row r="382">
      <c r="C382" s="27"/>
    </row>
    <row r="383">
      <c r="C383" s="27"/>
    </row>
    <row r="384">
      <c r="C384" s="27"/>
    </row>
    <row r="385">
      <c r="C385" s="27"/>
    </row>
    <row r="386">
      <c r="C386" s="27"/>
    </row>
    <row r="387">
      <c r="C387" s="27"/>
    </row>
    <row r="388">
      <c r="C388" s="27"/>
    </row>
    <row r="389">
      <c r="C389" s="27"/>
    </row>
    <row r="390">
      <c r="C390" s="27"/>
    </row>
    <row r="391">
      <c r="C391" s="27"/>
    </row>
    <row r="392">
      <c r="C392" s="27"/>
    </row>
    <row r="393">
      <c r="C393" s="27"/>
    </row>
    <row r="394">
      <c r="C394" s="27"/>
    </row>
    <row r="395">
      <c r="C395" s="27"/>
    </row>
    <row r="396">
      <c r="C396" s="27"/>
    </row>
    <row r="397">
      <c r="C397" s="27"/>
    </row>
    <row r="398">
      <c r="C398" s="27"/>
    </row>
    <row r="399">
      <c r="C399" s="27"/>
    </row>
    <row r="400">
      <c r="C400" s="27"/>
    </row>
    <row r="401">
      <c r="C401" s="27"/>
    </row>
    <row r="402">
      <c r="C402" s="27"/>
    </row>
    <row r="403">
      <c r="C403" s="27"/>
    </row>
    <row r="404">
      <c r="C404" s="27"/>
    </row>
    <row r="405">
      <c r="C405" s="27"/>
    </row>
    <row r="406">
      <c r="C406" s="27"/>
    </row>
    <row r="407">
      <c r="C407" s="27"/>
    </row>
    <row r="408">
      <c r="C408" s="27"/>
    </row>
    <row r="409">
      <c r="C409" s="27"/>
    </row>
    <row r="410">
      <c r="C410" s="27"/>
    </row>
    <row r="411">
      <c r="C411" s="27"/>
    </row>
    <row r="412">
      <c r="C412" s="27"/>
    </row>
    <row r="413">
      <c r="C413" s="27"/>
    </row>
    <row r="414">
      <c r="C414" s="27"/>
    </row>
    <row r="415">
      <c r="C415" s="27"/>
    </row>
    <row r="416">
      <c r="C416" s="27"/>
    </row>
    <row r="417">
      <c r="C417" s="27"/>
    </row>
    <row r="418">
      <c r="C418" s="27"/>
    </row>
    <row r="419">
      <c r="C419" s="27"/>
    </row>
    <row r="420">
      <c r="C420" s="27"/>
    </row>
    <row r="421">
      <c r="C421" s="27"/>
    </row>
    <row r="422">
      <c r="C422" s="27"/>
    </row>
    <row r="423">
      <c r="C423" s="27"/>
    </row>
    <row r="424">
      <c r="C424" s="27"/>
    </row>
    <row r="425">
      <c r="C425" s="27"/>
    </row>
    <row r="426">
      <c r="C426" s="27"/>
    </row>
    <row r="427">
      <c r="C427" s="27"/>
    </row>
    <row r="428">
      <c r="C428" s="27"/>
    </row>
    <row r="429">
      <c r="C429" s="27"/>
    </row>
    <row r="430">
      <c r="C430" s="27"/>
    </row>
    <row r="431">
      <c r="C431" s="27"/>
    </row>
    <row r="432">
      <c r="C432" s="27"/>
    </row>
    <row r="433">
      <c r="C433" s="27"/>
    </row>
    <row r="434">
      <c r="C434" s="27"/>
    </row>
    <row r="435">
      <c r="C435" s="27"/>
    </row>
    <row r="436">
      <c r="C436" s="27"/>
    </row>
    <row r="437">
      <c r="C437" s="27"/>
    </row>
    <row r="438">
      <c r="C438" s="27"/>
    </row>
    <row r="439">
      <c r="C439" s="27"/>
    </row>
    <row r="440">
      <c r="C440" s="27"/>
    </row>
    <row r="441">
      <c r="C441" s="27"/>
    </row>
    <row r="442">
      <c r="C442" s="27"/>
    </row>
    <row r="443">
      <c r="C443" s="27"/>
    </row>
    <row r="444">
      <c r="C444" s="27"/>
    </row>
    <row r="445">
      <c r="C445" s="27"/>
    </row>
    <row r="446">
      <c r="C446" s="27"/>
    </row>
    <row r="447">
      <c r="C447" s="27"/>
    </row>
    <row r="448">
      <c r="C448" s="27"/>
    </row>
    <row r="449">
      <c r="C449" s="27"/>
    </row>
    <row r="450">
      <c r="C450" s="27"/>
    </row>
    <row r="451">
      <c r="C451" s="27"/>
    </row>
    <row r="452">
      <c r="C452" s="27"/>
    </row>
    <row r="453">
      <c r="C453" s="27"/>
    </row>
    <row r="454">
      <c r="C454" s="27"/>
    </row>
    <row r="455">
      <c r="C455" s="27"/>
    </row>
    <row r="456">
      <c r="C456" s="27"/>
    </row>
    <row r="457">
      <c r="C457" s="27"/>
    </row>
    <row r="458">
      <c r="C458" s="27"/>
    </row>
    <row r="459">
      <c r="C459" s="27"/>
    </row>
    <row r="460">
      <c r="C460" s="27"/>
    </row>
    <row r="461">
      <c r="C461" s="27"/>
    </row>
    <row r="462">
      <c r="C462" s="27"/>
    </row>
    <row r="463">
      <c r="C463" s="27"/>
    </row>
    <row r="464">
      <c r="C464" s="27"/>
    </row>
    <row r="465">
      <c r="C465" s="27"/>
    </row>
    <row r="466">
      <c r="C466" s="27"/>
    </row>
    <row r="467">
      <c r="C467" s="27"/>
    </row>
    <row r="468">
      <c r="C468" s="27"/>
    </row>
    <row r="469">
      <c r="C469" s="27"/>
    </row>
    <row r="470">
      <c r="C470" s="27"/>
    </row>
    <row r="471">
      <c r="C471" s="27"/>
    </row>
    <row r="472">
      <c r="C472" s="27"/>
    </row>
    <row r="473">
      <c r="C473" s="27"/>
    </row>
    <row r="474">
      <c r="C474" s="27"/>
    </row>
    <row r="475">
      <c r="C475" s="27"/>
    </row>
    <row r="476">
      <c r="C476" s="27"/>
    </row>
    <row r="477">
      <c r="C477" s="27"/>
    </row>
    <row r="478">
      <c r="C478" s="27"/>
    </row>
    <row r="479">
      <c r="C479" s="27"/>
    </row>
    <row r="480">
      <c r="C480" s="27"/>
    </row>
    <row r="481">
      <c r="C481" s="27"/>
    </row>
    <row r="482">
      <c r="C482" s="27"/>
    </row>
    <row r="483">
      <c r="C483" s="27"/>
    </row>
    <row r="484">
      <c r="C484" s="27"/>
    </row>
    <row r="485">
      <c r="C485" s="27"/>
    </row>
    <row r="486">
      <c r="C486" s="27"/>
    </row>
    <row r="487">
      <c r="C487" s="27"/>
    </row>
    <row r="488">
      <c r="C488" s="27"/>
    </row>
    <row r="489">
      <c r="C489" s="27"/>
    </row>
    <row r="490">
      <c r="C490" s="27"/>
    </row>
    <row r="491">
      <c r="C491" s="27"/>
    </row>
    <row r="492">
      <c r="C492" s="27"/>
    </row>
    <row r="493">
      <c r="C493" s="27"/>
    </row>
    <row r="494">
      <c r="C494" s="27"/>
    </row>
    <row r="495">
      <c r="C495" s="27"/>
    </row>
    <row r="496">
      <c r="C496" s="27"/>
    </row>
    <row r="497">
      <c r="C497" s="27"/>
    </row>
    <row r="498">
      <c r="C498" s="27"/>
    </row>
    <row r="499">
      <c r="C499" s="27"/>
    </row>
    <row r="500">
      <c r="C500" s="27"/>
    </row>
    <row r="501">
      <c r="C501" s="27"/>
    </row>
    <row r="502">
      <c r="C502" s="27"/>
    </row>
    <row r="503">
      <c r="C503" s="27"/>
    </row>
    <row r="504">
      <c r="C504" s="27"/>
    </row>
    <row r="505">
      <c r="C505" s="27"/>
    </row>
    <row r="506">
      <c r="C506" s="27"/>
    </row>
    <row r="507">
      <c r="C507" s="27"/>
    </row>
    <row r="508">
      <c r="C508" s="27"/>
    </row>
    <row r="509">
      <c r="C509" s="27"/>
    </row>
    <row r="510">
      <c r="C510" s="27"/>
    </row>
    <row r="511">
      <c r="C511" s="27"/>
    </row>
    <row r="512">
      <c r="C512" s="27"/>
    </row>
    <row r="513">
      <c r="C513" s="27"/>
    </row>
    <row r="514">
      <c r="C514" s="27"/>
    </row>
    <row r="515">
      <c r="C515" s="27"/>
    </row>
    <row r="516">
      <c r="C516" s="27"/>
    </row>
    <row r="517">
      <c r="C517" s="27"/>
    </row>
    <row r="518">
      <c r="C518" s="27"/>
    </row>
    <row r="519">
      <c r="C519" s="27"/>
    </row>
    <row r="520">
      <c r="C520" s="27"/>
    </row>
    <row r="521">
      <c r="C521" s="27"/>
    </row>
    <row r="522">
      <c r="C522" s="27"/>
    </row>
    <row r="523">
      <c r="C523" s="27"/>
    </row>
    <row r="524">
      <c r="C524" s="27"/>
    </row>
    <row r="525">
      <c r="C525" s="27"/>
    </row>
    <row r="526">
      <c r="C526" s="27"/>
    </row>
    <row r="527">
      <c r="C527" s="27"/>
    </row>
    <row r="528">
      <c r="C528" s="27"/>
    </row>
    <row r="529">
      <c r="C529" s="27"/>
    </row>
    <row r="530">
      <c r="C530" s="27"/>
    </row>
    <row r="531">
      <c r="C531" s="27"/>
    </row>
    <row r="532">
      <c r="C532" s="27"/>
    </row>
    <row r="533">
      <c r="C533" s="27"/>
    </row>
    <row r="534">
      <c r="C534" s="27"/>
    </row>
    <row r="535">
      <c r="C535" s="27"/>
    </row>
    <row r="536">
      <c r="C536" s="27"/>
    </row>
    <row r="537">
      <c r="C537" s="27"/>
    </row>
    <row r="538">
      <c r="C538" s="27"/>
    </row>
    <row r="539">
      <c r="C539" s="27"/>
    </row>
    <row r="540">
      <c r="C540" s="27"/>
    </row>
    <row r="541">
      <c r="C541" s="27"/>
    </row>
    <row r="542">
      <c r="C542" s="27"/>
    </row>
    <row r="543">
      <c r="C543" s="27"/>
    </row>
    <row r="544">
      <c r="C544" s="27"/>
    </row>
    <row r="545">
      <c r="C545" s="27"/>
    </row>
    <row r="546">
      <c r="C546" s="27"/>
    </row>
    <row r="547">
      <c r="C547" s="27"/>
    </row>
    <row r="548">
      <c r="C548" s="27"/>
    </row>
    <row r="549">
      <c r="C549" s="27"/>
    </row>
    <row r="550">
      <c r="C550" s="27"/>
    </row>
    <row r="551">
      <c r="C551" s="27"/>
    </row>
    <row r="552">
      <c r="C552" s="27"/>
    </row>
    <row r="553">
      <c r="C553" s="27"/>
    </row>
    <row r="554">
      <c r="C554" s="27"/>
    </row>
    <row r="555">
      <c r="C555" s="27"/>
    </row>
    <row r="556">
      <c r="C556" s="27"/>
    </row>
    <row r="557">
      <c r="C557" s="27"/>
    </row>
    <row r="558">
      <c r="C558" s="27"/>
    </row>
    <row r="559">
      <c r="C559" s="27"/>
    </row>
    <row r="560">
      <c r="C560" s="27"/>
    </row>
    <row r="561">
      <c r="C561" s="27"/>
    </row>
    <row r="562">
      <c r="C562" s="27"/>
    </row>
    <row r="563">
      <c r="C563" s="27"/>
    </row>
    <row r="564">
      <c r="C564" s="27"/>
    </row>
    <row r="565">
      <c r="C565" s="27"/>
    </row>
    <row r="566">
      <c r="C566" s="27"/>
    </row>
    <row r="567">
      <c r="C567" s="27"/>
    </row>
    <row r="568">
      <c r="C568" s="27"/>
    </row>
    <row r="569">
      <c r="C569" s="27"/>
    </row>
    <row r="570">
      <c r="C570" s="27"/>
    </row>
    <row r="571">
      <c r="C571" s="27"/>
    </row>
    <row r="572">
      <c r="C572" s="27"/>
    </row>
    <row r="573">
      <c r="C573" s="27"/>
    </row>
    <row r="574">
      <c r="C574" s="27"/>
    </row>
    <row r="575">
      <c r="C575" s="27"/>
    </row>
    <row r="576">
      <c r="C576" s="27"/>
    </row>
    <row r="577">
      <c r="C577" s="27"/>
    </row>
    <row r="578">
      <c r="C578" s="27"/>
    </row>
    <row r="579">
      <c r="C579" s="27"/>
    </row>
    <row r="580">
      <c r="C580" s="27"/>
    </row>
    <row r="581">
      <c r="C581" s="27"/>
    </row>
    <row r="582">
      <c r="C582" s="27"/>
    </row>
    <row r="583">
      <c r="C583" s="27"/>
    </row>
    <row r="584">
      <c r="C584" s="27"/>
    </row>
    <row r="585">
      <c r="C585" s="27"/>
    </row>
    <row r="586">
      <c r="C586" s="27"/>
    </row>
    <row r="587">
      <c r="C587" s="27"/>
    </row>
    <row r="588">
      <c r="C588" s="27"/>
    </row>
    <row r="589">
      <c r="C589" s="27"/>
    </row>
    <row r="590">
      <c r="C590" s="27"/>
    </row>
    <row r="591">
      <c r="C591" s="27"/>
    </row>
    <row r="592">
      <c r="C592" s="27"/>
    </row>
    <row r="593">
      <c r="C593" s="27"/>
    </row>
    <row r="594">
      <c r="C594" s="27"/>
    </row>
    <row r="595">
      <c r="C595" s="27"/>
    </row>
    <row r="596">
      <c r="C596" s="27"/>
    </row>
    <row r="597">
      <c r="C597" s="27"/>
    </row>
    <row r="598">
      <c r="C598" s="27"/>
    </row>
    <row r="599">
      <c r="C599" s="27"/>
    </row>
    <row r="600">
      <c r="C600" s="27"/>
    </row>
    <row r="601">
      <c r="C601" s="27"/>
    </row>
    <row r="602">
      <c r="C602" s="27"/>
    </row>
    <row r="603">
      <c r="C603" s="27"/>
    </row>
    <row r="604">
      <c r="C604" s="27"/>
    </row>
    <row r="605">
      <c r="C605" s="27"/>
    </row>
    <row r="606">
      <c r="C606" s="27"/>
    </row>
    <row r="607">
      <c r="C607" s="27"/>
    </row>
    <row r="608">
      <c r="C608" s="27"/>
    </row>
    <row r="609">
      <c r="C609" s="27"/>
    </row>
    <row r="610">
      <c r="C610" s="27"/>
    </row>
    <row r="611">
      <c r="C611" s="27"/>
    </row>
    <row r="612">
      <c r="C612" s="27"/>
    </row>
    <row r="613">
      <c r="C613" s="27"/>
    </row>
    <row r="614">
      <c r="C614" s="27"/>
    </row>
    <row r="615">
      <c r="C615" s="27"/>
    </row>
    <row r="616">
      <c r="C616" s="27"/>
    </row>
    <row r="617">
      <c r="C617" s="27"/>
    </row>
    <row r="618">
      <c r="C618" s="27"/>
    </row>
    <row r="619">
      <c r="C619" s="27"/>
    </row>
    <row r="620">
      <c r="C620" s="27"/>
    </row>
    <row r="621">
      <c r="C621" s="27"/>
    </row>
    <row r="622">
      <c r="C622" s="27"/>
    </row>
    <row r="623">
      <c r="C623" s="27"/>
    </row>
    <row r="624">
      <c r="C624" s="27"/>
    </row>
    <row r="625">
      <c r="C625" s="27"/>
    </row>
    <row r="626">
      <c r="C626" s="27"/>
    </row>
    <row r="627">
      <c r="C627" s="27"/>
    </row>
    <row r="628">
      <c r="C628" s="27"/>
    </row>
    <row r="629">
      <c r="C629" s="27"/>
    </row>
    <row r="630">
      <c r="C630" s="27"/>
    </row>
    <row r="631">
      <c r="C631" s="27"/>
    </row>
    <row r="632">
      <c r="C632" s="27"/>
    </row>
    <row r="633">
      <c r="C633" s="27"/>
    </row>
    <row r="634">
      <c r="C634" s="27"/>
    </row>
    <row r="635">
      <c r="C635" s="27"/>
    </row>
    <row r="636">
      <c r="C636" s="27"/>
    </row>
    <row r="637">
      <c r="C637" s="27"/>
    </row>
    <row r="638">
      <c r="C638" s="27"/>
    </row>
    <row r="639">
      <c r="C639" s="27"/>
    </row>
    <row r="640">
      <c r="C640" s="27"/>
    </row>
    <row r="641">
      <c r="C641" s="27"/>
    </row>
    <row r="642">
      <c r="C642" s="27"/>
    </row>
    <row r="643">
      <c r="C643" s="27"/>
    </row>
    <row r="644">
      <c r="C644" s="27"/>
    </row>
    <row r="645">
      <c r="C645" s="27"/>
    </row>
    <row r="646">
      <c r="C646" s="27"/>
    </row>
    <row r="647">
      <c r="C647" s="27"/>
    </row>
    <row r="648">
      <c r="C648" s="27"/>
    </row>
    <row r="649">
      <c r="C649" s="27"/>
    </row>
    <row r="650">
      <c r="C650" s="27"/>
    </row>
    <row r="651">
      <c r="C651" s="27"/>
    </row>
    <row r="652">
      <c r="C652" s="27"/>
    </row>
    <row r="653">
      <c r="C653" s="27"/>
    </row>
    <row r="654">
      <c r="C654" s="27"/>
    </row>
    <row r="655">
      <c r="C655" s="27"/>
    </row>
    <row r="656">
      <c r="C656" s="27"/>
    </row>
    <row r="657">
      <c r="C657" s="27"/>
    </row>
    <row r="658">
      <c r="C658" s="27"/>
    </row>
    <row r="659">
      <c r="C659" s="27"/>
    </row>
    <row r="660">
      <c r="C660" s="27"/>
    </row>
    <row r="661">
      <c r="C661" s="27"/>
    </row>
    <row r="662">
      <c r="C662" s="27"/>
    </row>
    <row r="663">
      <c r="C663" s="27"/>
    </row>
    <row r="664">
      <c r="C664" s="27"/>
    </row>
    <row r="665">
      <c r="C665" s="27"/>
    </row>
    <row r="666">
      <c r="C666" s="27"/>
    </row>
    <row r="667">
      <c r="C667" s="27"/>
    </row>
    <row r="668">
      <c r="C668" s="27"/>
    </row>
    <row r="669">
      <c r="C669" s="27"/>
    </row>
    <row r="670">
      <c r="C670" s="27"/>
    </row>
    <row r="671">
      <c r="C671" s="27"/>
    </row>
    <row r="672">
      <c r="C672" s="27"/>
    </row>
    <row r="673">
      <c r="C673" s="27"/>
    </row>
    <row r="674">
      <c r="C674" s="27"/>
    </row>
    <row r="675">
      <c r="C675" s="27"/>
    </row>
    <row r="676">
      <c r="C676" s="27"/>
    </row>
    <row r="677">
      <c r="C677" s="27"/>
    </row>
    <row r="678">
      <c r="C678" s="27"/>
    </row>
    <row r="679">
      <c r="C679" s="27"/>
    </row>
    <row r="680">
      <c r="C680" s="27"/>
    </row>
    <row r="681">
      <c r="C681" s="27"/>
    </row>
    <row r="682">
      <c r="C682" s="27"/>
    </row>
    <row r="683">
      <c r="C683" s="27"/>
    </row>
    <row r="684">
      <c r="C684" s="27"/>
    </row>
    <row r="685">
      <c r="C685" s="27"/>
    </row>
    <row r="686">
      <c r="C686" s="27"/>
    </row>
    <row r="687">
      <c r="C687" s="27"/>
    </row>
    <row r="688">
      <c r="C688" s="27"/>
    </row>
    <row r="689">
      <c r="C689" s="27"/>
    </row>
    <row r="690">
      <c r="C690" s="27"/>
    </row>
    <row r="691">
      <c r="C691" s="27"/>
    </row>
    <row r="692">
      <c r="C692" s="27"/>
    </row>
    <row r="693">
      <c r="C693" s="27"/>
    </row>
    <row r="694">
      <c r="C694" s="27"/>
    </row>
    <row r="695">
      <c r="C695" s="27"/>
    </row>
    <row r="696">
      <c r="C696" s="27"/>
    </row>
    <row r="697">
      <c r="C697" s="27"/>
    </row>
    <row r="698">
      <c r="C698" s="27"/>
    </row>
    <row r="699">
      <c r="C699" s="27"/>
    </row>
    <row r="700">
      <c r="C700" s="27"/>
    </row>
    <row r="701">
      <c r="C701" s="27"/>
    </row>
    <row r="702">
      <c r="C702" s="27"/>
    </row>
    <row r="703">
      <c r="C703" s="27"/>
    </row>
    <row r="704">
      <c r="C704" s="27"/>
    </row>
    <row r="705">
      <c r="C705" s="27"/>
    </row>
    <row r="706">
      <c r="C706" s="27"/>
    </row>
    <row r="707">
      <c r="C707" s="27"/>
    </row>
    <row r="708">
      <c r="C708" s="27"/>
    </row>
    <row r="709">
      <c r="C709" s="27"/>
    </row>
    <row r="710">
      <c r="C710" s="27"/>
    </row>
    <row r="711">
      <c r="C711" s="27"/>
    </row>
    <row r="712">
      <c r="C712" s="27"/>
    </row>
    <row r="713">
      <c r="C713" s="27"/>
    </row>
    <row r="714">
      <c r="C714" s="27"/>
    </row>
    <row r="715">
      <c r="C715" s="27"/>
    </row>
    <row r="716">
      <c r="C716" s="27"/>
    </row>
    <row r="717">
      <c r="C717" s="27"/>
    </row>
    <row r="718">
      <c r="C718" s="27"/>
    </row>
    <row r="719">
      <c r="C719" s="27"/>
    </row>
    <row r="720">
      <c r="C720" s="27"/>
    </row>
    <row r="721">
      <c r="C721" s="27"/>
    </row>
    <row r="722">
      <c r="C722" s="27"/>
    </row>
    <row r="723">
      <c r="C723" s="27"/>
    </row>
    <row r="724">
      <c r="C724" s="27"/>
    </row>
    <row r="725">
      <c r="C725" s="27"/>
    </row>
    <row r="726">
      <c r="C726" s="27"/>
    </row>
    <row r="727">
      <c r="C727" s="27"/>
    </row>
    <row r="728">
      <c r="C728" s="27"/>
    </row>
    <row r="729">
      <c r="C729" s="27"/>
    </row>
    <row r="730">
      <c r="C730" s="27"/>
    </row>
    <row r="731">
      <c r="C731" s="27"/>
    </row>
    <row r="732">
      <c r="C732" s="27"/>
    </row>
    <row r="733">
      <c r="C733" s="27"/>
    </row>
    <row r="734">
      <c r="C734" s="27"/>
    </row>
    <row r="735">
      <c r="C735" s="27"/>
    </row>
    <row r="736">
      <c r="C736" s="27"/>
    </row>
    <row r="737">
      <c r="C737" s="27"/>
    </row>
    <row r="738">
      <c r="C738" s="27"/>
    </row>
    <row r="739">
      <c r="C739" s="27"/>
    </row>
    <row r="740">
      <c r="C740" s="27"/>
    </row>
    <row r="741">
      <c r="C741" s="27"/>
    </row>
    <row r="742">
      <c r="C742" s="27"/>
    </row>
    <row r="743">
      <c r="C743" s="27"/>
    </row>
    <row r="744">
      <c r="C744" s="27"/>
    </row>
    <row r="745">
      <c r="C745" s="27"/>
    </row>
    <row r="746">
      <c r="C746" s="27"/>
    </row>
    <row r="747">
      <c r="C747" s="27"/>
    </row>
    <row r="748">
      <c r="C748" s="27"/>
    </row>
    <row r="749">
      <c r="C749" s="27"/>
    </row>
    <row r="750">
      <c r="C750" s="27"/>
    </row>
    <row r="751">
      <c r="C751" s="27"/>
    </row>
    <row r="752">
      <c r="C752" s="27"/>
    </row>
    <row r="753">
      <c r="C753" s="27"/>
    </row>
    <row r="754">
      <c r="C754" s="27"/>
    </row>
    <row r="755">
      <c r="C755" s="27"/>
    </row>
    <row r="756">
      <c r="C756" s="27"/>
    </row>
    <row r="757">
      <c r="C757" s="27"/>
    </row>
    <row r="758">
      <c r="C758" s="27"/>
    </row>
    <row r="759">
      <c r="C759" s="27"/>
    </row>
    <row r="760">
      <c r="C760" s="27"/>
    </row>
    <row r="761">
      <c r="C761" s="27"/>
    </row>
    <row r="762">
      <c r="C762" s="27"/>
    </row>
    <row r="763">
      <c r="C763" s="27"/>
    </row>
    <row r="764">
      <c r="C764" s="27"/>
    </row>
    <row r="765">
      <c r="C765" s="27"/>
    </row>
    <row r="766">
      <c r="C766" s="27"/>
    </row>
    <row r="767">
      <c r="C767" s="27"/>
    </row>
    <row r="768">
      <c r="C768" s="27"/>
    </row>
    <row r="769">
      <c r="C769" s="27"/>
    </row>
    <row r="770">
      <c r="C770" s="27"/>
    </row>
    <row r="771">
      <c r="C771" s="27"/>
    </row>
    <row r="772">
      <c r="C772" s="27"/>
    </row>
    <row r="773">
      <c r="C773" s="27"/>
    </row>
    <row r="774">
      <c r="C774" s="27"/>
    </row>
    <row r="775">
      <c r="C775" s="27"/>
    </row>
    <row r="776">
      <c r="C776" s="27"/>
    </row>
    <row r="777">
      <c r="C777" s="27"/>
    </row>
    <row r="778">
      <c r="C778" s="27"/>
    </row>
    <row r="779">
      <c r="C779" s="27"/>
    </row>
    <row r="780">
      <c r="C780" s="27"/>
    </row>
    <row r="781">
      <c r="C781" s="27"/>
    </row>
    <row r="782">
      <c r="C782" s="27"/>
    </row>
    <row r="783">
      <c r="C783" s="27"/>
    </row>
    <row r="784">
      <c r="C784" s="27"/>
    </row>
    <row r="785">
      <c r="C785" s="27"/>
    </row>
    <row r="786">
      <c r="C786" s="27"/>
    </row>
    <row r="787">
      <c r="C787" s="27"/>
    </row>
    <row r="788">
      <c r="C788" s="27"/>
    </row>
    <row r="789">
      <c r="C789" s="27"/>
    </row>
    <row r="790">
      <c r="C790" s="27"/>
    </row>
    <row r="791">
      <c r="C791" s="27"/>
    </row>
    <row r="792">
      <c r="C792" s="27"/>
    </row>
    <row r="793">
      <c r="C793" s="27"/>
    </row>
    <row r="794">
      <c r="C794" s="27"/>
    </row>
    <row r="795">
      <c r="C795" s="27"/>
    </row>
    <row r="796">
      <c r="C796" s="27"/>
    </row>
    <row r="797">
      <c r="C797" s="27"/>
    </row>
    <row r="798">
      <c r="C798" s="27"/>
    </row>
    <row r="799">
      <c r="C799" s="27"/>
    </row>
    <row r="800">
      <c r="C800" s="27"/>
    </row>
    <row r="801">
      <c r="C801" s="27"/>
    </row>
    <row r="802">
      <c r="C802" s="27"/>
    </row>
    <row r="803">
      <c r="C803" s="27"/>
    </row>
    <row r="804">
      <c r="C804" s="27"/>
    </row>
    <row r="805">
      <c r="C805" s="27"/>
    </row>
    <row r="806">
      <c r="C806" s="27"/>
    </row>
    <row r="807">
      <c r="C807" s="27"/>
    </row>
    <row r="808">
      <c r="C808" s="27"/>
    </row>
    <row r="809">
      <c r="C809" s="27"/>
    </row>
    <row r="810">
      <c r="C810" s="27"/>
    </row>
    <row r="811">
      <c r="C811" s="27"/>
    </row>
    <row r="812">
      <c r="C812" s="27"/>
    </row>
    <row r="813">
      <c r="C813" s="27"/>
    </row>
    <row r="814">
      <c r="C814" s="27"/>
    </row>
    <row r="815">
      <c r="C815" s="27"/>
    </row>
    <row r="816">
      <c r="C816" s="27"/>
    </row>
    <row r="817">
      <c r="C817" s="27"/>
    </row>
    <row r="818">
      <c r="C818" s="27"/>
    </row>
    <row r="819">
      <c r="C819" s="27"/>
    </row>
    <row r="820">
      <c r="C820" s="27"/>
    </row>
    <row r="821">
      <c r="C821" s="27"/>
    </row>
    <row r="822">
      <c r="C822" s="27"/>
    </row>
    <row r="823">
      <c r="C823" s="27"/>
    </row>
    <row r="824">
      <c r="C824" s="27"/>
    </row>
    <row r="825">
      <c r="C825" s="27"/>
    </row>
    <row r="826">
      <c r="C826" s="27"/>
    </row>
    <row r="827">
      <c r="C827" s="27"/>
    </row>
    <row r="828">
      <c r="C828" s="27"/>
    </row>
    <row r="829">
      <c r="C829" s="27"/>
    </row>
    <row r="830">
      <c r="C830" s="27"/>
    </row>
    <row r="831">
      <c r="C831" s="27"/>
    </row>
    <row r="832">
      <c r="C832" s="27"/>
    </row>
    <row r="833">
      <c r="C833" s="27"/>
    </row>
    <row r="834">
      <c r="C834" s="27"/>
    </row>
    <row r="835">
      <c r="C835" s="27"/>
    </row>
    <row r="836">
      <c r="C836" s="27"/>
    </row>
    <row r="837">
      <c r="C837" s="27"/>
    </row>
    <row r="838">
      <c r="C838" s="27"/>
    </row>
    <row r="839">
      <c r="C839" s="27"/>
    </row>
    <row r="840">
      <c r="C840" s="27"/>
    </row>
    <row r="841">
      <c r="C841" s="27"/>
    </row>
    <row r="842">
      <c r="C842" s="27"/>
    </row>
    <row r="843">
      <c r="C843" s="27"/>
    </row>
    <row r="844">
      <c r="C844" s="27"/>
    </row>
    <row r="845">
      <c r="C845" s="27"/>
    </row>
    <row r="846">
      <c r="C846" s="27"/>
    </row>
    <row r="847">
      <c r="C847" s="27"/>
    </row>
    <row r="848">
      <c r="C848" s="27"/>
    </row>
    <row r="849">
      <c r="C849" s="27"/>
    </row>
    <row r="850">
      <c r="C850" s="27"/>
    </row>
    <row r="851">
      <c r="C851" s="27"/>
    </row>
    <row r="852">
      <c r="C852" s="27"/>
    </row>
    <row r="853">
      <c r="C853" s="27"/>
    </row>
    <row r="854">
      <c r="C854" s="27"/>
    </row>
    <row r="855">
      <c r="C855" s="27"/>
    </row>
    <row r="856">
      <c r="C856" s="27"/>
    </row>
    <row r="857">
      <c r="C857" s="27"/>
    </row>
    <row r="858">
      <c r="C858" s="27"/>
    </row>
    <row r="859">
      <c r="C859" s="27"/>
    </row>
    <row r="860">
      <c r="C860" s="27"/>
    </row>
    <row r="861">
      <c r="C861" s="27"/>
    </row>
    <row r="862">
      <c r="C862" s="27"/>
    </row>
    <row r="863">
      <c r="C863" s="27"/>
    </row>
    <row r="864">
      <c r="C864" s="27"/>
    </row>
    <row r="865">
      <c r="C865" s="27"/>
    </row>
    <row r="866">
      <c r="C866" s="27"/>
    </row>
    <row r="867">
      <c r="C867" s="27"/>
    </row>
    <row r="868">
      <c r="C868" s="27"/>
    </row>
    <row r="869">
      <c r="C869" s="27"/>
    </row>
    <row r="870">
      <c r="C870" s="27"/>
    </row>
    <row r="871">
      <c r="C871" s="27"/>
    </row>
    <row r="872">
      <c r="C872" s="27"/>
    </row>
    <row r="873">
      <c r="C873" s="27"/>
    </row>
    <row r="874">
      <c r="C874" s="27"/>
    </row>
    <row r="875">
      <c r="C875" s="27"/>
    </row>
    <row r="876">
      <c r="C876" s="27"/>
    </row>
    <row r="877">
      <c r="C877" s="27"/>
    </row>
    <row r="878">
      <c r="C878" s="27"/>
    </row>
    <row r="879">
      <c r="C879" s="27"/>
    </row>
    <row r="880">
      <c r="C880" s="27"/>
    </row>
    <row r="881">
      <c r="C881" s="27"/>
    </row>
    <row r="882">
      <c r="C882" s="27"/>
    </row>
    <row r="883">
      <c r="C883" s="27"/>
    </row>
    <row r="884">
      <c r="C884" s="27"/>
    </row>
    <row r="885">
      <c r="C885" s="27"/>
    </row>
    <row r="886">
      <c r="C886" s="27"/>
    </row>
    <row r="887">
      <c r="C887" s="27"/>
    </row>
    <row r="888">
      <c r="C888" s="27"/>
    </row>
    <row r="889">
      <c r="C889" s="27"/>
    </row>
    <row r="890">
      <c r="C890" s="27"/>
    </row>
    <row r="891">
      <c r="C891" s="27"/>
    </row>
    <row r="892">
      <c r="C892" s="27"/>
    </row>
    <row r="893">
      <c r="C893" s="27"/>
    </row>
    <row r="894">
      <c r="C894" s="27"/>
    </row>
    <row r="895">
      <c r="C895" s="27"/>
    </row>
    <row r="896">
      <c r="C896" s="27"/>
    </row>
    <row r="897">
      <c r="C897" s="27"/>
    </row>
    <row r="898">
      <c r="C898" s="27"/>
    </row>
    <row r="899">
      <c r="C899" s="27"/>
    </row>
    <row r="900">
      <c r="C900" s="27"/>
    </row>
    <row r="901">
      <c r="C901" s="27"/>
    </row>
    <row r="902">
      <c r="C902" s="27"/>
    </row>
    <row r="903">
      <c r="C903" s="27"/>
    </row>
    <row r="904">
      <c r="C904" s="27"/>
    </row>
    <row r="905">
      <c r="C905" s="27"/>
    </row>
    <row r="906">
      <c r="C906" s="27"/>
    </row>
    <row r="907">
      <c r="C907" s="27"/>
    </row>
    <row r="908">
      <c r="C908" s="27"/>
    </row>
    <row r="909">
      <c r="C909" s="27"/>
    </row>
    <row r="910">
      <c r="C910" s="27"/>
    </row>
    <row r="911">
      <c r="C911" s="27"/>
    </row>
    <row r="912">
      <c r="C912" s="27"/>
    </row>
    <row r="913">
      <c r="C913" s="27"/>
    </row>
    <row r="914">
      <c r="C914" s="27"/>
    </row>
    <row r="915">
      <c r="C915" s="27"/>
    </row>
    <row r="916">
      <c r="C916" s="27"/>
    </row>
    <row r="917">
      <c r="C917" s="27"/>
    </row>
    <row r="918">
      <c r="C918" s="27"/>
    </row>
    <row r="919">
      <c r="C919" s="27"/>
    </row>
    <row r="920">
      <c r="C920" s="27"/>
    </row>
    <row r="921">
      <c r="C921" s="27"/>
    </row>
    <row r="922">
      <c r="C922" s="27"/>
    </row>
    <row r="923">
      <c r="C923" s="27"/>
    </row>
    <row r="924">
      <c r="C924" s="27"/>
    </row>
    <row r="925">
      <c r="C925" s="27"/>
    </row>
    <row r="926">
      <c r="C926" s="27"/>
    </row>
    <row r="927">
      <c r="C927" s="27"/>
    </row>
    <row r="928">
      <c r="C928" s="27"/>
    </row>
    <row r="929">
      <c r="C929" s="27"/>
    </row>
    <row r="930">
      <c r="C930" s="27"/>
    </row>
    <row r="931">
      <c r="C931" s="27"/>
    </row>
    <row r="932">
      <c r="C932" s="27"/>
    </row>
    <row r="933">
      <c r="C933" s="27"/>
    </row>
    <row r="934">
      <c r="C934" s="27"/>
    </row>
    <row r="935">
      <c r="C935" s="27"/>
    </row>
    <row r="936">
      <c r="C936" s="27"/>
    </row>
    <row r="937">
      <c r="C937" s="27"/>
    </row>
    <row r="938">
      <c r="C938" s="27"/>
    </row>
    <row r="939">
      <c r="C939" s="27"/>
    </row>
    <row r="940">
      <c r="C940" s="27"/>
    </row>
    <row r="941">
      <c r="C941" s="27"/>
    </row>
    <row r="942">
      <c r="C942" s="27"/>
    </row>
    <row r="943">
      <c r="C943" s="27"/>
    </row>
    <row r="944">
      <c r="C944" s="27"/>
    </row>
    <row r="945">
      <c r="C945" s="27"/>
    </row>
    <row r="946">
      <c r="C946" s="27"/>
    </row>
    <row r="947">
      <c r="C947" s="27"/>
    </row>
    <row r="948">
      <c r="C948" s="27"/>
    </row>
    <row r="949">
      <c r="C949" s="27"/>
    </row>
    <row r="950">
      <c r="C950" s="27"/>
    </row>
    <row r="951">
      <c r="C951" s="27"/>
    </row>
    <row r="952">
      <c r="C952" s="27"/>
    </row>
    <row r="953">
      <c r="C953" s="27"/>
    </row>
    <row r="954">
      <c r="C954" s="27"/>
    </row>
    <row r="955">
      <c r="C955" s="27"/>
    </row>
    <row r="956">
      <c r="C956" s="27"/>
    </row>
    <row r="957">
      <c r="C957" s="27"/>
    </row>
    <row r="958">
      <c r="C958" s="27"/>
    </row>
    <row r="959">
      <c r="C959" s="27"/>
    </row>
    <row r="960">
      <c r="C960" s="27"/>
    </row>
    <row r="961">
      <c r="C961" s="27"/>
    </row>
    <row r="962">
      <c r="C962" s="27"/>
    </row>
    <row r="963">
      <c r="C963" s="27"/>
    </row>
    <row r="964">
      <c r="C964" s="27"/>
    </row>
    <row r="965">
      <c r="C965" s="27"/>
    </row>
    <row r="966">
      <c r="C966" s="27"/>
    </row>
    <row r="967">
      <c r="C967" s="27"/>
    </row>
    <row r="968">
      <c r="C968" s="27"/>
    </row>
    <row r="969">
      <c r="C969" s="27"/>
    </row>
    <row r="970">
      <c r="C970" s="27"/>
    </row>
    <row r="971">
      <c r="C971" s="27"/>
    </row>
    <row r="972">
      <c r="C972" s="27"/>
    </row>
    <row r="973">
      <c r="C973" s="27"/>
    </row>
    <row r="974">
      <c r="C974" s="27"/>
    </row>
    <row r="975">
      <c r="C975" s="27"/>
    </row>
    <row r="976">
      <c r="C976" s="27"/>
    </row>
    <row r="977">
      <c r="C977" s="27"/>
    </row>
    <row r="978">
      <c r="C978" s="27"/>
    </row>
    <row r="979">
      <c r="C979" s="27"/>
    </row>
    <row r="980">
      <c r="C980" s="27"/>
    </row>
    <row r="981">
      <c r="C981" s="27"/>
    </row>
    <row r="982">
      <c r="C982" s="27"/>
    </row>
    <row r="983">
      <c r="C983" s="27"/>
    </row>
    <row r="984">
      <c r="C984" s="27"/>
    </row>
    <row r="985">
      <c r="C985" s="27"/>
    </row>
    <row r="986">
      <c r="C986" s="27"/>
    </row>
    <row r="987">
      <c r="C987" s="27"/>
    </row>
    <row r="988">
      <c r="C988" s="27"/>
    </row>
    <row r="989">
      <c r="C989" s="27"/>
    </row>
    <row r="990">
      <c r="C990" s="27"/>
    </row>
    <row r="991">
      <c r="C991" s="27"/>
    </row>
    <row r="992">
      <c r="C992" s="27"/>
    </row>
    <row r="993">
      <c r="C993" s="27"/>
    </row>
    <row r="994">
      <c r="C994" s="27"/>
    </row>
    <row r="995">
      <c r="C995" s="27"/>
    </row>
    <row r="996">
      <c r="C996" s="27"/>
    </row>
    <row r="997">
      <c r="C997" s="27"/>
    </row>
    <row r="998">
      <c r="C998" s="27"/>
    </row>
    <row r="999">
      <c r="C999" s="27"/>
    </row>
    <row r="1000">
      <c r="C1000" s="27"/>
    </row>
  </sheetData>
  <conditionalFormatting sqref="A1:H158">
    <cfRule type="notContainsBlanks" dxfId="0" priority="1">
      <formula>LEN(TRIM(A1))&gt;0</formula>
    </cfRule>
  </conditionalFormatting>
  <drawing r:id="rId1"/>
  <tableParts count="1">
    <tablePart r:id="rId3"/>
  </tableParts>
</worksheet>
</file>