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05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https://spe317733.sharepoint.com/sites/DeploymentOperations/Shared Documents/General/"/>
    </mc:Choice>
  </mc:AlternateContent>
  <xr:revisionPtr revIDLastSave="73" documentId="3684E9BEDC1D65D1D1A05478DB60F1668A7423CA" xr6:coauthVersionLast="23" xr6:coauthVersionMax="23" xr10:uidLastSave="{0036BCC9-A492-44A6-BE1D-70086402750B}"/>
  <bookViews>
    <workbookView xWindow="0" yWindow="463" windowWidth="33600" windowHeight="19063" firstSheet="1" activeTab="1" xr2:uid="{00000000-000D-0000-FFFF-FFFF00000000}"/>
  </bookViews>
  <sheets>
    <sheet name="Sheet3" sheetId="3" r:id="rId1"/>
    <sheet name="Sheet1" sheetId="1" r:id="rId2"/>
    <sheet name="Sheet4" sheetId="4" r:id="rId3"/>
    <sheet name="Sheet2" sheetId="2" state="hidden" r:id="rId4"/>
  </sheets>
  <externalReferences>
    <externalReference r:id="rId5"/>
  </externalReferences>
  <definedNames>
    <definedName name="_xlnm._FilterDatabase" localSheetId="1" hidden="1">Sheet1!$A$1:$F$42</definedName>
  </definedNames>
  <calcPr calcId="171026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<sst xmlns="http://schemas.openxmlformats.org/spreadsheetml/2006/main" count="184" uniqueCount="91">
  <si>
    <t>Years</t>
  </si>
  <si>
    <t>(All)</t>
  </si>
  <si>
    <t>Values</t>
  </si>
  <si>
    <t>Quarters</t>
  </si>
  <si>
    <t>Oppty due date</t>
  </si>
  <si>
    <t>Sum of Oppty Value $</t>
  </si>
  <si>
    <t>Sum of ECIF Request Amount $</t>
  </si>
  <si>
    <t>Qtr2</t>
  </si>
  <si>
    <t>Apr</t>
  </si>
  <si>
    <t>Qtr2 Total</t>
  </si>
  <si>
    <t>Qtr3</t>
  </si>
  <si>
    <t>Sep</t>
  </si>
  <si>
    <t>Qtr3 Total</t>
  </si>
  <si>
    <t>Qtr4</t>
  </si>
  <si>
    <t>Oct</t>
  </si>
  <si>
    <t>Nov</t>
  </si>
  <si>
    <t>Dec</t>
  </si>
  <si>
    <t>Qtr4 Total</t>
  </si>
  <si>
    <t>Grand Total</t>
  </si>
  <si>
    <t>Requestor</t>
  </si>
  <si>
    <t>Product</t>
  </si>
  <si>
    <t>Roll-out date</t>
  </si>
  <si>
    <t>Strategic Initiative</t>
  </si>
  <si>
    <t>Request Amount $</t>
  </si>
  <si>
    <t>On Track</t>
  </si>
  <si>
    <t>Grady Archie</t>
  </si>
  <si>
    <t>Dynamics365</t>
  </si>
  <si>
    <t>Dynamics 365 Accelerate  Drive new Dynamics 365 revenue in mainstream accounts   </t>
  </si>
  <si>
    <t>Yes</t>
  </si>
  <si>
    <t>Diego Siciliani</t>
  </si>
  <si>
    <t>M365, SQL</t>
  </si>
  <si>
    <t>Microsoft 365 pre-sales  Drive customers towards M365  </t>
  </si>
  <si>
    <t>M365, SQL, CIS</t>
  </si>
  <si>
    <t>Irvin Sayers</t>
  </si>
  <si>
    <t>SQL</t>
  </si>
  <si>
    <t>Alex Wilber</t>
  </si>
  <si>
    <t>SQL, Azure</t>
  </si>
  <si>
    <t>Intelligent Cloud – Data  Drive new SQL revenue in mainstream accounts</t>
  </si>
  <si>
    <t>Isaiah Langer</t>
  </si>
  <si>
    <t>Azure</t>
  </si>
  <si>
    <t>Intelligent Cloud – Infra Apps   Drive new Azure consumption in mainstream accounts  </t>
  </si>
  <si>
    <t>Brian Johnston</t>
  </si>
  <si>
    <t>No</t>
  </si>
  <si>
    <t>Adele Vance</t>
  </si>
  <si>
    <t>Enrico Cattaneo</t>
  </si>
  <si>
    <t>yes</t>
  </si>
  <si>
    <t>Allan Deyoung</t>
  </si>
  <si>
    <t>Azure/azure stack</t>
  </si>
  <si>
    <t>no</t>
  </si>
  <si>
    <t>CIS, SQL</t>
  </si>
  <si>
    <t>Christine Cline</t>
  </si>
  <si>
    <t>Dyn 365</t>
  </si>
  <si>
    <t>EMS</t>
  </si>
  <si>
    <t>EMS Advanced Workloads  To support POCs and deployments    </t>
  </si>
  <si>
    <t>Emily Braun</t>
  </si>
  <si>
    <t>EMS, CIS, SQL</t>
  </si>
  <si>
    <t>Johanna Lorenz</t>
  </si>
  <si>
    <t>EMS, W10, OPP</t>
  </si>
  <si>
    <t>M365 E3</t>
  </si>
  <si>
    <t>O365</t>
  </si>
  <si>
    <t xml:space="preserve">O365 </t>
  </si>
  <si>
    <t xml:space="preserve">Office Professional </t>
  </si>
  <si>
    <t>NA</t>
  </si>
  <si>
    <t>ProPlus,Win10</t>
  </si>
  <si>
    <t>Modern Desktop Accelerate  Drive deployments of Windows 10 and O365 Pro Plus together </t>
  </si>
  <si>
    <t>Bryan Goode</t>
  </si>
  <si>
    <t>W10, O365, OPP</t>
  </si>
  <si>
    <t>Datacenter and Azure</t>
  </si>
  <si>
    <t>DYNAMICS365</t>
  </si>
  <si>
    <t>Debra Berger</t>
  </si>
  <si>
    <t>Lynne Robbins</t>
  </si>
  <si>
    <t xml:space="preserve">Dynamics 365 </t>
  </si>
  <si>
    <t>W10,Azure</t>
  </si>
  <si>
    <t>Visual Studio</t>
  </si>
  <si>
    <t>SAP on Azure</t>
  </si>
  <si>
    <t>M365 E3, Azure</t>
  </si>
  <si>
    <t>No Hipo</t>
  </si>
  <si>
    <t>settembre</t>
  </si>
  <si>
    <t>check pipe</t>
  </si>
  <si>
    <r>
      <t>EMS Advanced Workloads  </t>
    </r>
    <r>
      <rPr>
        <sz val="11"/>
        <color rgb="FF8FAADC"/>
        <rFont val="Calibri"/>
        <family val="2"/>
        <scheme val="minor"/>
      </rPr>
      <t>To support POCs and deployments    </t>
    </r>
  </si>
  <si>
    <t>Uncommitted</t>
  </si>
  <si>
    <r>
      <t>Intelligent Cloud – Infra Apps</t>
    </r>
    <r>
      <rPr>
        <sz val="11"/>
        <color rgb="FFFF0000"/>
        <rFont val="Calibri"/>
        <family val="2"/>
        <scheme val="minor"/>
      </rPr>
      <t> 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new Azure consumption in mainstream accounts</t>
    </r>
    <r>
      <rPr>
        <sz val="11"/>
        <color rgb="FF0078D7"/>
        <rFont val="Calibri"/>
        <family val="2"/>
        <scheme val="minor"/>
      </rPr>
      <t>  </t>
    </r>
  </si>
  <si>
    <t>Uncommitted Upside</t>
  </si>
  <si>
    <r>
      <t>Intelligent Cloud – Data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new SQL revenue in mainstream accounts</t>
    </r>
  </si>
  <si>
    <t>Committed At Risk</t>
  </si>
  <si>
    <r>
      <t>Modern Desktop Accelerate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deployments of Windows 10 and O365 Pro Plus together</t>
    </r>
    <r>
      <rPr>
        <sz val="11"/>
        <color rgb="FF0078D7"/>
        <rFont val="Calibri"/>
        <family val="2"/>
        <scheme val="minor"/>
      </rPr>
      <t> </t>
    </r>
  </si>
  <si>
    <t>Committed</t>
  </si>
  <si>
    <r>
      <t>Microsoft 365 pre-sales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customers towards M365</t>
    </r>
    <r>
      <rPr>
        <sz val="11"/>
        <color rgb="FF0078D7"/>
        <rFont val="Calibri"/>
        <family val="2"/>
        <scheme val="minor"/>
      </rPr>
      <t>  </t>
    </r>
  </si>
  <si>
    <r>
      <t>Dynamics 365 Accelerate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Drive new Dynamics 365 revenue in mainstream accounts</t>
    </r>
    <r>
      <rPr>
        <sz val="11"/>
        <color rgb="FF0078D7"/>
        <rFont val="Calibri"/>
        <family val="2"/>
        <scheme val="minor"/>
      </rPr>
      <t>   </t>
    </r>
  </si>
  <si>
    <r>
      <t>Surface application velocity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To accelerate Surface opportunities</t>
    </r>
    <r>
      <rPr>
        <sz val="11"/>
        <color rgb="FF0078D7"/>
        <rFont val="Calibri"/>
        <family val="2"/>
        <scheme val="minor"/>
      </rPr>
      <t>    </t>
    </r>
  </si>
  <si>
    <r>
      <t>EDU Devices</t>
    </r>
    <r>
      <rPr>
        <sz val="11"/>
        <color rgb="FF0078D7"/>
        <rFont val="Calibri"/>
        <family val="2"/>
        <scheme val="minor"/>
      </rPr>
      <t>  </t>
    </r>
    <r>
      <rPr>
        <sz val="11"/>
        <color rgb="FF8FAADC"/>
        <rFont val="Calibri"/>
        <family val="2"/>
        <scheme val="minor"/>
      </rPr>
      <t>Leverage Windows 10 EDU POC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</si>
</sst>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67171"/>
      <name val="Calibri"/>
      <family val="2"/>
      <scheme val="minor"/>
    </font>
    <font>
      <sz val="11"/>
      <color rgb="FF8FAADC"/>
      <name val="Calibri"/>
      <family val="2"/>
      <scheme val="minor"/>
    </font>
    <font>
      <sz val="11"/>
      <color rgb="FF0078D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indent="2"/>
    </xf>
    <xf numFmtId="17" fontId="0" fillId="0" borderId="0" xfId="0" applyNumberFormat="1"/>
    <xf numFmtId="0" fontId="0" fillId="0" borderId="0" xfId="0" pivotButton="1"/>
    <xf numFmtId="3" fontId="0" fillId="0" borderId="0" xfId="0" applyNumberFormat="1"/>
    <xf numFmtId="0" fontId="6" fillId="2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 applyAlignment="1"/>
    <xf numFmtId="0" fontId="7" fillId="0" borderId="0" xfId="0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4" fontId="7" fillId="0" borderId="0" xfId="0" applyNumberFormat="1" applyFont="1"/>
    <xf numFmtId="164" fontId="7" fillId="0" borderId="0" xfId="1" applyNumberFormat="1" applyFont="1"/>
    <xf numFmtId="14" fontId="7" fillId="0" borderId="0" xfId="0" applyNumberFormat="1" applyFont="1" applyAlignment="1">
      <alignment horizontal="right"/>
    </xf>
    <xf numFmtId="0" fontId="7" fillId="3" borderId="0" xfId="0" applyFont="1" applyFill="1" applyAlignment="1"/>
    <xf numFmtId="14" fontId="7" fillId="3" borderId="0" xfId="0" applyNumberFormat="1" applyFont="1" applyFill="1" applyAlignment="1"/>
    <xf numFmtId="164" fontId="7" fillId="3" borderId="0" xfId="1" applyNumberFormat="1" applyFont="1" applyFill="1" applyAlignme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06/Library/Containers/com.microsoft.Excel/Data/Documents/C:/Users/a-clport/AppData/Local/Microsoft/Windows/INetCache/Content.Outlook/SB2PUNXJ/Enterprire%20Q1%20ECIF%20Requests%20Silv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Portaluppi (Adecco Italia SPA)" refreshedDate="42989.51776516204" createdVersion="6" refreshedVersion="6" minRefreshableVersion="3" recordCount="42" xr:uid="{00000000-000A-0000-FFFF-FFFF01000000}">
  <cacheSource type="worksheet">
    <worksheetSource ref="A1:F1048576" sheet="Sheet1"/>
  </cacheSource>
  <cacheFields count="13">
    <cacheField name="Requestor" numFmtId="0">
      <sharedItems containsBlank="1"/>
    </cacheField>
    <cacheField name="Account Name" numFmtId="0">
      <sharedItems containsBlank="1"/>
    </cacheField>
    <cacheField name="CRM Opportunity ID" numFmtId="0">
      <sharedItems containsBlank="1"/>
    </cacheField>
    <cacheField name="Oppty Value $" numFmtId="164">
      <sharedItems containsString="0" containsBlank="1" containsNumber="1" containsInteger="1" minValue="30000" maxValue="1321980"/>
    </cacheField>
    <cacheField name="Product" numFmtId="0">
      <sharedItems containsBlank="1"/>
    </cacheField>
    <cacheField name="Oppty due date" numFmtId="0">
      <sharedItems containsNonDate="0" containsDate="1" containsString="0" containsBlank="1" minDate="2017-09-29T00:00:00" maxDate="2018-04-02T00:00:00" count="12">
        <d v="2017-10-01T00:00:00"/>
        <d v="2017-11-30T00:00:00"/>
        <d v="2017-10-31T00:00:00"/>
        <d v="2017-09-30T00:00:00"/>
        <d v="2017-09-29T00:00:00"/>
        <d v="2017-12-31T00:00:00"/>
        <d v="2017-12-28T00:00:00"/>
        <d v="2018-04-01T00:00:00"/>
        <d v="2017-12-20T00:00:00"/>
        <d v="2017-12-29T00:00:00"/>
        <d v="2017-12-01T00:00:00"/>
        <m/>
      </sharedItems>
      <fieldGroup par="12" base="5">
        <rangePr groupBy="months" startDate="2017-09-29T00:00:00" endDate="2018-04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18"/>
        </groupItems>
      </fieldGroup>
    </cacheField>
    <cacheField name="Oppty Commitment Level" numFmtId="0">
      <sharedItems containsBlank="1"/>
    </cacheField>
    <cacheField name="Strategic Initiative" numFmtId="0">
      <sharedItems containsBlank="1"/>
    </cacheField>
    <cacheField name="ECIF Request Amount $" numFmtId="164">
      <sharedItems containsString="0" containsBlank="1" containsNumber="1" containsInteger="1" minValue="5000" maxValue="100000"/>
    </cacheField>
    <cacheField name="Hipo" numFmtId="164">
      <sharedItems containsBlank="1"/>
    </cacheField>
    <cacheField name="Note" numFmtId="0">
      <sharedItems containsBlank="1"/>
    </cacheField>
    <cacheField name="Quarters" numFmtId="0" databaseField="0">
      <fieldGroup base="5">
        <rangePr groupBy="quarters" startDate="2017-09-29T00:00:00" endDate="2018-04-02T00:00:00"/>
        <groupItems count="6">
          <s v="&lt;9/29/2017"/>
          <s v="Qtr1"/>
          <s v="Qtr2"/>
          <s v="Qtr3"/>
          <s v="Qtr4"/>
          <s v="&gt;4/2/2018"/>
        </groupItems>
      </fieldGroup>
    </cacheField>
    <cacheField name="Years" numFmtId="0" databaseField="0">
      <fieldGroup base="5">
        <rangePr groupBy="years" startDate="2017-09-29T00:00:00" endDate="2018-04-02T00:00:00"/>
        <groupItems count="4">
          <s v="&lt;9/29/2017"/>
          <s v="2017"/>
          <s v="2018"/>
          <s v="&gt;4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larco"/>
    <s v="Invitalia"/>
    <s v="7-N6CEDMW6S"/>
    <n v="493000"/>
    <s v="M365 E3"/>
    <x v="0"/>
    <s v="Committed At Risk"/>
    <s v="Microsoft 365 pre-sales  Drive customers towards M365  "/>
    <n v="41000"/>
    <m/>
    <m/>
  </r>
  <r>
    <s v="Agarratt"/>
    <s v="Ministero dell'Interno"/>
    <s v="7-LOGJ3MNZC"/>
    <n v="656320"/>
    <s v="CIS, SQL"/>
    <x v="1"/>
    <s v="Committed"/>
    <s v="Intelligent Cloud – Infra Apps   Drive new Azure consumption in mainstream accounts  "/>
    <n v="54000"/>
    <m/>
    <m/>
  </r>
  <r>
    <s v="Flarco"/>
    <s v="Ministero dell'Interno"/>
    <s v="7-MUV7DBVAX"/>
    <n v="573000"/>
    <s v="EMS, CIS, SQL"/>
    <x v="1"/>
    <s v="Uncommitted Upside"/>
    <s v="EMS Advanced Workloads  To support POCs and deployments    "/>
    <n v="45000"/>
    <m/>
    <s v="Già inserita nelle richieste di Luba"/>
  </r>
  <r>
    <s v="Elizi"/>
    <s v="Dimar"/>
    <s v="7-OEY2C6WLX"/>
    <n v="93000"/>
    <s v="SQL"/>
    <x v="2"/>
    <s v="Uncommitted Upside"/>
    <s v="Intelligent Cloud – Data  Drive new SQL revenue in mainstream accounts"/>
    <n v="9000"/>
    <m/>
    <m/>
  </r>
  <r>
    <s v="lucada"/>
    <s v="TEXA S.P.A."/>
    <s v="7-OGQ3O7BFM"/>
    <n v="75000"/>
    <s v="Azure"/>
    <x v="1"/>
    <s v="Uncommitted Upside"/>
    <s v="Intelligent Cloud – Infra Apps   Drive new Azure consumption in mainstream accounts  "/>
    <n v="7000"/>
    <m/>
    <m/>
  </r>
  <r>
    <s v="lucada"/>
    <s v="CAMOZZI INDUSTRIES SPA"/>
    <s v="7-OGQ4IYPUD"/>
    <n v="68000"/>
    <s v="Azure"/>
    <x v="1"/>
    <s v="Uncommitted Upside"/>
    <s v="Intelligent Cloud – Infra Apps   Drive new Azure consumption in mainstream accounts  "/>
    <n v="12000"/>
    <m/>
    <m/>
  </r>
  <r>
    <s v="Rosimain"/>
    <s v="Alitalia"/>
    <s v="7-JUN6PJCIB7"/>
    <n v="940000"/>
    <s v="ProPlus,Win10"/>
    <x v="3"/>
    <s v="Uncommitted Upside"/>
    <s v="Modern Desktop Accelerate  Drive deployments of Windows 10 and O365 Pro Plus together "/>
    <n v="94000"/>
    <s v="No"/>
    <m/>
  </r>
  <r>
    <s v="fabnav"/>
    <s v="Mediaset"/>
    <s v="7-O3OUGSPDL"/>
    <n v="225000"/>
    <s v="O365 "/>
    <x v="3"/>
    <s v="Uncommitted Upside"/>
    <s v="Microsoft 365 pre-sales  Drive customers towards M365  "/>
    <n v="40000"/>
    <s v="No"/>
    <s v="40K$ in order to drive 375K$ overall on MEdiaset. Customer will start with Exchange online now and then in Q3 will finalize the O365 Adoption. 6-FXEAOJ3VJ_x000a_ second oppty"/>
  </r>
  <r>
    <s v="paolab"/>
    <s v="Vimar"/>
    <s v="7-OHFK4RWIT "/>
    <n v="238000"/>
    <s v="Dynamics365"/>
    <x v="4"/>
    <s v="Uncommitted Upside"/>
    <s v="Dynamics 365 Accelerate  Drive new Dynamics 365 revenue in mainstream accounts   "/>
    <n v="40000"/>
    <s v="No"/>
    <s v="Overall amount of Vimar oppty is 360k$ considering also 7-NSTVQQJBW (122k$) Committed At Risk. ECIF to partner Wurth is required to to drive additional revenue in Q1, as customer needs to be assured on the project "/>
  </r>
  <r>
    <s v="Rosimain"/>
    <s v="Alitalia"/>
    <s v="7-JUN6PJCIB7"/>
    <n v="322000"/>
    <s v="EMS"/>
    <x v="3"/>
    <s v="Uncommitted Upside"/>
    <s v="EMS Advanced Workloads  To support POCs and deployments    "/>
    <n v="32000"/>
    <s v="No"/>
    <m/>
  </r>
  <r>
    <s v="Rosimain"/>
    <s v="Almaviva"/>
    <s v="7-ODXNYIJ5N"/>
    <n v="313000"/>
    <s v="Azure/azure stack"/>
    <x v="3"/>
    <s v="Uncommitted Upside"/>
    <s v="Intelligent Cloud – Infra Apps   Drive new Azure consumption in mainstream accounts  "/>
    <n v="31000"/>
    <s v="Yes"/>
    <m/>
  </r>
  <r>
    <s v="vitos"/>
    <s v="ARPA Lombardia"/>
    <s v="7-M2UUZY5H5"/>
    <n v="56000"/>
    <s v="SAP on Azure"/>
    <x v="5"/>
    <s v="Committed At Risk"/>
    <s v="Intelligent Cloud – Infra Apps   Drive new Azure consumption in mainstream accounts  "/>
    <n v="6000"/>
    <m/>
    <m/>
  </r>
  <r>
    <s v="vitos"/>
    <s v="Comune di Milano"/>
    <s v="7-N5WWWFA5V_x000d__x000a_"/>
    <n v="74000"/>
    <s v="W10,Azure"/>
    <x v="6"/>
    <s v="Committed At Risk"/>
    <s v="Modern Desktop Accelerate  Drive deployments of Windows 10 and O365 Pro Plus together "/>
    <n v="7000"/>
    <m/>
    <m/>
  </r>
  <r>
    <s v="vitos"/>
    <s v="Gruppo San Donato"/>
    <s v="7-NETOPPXQJ"/>
    <n v="1321980"/>
    <s v="M365 E3, Azure"/>
    <x v="7"/>
    <s v="Committed"/>
    <s v="EMS Advanced Workloads  To support POCs and deployments    "/>
    <n v="30000"/>
    <m/>
    <m/>
  </r>
  <r>
    <s v="vitos"/>
    <s v="Regione Liguria"/>
    <s v="7-OGI6HRON7"/>
    <n v="50000"/>
    <s v="SQL, Azure"/>
    <x v="1"/>
    <s v="Committed At Risk"/>
    <s v="Intelligent Cloud – Data  Drive new SQL revenue in mainstream accounts"/>
    <n v="5000"/>
    <m/>
    <m/>
  </r>
  <r>
    <s v="Gianlucl"/>
    <s v="COMANDO GENERALE GUARDIA DI FINANZA"/>
    <s v="7-LMPSGH5D2"/>
    <n v="300000"/>
    <s v="SQL"/>
    <x v="3"/>
    <s v="Uncommitted Upside"/>
    <s v="Intelligent Cloud – Data  Drive new SQL revenue in mainstream accounts"/>
    <n v="30000"/>
    <s v="No"/>
    <m/>
  </r>
  <r>
    <s v="antonism"/>
    <s v="TELECOM ITALIA SPA"/>
    <s v="7-NK3OV2DGI"/>
    <n v="99120"/>
    <s v="SQL"/>
    <x v="8"/>
    <s v="Committed At Risk"/>
    <s v="Intelligent Cloud – Data  Drive new SQL revenue in mainstream accounts"/>
    <n v="10000"/>
    <m/>
    <s v="già approvata"/>
  </r>
  <r>
    <s v="Rosimain"/>
    <s v="Alitalia"/>
    <s v="7-JUN6PJCIB7"/>
    <n v="220000"/>
    <s v="Azure"/>
    <x v="3"/>
    <s v="Uncommitted Upside"/>
    <s v="Intelligent Cloud – Infra Apps   Drive new Azure consumption in mainstream accounts  "/>
    <n v="22000"/>
    <s v="No"/>
    <m/>
  </r>
  <r>
    <s v="Agarratt"/>
    <s v="MINISTERO DELLA DIFESA"/>
    <s v="7-OHBA2YMHC"/>
    <n v="250000"/>
    <s v="Azure/azure stack"/>
    <x v="3"/>
    <s v="Uncommitted Upside"/>
    <s v="Intelligent Cloud – Infra Apps   Drive new Azure consumption in mainstream accounts  "/>
    <n v="22000"/>
    <s v="No"/>
    <m/>
  </r>
  <r>
    <s v="Agarratt"/>
    <s v="MINISTERO DELLA DIFESA"/>
    <s v="7-OHB6E7QW5_x000a__x000a_ "/>
    <n v="200000"/>
    <s v="Azure"/>
    <x v="3"/>
    <s v="Uncommitted Upside"/>
    <s v="Intelligent Cloud – Infra Apps   Drive new Azure consumption in mainstream accounts  "/>
    <n v="20000"/>
    <s v="No"/>
    <m/>
  </r>
  <r>
    <s v="angioia"/>
    <s v="Vetrya"/>
    <s v="7-NETHCP2LC"/>
    <n v="200000"/>
    <s v="Azure"/>
    <x v="3"/>
    <s v="Committed At Risk"/>
    <s v="Intelligent Cloud – Infra Apps   Drive new Azure consumption in mainstream accounts  "/>
    <n v="20000"/>
    <s v="Yes"/>
    <m/>
  </r>
  <r>
    <s v="Agarratt"/>
    <s v="Carabinieri"/>
    <s v="7-OHBBNWXZU"/>
    <n v="300000"/>
    <s v="Azure"/>
    <x v="0"/>
    <s v="Uncommitted Upside"/>
    <s v="Intelligent Cloud – Infra Apps   Drive new Azure consumption in mainstream accounts  "/>
    <n v="30000"/>
    <m/>
    <m/>
  </r>
  <r>
    <s v="darios"/>
    <s v="G D "/>
    <s v="7-N7Q56SGBY"/>
    <n v="206000"/>
    <s v="O365"/>
    <x v="3"/>
    <s v="Committed At Risk"/>
    <s v="Microsoft 365 pre-sales  Drive customers towards M365  "/>
    <n v="20000"/>
    <s v="No"/>
    <m/>
  </r>
  <r>
    <s v="antonism"/>
    <s v="DOLCE E GABBANA SPA"/>
    <s v="7-MYYAJFQNS"/>
    <n v="256916"/>
    <s v="SQL"/>
    <x v="3"/>
    <s v="Committed At Risk"/>
    <s v="Intelligent Cloud – Data  Drive new SQL revenue in mainstream accounts"/>
    <n v="17500"/>
    <s v="No"/>
    <m/>
  </r>
  <r>
    <s v="andreado"/>
    <s v="Intesa Sanpaolo"/>
    <s v="7-NYF2EHOZI"/>
    <n v="154000"/>
    <s v="SQL, Azure"/>
    <x v="4"/>
    <s v="Uncommitted Upside"/>
    <s v="Intelligent Cloud – Data  Drive new SQL revenue in mainstream accounts"/>
    <n v="15000"/>
    <s v="Yes"/>
    <m/>
  </r>
  <r>
    <s v="savmuc"/>
    <s v="Azienda Ospedaliera Cardarelli"/>
    <s v="7-N7CRLTXK4"/>
    <n v="200000"/>
    <s v="EMS, W10, OPP"/>
    <x v="3"/>
    <s v="Committed At Risk"/>
    <s v="EMS Advanced Workloads  To support POCs and deployments    "/>
    <n v="15000"/>
    <s v="No"/>
    <m/>
  </r>
  <r>
    <s v="savmuc"/>
    <s v="Azienda Sanitaria Locale Bari 01"/>
    <s v="7-N6CEFLORH"/>
    <n v="150000"/>
    <s v="W10, O365, OPP"/>
    <x v="3"/>
    <s v="Committed At Risk"/>
    <s v="Modern Desktop Accelerate  Drive deployments of Windows 10 and O365 Pro Plus together "/>
    <n v="12000"/>
    <s v="No"/>
    <m/>
  </r>
  <r>
    <s v="savmuc"/>
    <s v="Azienda Sanitaria Provinciale di Cosenza"/>
    <s v="7-NB3U7ZCHG"/>
    <n v="150000"/>
    <s v="W10, O365, OPP"/>
    <x v="3"/>
    <s v="Committed At Risk"/>
    <s v="Modern Desktop Accelerate  Drive deployments of Windows 10 and O365 Pro Plus together "/>
    <n v="12000"/>
    <s v="No"/>
    <m/>
  </r>
  <r>
    <s v="Gianlucl"/>
    <s v="MINISTERO DELLA DIFESA"/>
    <s v="7-MK5UB3IHC"/>
    <n v="100000"/>
    <s v="Azure"/>
    <x v="3"/>
    <s v="Uncommitted Upside"/>
    <s v="Intelligent Cloud – Data  Drive new SQL revenue in mainstream accounts"/>
    <n v="10000"/>
    <s v="No"/>
    <m/>
  </r>
  <r>
    <s v="lmauri"/>
    <s v="Bonfiglioli"/>
    <s v="7-O3FZCWSJ2"/>
    <n v="100000"/>
    <s v="SQL, Azure"/>
    <x v="3"/>
    <s v="Uncommitted Upside"/>
    <s v="Intelligent Cloud – Data  Drive new SQL revenue in mainstream accounts"/>
    <n v="10000"/>
    <s v="No"/>
    <m/>
  </r>
  <r>
    <s v="annafb"/>
    <s v="EDISON"/>
    <s v="7-OGI5YHSNL "/>
    <n v="100000"/>
    <s v="Visual Studio"/>
    <x v="9"/>
    <s v="Uncommitted Upside"/>
    <s v="Intelligent Cloud – Infra Apps   Drive new Azure consumption in mainstream accounts  "/>
    <n v="10000"/>
    <m/>
    <s v="stiamo cercando di anticiparla a settembre"/>
  </r>
  <r>
    <s v="francana"/>
    <s v="SOCIETÀ REALE MUTUA DI ASSICURAZIONI"/>
    <s v="7-N7CRO2C7E "/>
    <n v="333226"/>
    <s v="Dynamics 365 "/>
    <x v="10"/>
    <s v="Uncommitted Upside"/>
    <s v="Dynamics 365 Accelerate  Drive new Dynamics 365 revenue in mainstream accounts   "/>
    <n v="100000"/>
    <m/>
    <s v="+100K CIF Dynamics 365 accelerate, necessari per provare a portare opp. 7-N7CRO2C7E da Q2 a Q1 e aumentare budgedt (+500k)"/>
  </r>
  <r>
    <s v="savmuc"/>
    <s v="LAORE SARDEGNA"/>
    <s v="7-NY5F7XH6H"/>
    <n v="50000"/>
    <s v="Datacenter and Azure"/>
    <x v="2"/>
    <s v="Committed At Risk"/>
    <s v="Intelligent Cloud – Infra Apps   Drive new Azure consumption in mainstream accounts  "/>
    <n v="5000"/>
    <m/>
    <m/>
  </r>
  <r>
    <s v="lmauri"/>
    <s v="Fater"/>
    <s v="7-MFDNB2SE4"/>
    <n v="85000"/>
    <s v="SQL, Azure"/>
    <x v="3"/>
    <s v="Uncommitted Upside"/>
    <s v="Intelligent Cloud – Data  Drive new SQL revenue in mainstream accounts"/>
    <n v="8500"/>
    <s v="No"/>
    <m/>
  </r>
  <r>
    <s v="annafb"/>
    <s v="Maire"/>
    <s v="7-ODVLBB2ZZ"/>
    <n v="95000"/>
    <s v="Azure"/>
    <x v="3"/>
    <s v="Uncommitted Upside"/>
    <s v="Intelligent Cloud – Infra Apps   Drive new Azure consumption in mainstream accounts  "/>
    <n v="7000"/>
    <s v="No"/>
    <m/>
  </r>
  <r>
    <s v="annafb"/>
    <s v="Altea"/>
    <s v="7-ODVM3VG7M"/>
    <n v="80000"/>
    <s v="Azure"/>
    <x v="3"/>
    <s v="Uncommitted Upside"/>
    <s v="Intelligent Cloud – Infra Apps   Drive new Azure consumption in mainstream accounts  "/>
    <n v="7000"/>
    <s v="No"/>
    <m/>
  </r>
  <r>
    <s v="darios"/>
    <s v="PRENATAL SPA"/>
    <s v="7-NLZP46DJP"/>
    <n v="50000"/>
    <s v="Dyn 365"/>
    <x v="3"/>
    <s v="Committed At Risk"/>
    <s v="Dynamics 365 Accelerate  Drive new Dynamics 365 revenue in mainstream accounts   "/>
    <n v="7000"/>
    <s v="No"/>
    <m/>
  </r>
  <r>
    <s v="angioia"/>
    <s v="De Agostini"/>
    <s v="7-MQVHCNO4X"/>
    <n v="100000"/>
    <s v="Dynamics365"/>
    <x v="2"/>
    <s v="Uncommitted Upside"/>
    <s v="Dynamics 365 Accelerate  Drive new Dynamics 365 revenue in mainstream accounts   "/>
    <n v="10000"/>
    <m/>
    <m/>
  </r>
  <r>
    <s v="encopp"/>
    <s v="Avio"/>
    <s v="7-NETTUIXHN"/>
    <n v="52070"/>
    <s v="M365, SQL"/>
    <x v="4"/>
    <s v="Committed At Risk"/>
    <s v="Microsoft 365 pre-sales  Drive customers towards M365  "/>
    <n v="5000"/>
    <s v="No"/>
    <m/>
  </r>
  <r>
    <s v="encopp"/>
    <s v="SEWS-CABIND S.P.A."/>
    <s v="7-OGOJPWRAX"/>
    <n v="30000"/>
    <s v="M365, SQL, CIS"/>
    <x v="4"/>
    <s v="Uncommitted"/>
    <s v="Microsoft 365 pre-sales  Drive customers towards M365  "/>
    <n v="5000"/>
    <s v="No"/>
    <m/>
  </r>
  <r>
    <s v="darios"/>
    <s v="Chiesi"/>
    <m/>
    <n v="50000"/>
    <m/>
    <x v="11"/>
    <m/>
    <m/>
    <m/>
    <m/>
    <m/>
  </r>
  <r>
    <m/>
    <m/>
    <m/>
    <m/>
    <m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4" firstHeaderRow="1" firstDataRow="2" firstDataCol="2" rowPageCount="1" colPageCount="1"/>
  <pivotFields count="13"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compact="0" outline="0" showAll="0"/>
    <pivotField compact="0" outline="0" subtotalTop="0" showAll="0"/>
    <pivotField axis="axisRow" compact="0" outline="0" showAll="0">
      <items count="7">
        <item x="0"/>
        <item sd="0" x="1"/>
        <item x="2"/>
        <item x="3"/>
        <item x="4"/>
        <item sd="0" x="5"/>
        <item t="default"/>
      </items>
    </pivotField>
    <pivotField axis="axisPage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5"/>
  </rowFields>
  <rowItems count="9">
    <i>
      <x v="2"/>
      <x v="4"/>
    </i>
    <i t="default">
      <x v="2"/>
    </i>
    <i>
      <x v="3"/>
      <x v="9"/>
    </i>
    <i t="default">
      <x v="3"/>
    </i>
    <i>
      <x v="4"/>
      <x v="10"/>
    </i>
    <i r="1">
      <x v="11"/>
    </i>
    <i r="1">
      <x v="12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Oppty Value $" fld="3" baseField="10" baseItem="0" numFmtId="3"/>
    <dataField name="Sum of ECIF Request Amount $" fld="8" baseField="5" baseItem="1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workbookViewId="0">
      <selection activeCell="D16" sqref="D16"/>
    </sheetView>
  </sheetViews>
  <sheetFormatPr defaultColWidth="8.84375" defaultRowHeight="14.6" x14ac:dyDescent="0.4"/>
  <cols>
    <col min="1" max="1" width="19.3046875" customWidth="1"/>
    <col min="2" max="2" width="16.3046875" customWidth="1"/>
    <col min="3" max="3" width="19.3046875" customWidth="1"/>
    <col min="4" max="4" width="24.15234375" customWidth="1"/>
  </cols>
  <sheetData>
    <row r="2" spans="1:4" x14ac:dyDescent="0.4">
      <c r="A2" s="3" t="s">
        <v>0</v>
      </c>
      <c r="B2" t="s">
        <v>1</v>
      </c>
    </row>
    <row r="4" spans="1:4" x14ac:dyDescent="0.4">
      <c r="C4" s="3" t="s">
        <v>2</v>
      </c>
    </row>
    <row r="5" spans="1:4" x14ac:dyDescent="0.4">
      <c r="A5" s="3" t="s">
        <v>3</v>
      </c>
      <c r="B5" s="3" t="s">
        <v>4</v>
      </c>
      <c r="C5" t="s">
        <v>5</v>
      </c>
      <c r="D5" t="s">
        <v>6</v>
      </c>
    </row>
    <row r="6" spans="1:4" x14ac:dyDescent="0.4">
      <c r="A6" t="s">
        <v>7</v>
      </c>
      <c r="B6" t="s">
        <v>8</v>
      </c>
      <c r="C6" s="4">
        <v>1321980</v>
      </c>
      <c r="D6" s="4">
        <v>30000</v>
      </c>
    </row>
    <row r="7" spans="1:4" x14ac:dyDescent="0.4">
      <c r="A7" t="s">
        <v>9</v>
      </c>
      <c r="C7" s="4">
        <v>1321980</v>
      </c>
      <c r="D7" s="4">
        <v>30000</v>
      </c>
    </row>
    <row r="8" spans="1:4" x14ac:dyDescent="0.4">
      <c r="A8" t="s">
        <v>10</v>
      </c>
      <c r="B8" t="s">
        <v>11</v>
      </c>
      <c r="C8" s="4">
        <v>4916986</v>
      </c>
      <c r="D8" s="4">
        <v>502000</v>
      </c>
    </row>
    <row r="9" spans="1:4" x14ac:dyDescent="0.4">
      <c r="A9" t="s">
        <v>12</v>
      </c>
      <c r="C9" s="4">
        <v>4916986</v>
      </c>
      <c r="D9" s="4">
        <v>502000</v>
      </c>
    </row>
    <row r="10" spans="1:4" x14ac:dyDescent="0.4">
      <c r="A10" t="s">
        <v>13</v>
      </c>
      <c r="B10" t="s">
        <v>14</v>
      </c>
      <c r="C10" s="4">
        <v>1036000</v>
      </c>
      <c r="D10" s="4">
        <v>95000</v>
      </c>
    </row>
    <row r="11" spans="1:4" x14ac:dyDescent="0.4">
      <c r="B11" t="s">
        <v>15</v>
      </c>
      <c r="C11" s="4">
        <v>1422320</v>
      </c>
      <c r="D11" s="4">
        <v>123000</v>
      </c>
    </row>
    <row r="12" spans="1:4" x14ac:dyDescent="0.4">
      <c r="B12" t="s">
        <v>16</v>
      </c>
      <c r="C12" s="4">
        <v>662346</v>
      </c>
      <c r="D12" s="4">
        <v>133000</v>
      </c>
    </row>
    <row r="13" spans="1:4" x14ac:dyDescent="0.4">
      <c r="A13" t="s">
        <v>17</v>
      </c>
      <c r="C13" s="4">
        <v>3120666</v>
      </c>
      <c r="D13" s="4">
        <v>351000</v>
      </c>
    </row>
    <row r="14" spans="1:4" x14ac:dyDescent="0.4">
      <c r="A14" t="s">
        <v>18</v>
      </c>
      <c r="C14" s="4">
        <v>9359632</v>
      </c>
      <c r="D14" s="4">
        <v>883000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workbookViewId="0">
      <selection activeCell="I13" sqref="A1:XFD1048576"/>
    </sheetView>
  </sheetViews>
  <sheetFormatPr defaultColWidth="9.15234375" defaultRowHeight="14.6" x14ac:dyDescent="0.4"/>
  <cols>
    <col min="1" max="1" width="12.15234375" style="8" customWidth="1"/>
    <col min="2" max="2" width="15.69140625" style="8" customWidth="1"/>
    <col min="3" max="3" width="16.3046875" style="8" bestFit="1" customWidth="1"/>
    <col min="4" max="4" width="59.3046875" style="8" customWidth="1"/>
    <col min="5" max="5" width="20.69140625" style="10" bestFit="1" customWidth="1"/>
    <col min="6" max="6" width="20.69140625" style="10" customWidth="1"/>
    <col min="7" max="7" width="22.84375" style="8" customWidth="1"/>
    <col min="8" max="16384" width="9.15234375" style="8"/>
  </cols>
  <sheetData>
    <row r="1" spans="1:7" s="7" customFormat="1" x14ac:dyDescent="0.4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6"/>
    </row>
    <row r="2" spans="1:7" x14ac:dyDescent="0.4">
      <c r="A2" s="8" t="s">
        <v>25</v>
      </c>
      <c r="B2" s="8" t="s">
        <v>26</v>
      </c>
      <c r="C2" s="9">
        <v>43007</v>
      </c>
      <c r="D2" s="8" t="s">
        <v>27</v>
      </c>
      <c r="E2" s="10">
        <v>40000</v>
      </c>
      <c r="F2" s="10" t="s">
        <v>28</v>
      </c>
    </row>
    <row r="3" spans="1:7" x14ac:dyDescent="0.4">
      <c r="A3" s="8" t="s">
        <v>29</v>
      </c>
      <c r="B3" s="8" t="s">
        <v>30</v>
      </c>
      <c r="C3" s="9">
        <v>43007</v>
      </c>
      <c r="D3" s="8" t="s">
        <v>31</v>
      </c>
      <c r="E3" s="10">
        <v>5000</v>
      </c>
    </row>
    <row r="4" spans="1:7" x14ac:dyDescent="0.4">
      <c r="A4" s="8" t="s">
        <v>29</v>
      </c>
      <c r="B4" s="8" t="s">
        <v>32</v>
      </c>
      <c r="C4" s="9">
        <v>43007</v>
      </c>
      <c r="D4" s="8" t="s">
        <v>31</v>
      </c>
      <c r="E4" s="10">
        <v>5000</v>
      </c>
    </row>
    <row r="5" spans="1:7" x14ac:dyDescent="0.4">
      <c r="A5" s="8" t="s">
        <v>33</v>
      </c>
      <c r="B5" s="8" t="s">
        <v>34</v>
      </c>
      <c r="C5" s="9">
        <v>43007</v>
      </c>
      <c r="D5" s="8" t="s">
        <v>37</v>
      </c>
      <c r="E5" s="10">
        <v>14500</v>
      </c>
    </row>
    <row r="6" spans="1:7" x14ac:dyDescent="0.4">
      <c r="A6" s="8" t="s">
        <v>35</v>
      </c>
      <c r="B6" s="8" t="s">
        <v>36</v>
      </c>
      <c r="C6" s="9">
        <v>43007</v>
      </c>
      <c r="D6" s="8" t="s">
        <v>37</v>
      </c>
      <c r="E6" s="10">
        <v>15000</v>
      </c>
      <c r="F6" s="10" t="s">
        <v>28</v>
      </c>
    </row>
    <row r="7" spans="1:7" x14ac:dyDescent="0.4">
      <c r="A7" s="8" t="s">
        <v>38</v>
      </c>
      <c r="B7" s="8" t="s">
        <v>39</v>
      </c>
      <c r="C7" s="9">
        <v>43008</v>
      </c>
      <c r="D7" s="8" t="s">
        <v>40</v>
      </c>
      <c r="E7" s="10">
        <v>22000</v>
      </c>
    </row>
    <row r="8" spans="1:7" x14ac:dyDescent="0.4">
      <c r="A8" s="6" t="s">
        <v>41</v>
      </c>
      <c r="B8" s="6" t="s">
        <v>39</v>
      </c>
      <c r="C8" s="11">
        <v>43008</v>
      </c>
      <c r="D8" s="6" t="s">
        <v>40</v>
      </c>
      <c r="E8" s="12">
        <v>7000</v>
      </c>
    </row>
    <row r="9" spans="1:7" x14ac:dyDescent="0.4">
      <c r="A9" s="6" t="s">
        <v>41</v>
      </c>
      <c r="B9" s="6" t="s">
        <v>39</v>
      </c>
      <c r="C9" s="11">
        <v>43008</v>
      </c>
      <c r="D9" s="6" t="s">
        <v>40</v>
      </c>
      <c r="E9" s="12">
        <v>7000</v>
      </c>
    </row>
    <row r="10" spans="1:7" x14ac:dyDescent="0.4">
      <c r="A10" s="8" t="s">
        <v>43</v>
      </c>
      <c r="B10" s="8" t="s">
        <v>39</v>
      </c>
      <c r="C10" s="9">
        <v>43008</v>
      </c>
      <c r="D10" s="8" t="s">
        <v>40</v>
      </c>
      <c r="E10" s="10">
        <v>20000</v>
      </c>
    </row>
    <row r="11" spans="1:7" x14ac:dyDescent="0.4">
      <c r="A11" s="8" t="s">
        <v>44</v>
      </c>
      <c r="B11" s="8" t="s">
        <v>39</v>
      </c>
      <c r="C11" s="9">
        <v>43008</v>
      </c>
      <c r="D11" s="8" t="s">
        <v>37</v>
      </c>
      <c r="E11" s="10">
        <v>10000</v>
      </c>
      <c r="F11" s="10" t="s">
        <v>45</v>
      </c>
    </row>
    <row r="12" spans="1:7" x14ac:dyDescent="0.4">
      <c r="A12" s="6" t="s">
        <v>46</v>
      </c>
      <c r="B12" s="6" t="s">
        <v>39</v>
      </c>
      <c r="C12" s="13">
        <v>43008</v>
      </c>
      <c r="D12" s="6" t="s">
        <v>40</v>
      </c>
      <c r="E12" s="12">
        <v>20000</v>
      </c>
      <c r="F12" s="12" t="s">
        <v>45</v>
      </c>
    </row>
    <row r="13" spans="1:7" x14ac:dyDescent="0.4">
      <c r="A13" s="8" t="s">
        <v>38</v>
      </c>
      <c r="B13" s="8" t="s">
        <v>47</v>
      </c>
      <c r="C13" s="9">
        <v>43008</v>
      </c>
      <c r="D13" s="8" t="s">
        <v>40</v>
      </c>
      <c r="E13" s="10">
        <v>31000</v>
      </c>
      <c r="F13" s="10" t="s">
        <v>48</v>
      </c>
    </row>
    <row r="14" spans="1:7" ht="17.25" customHeight="1" x14ac:dyDescent="0.4">
      <c r="A14" s="8" t="s">
        <v>43</v>
      </c>
      <c r="B14" s="8" t="s">
        <v>47</v>
      </c>
      <c r="C14" s="9">
        <v>43008</v>
      </c>
      <c r="D14" s="8" t="s">
        <v>40</v>
      </c>
      <c r="E14" s="10">
        <v>22000</v>
      </c>
    </row>
    <row r="15" spans="1:7" x14ac:dyDescent="0.4">
      <c r="A15" s="8" t="s">
        <v>43</v>
      </c>
      <c r="B15" s="8" t="s">
        <v>49</v>
      </c>
      <c r="C15" s="9">
        <v>43008</v>
      </c>
      <c r="D15" s="8" t="s">
        <v>40</v>
      </c>
      <c r="E15" s="10">
        <v>54000</v>
      </c>
    </row>
    <row r="16" spans="1:7" x14ac:dyDescent="0.4">
      <c r="A16" s="8" t="s">
        <v>50</v>
      </c>
      <c r="B16" s="6" t="s">
        <v>51</v>
      </c>
      <c r="C16" s="11">
        <v>43008</v>
      </c>
      <c r="D16" s="6" t="s">
        <v>27</v>
      </c>
      <c r="E16" s="12">
        <v>7000</v>
      </c>
    </row>
    <row r="17" spans="1:6" x14ac:dyDescent="0.4">
      <c r="A17" s="8" t="s">
        <v>38</v>
      </c>
      <c r="B17" s="8" t="s">
        <v>52</v>
      </c>
      <c r="C17" s="9">
        <v>43008</v>
      </c>
      <c r="D17" s="8" t="s">
        <v>53</v>
      </c>
      <c r="E17" s="10">
        <v>32000</v>
      </c>
    </row>
    <row r="18" spans="1:6" x14ac:dyDescent="0.4">
      <c r="A18" s="8" t="s">
        <v>54</v>
      </c>
      <c r="B18" s="14" t="s">
        <v>55</v>
      </c>
      <c r="C18" s="15">
        <v>43008</v>
      </c>
      <c r="D18" s="14" t="s">
        <v>53</v>
      </c>
      <c r="E18" s="16">
        <v>45000</v>
      </c>
      <c r="F18" s="10" t="s">
        <v>28</v>
      </c>
    </row>
    <row r="19" spans="1:6" x14ac:dyDescent="0.4">
      <c r="A19" s="6" t="s">
        <v>56</v>
      </c>
      <c r="B19" s="6" t="s">
        <v>57</v>
      </c>
      <c r="C19" s="11">
        <v>43008</v>
      </c>
      <c r="D19" s="6" t="s">
        <v>53</v>
      </c>
      <c r="E19" s="12">
        <v>15000</v>
      </c>
      <c r="F19" s="10" t="s">
        <v>28</v>
      </c>
    </row>
    <row r="20" spans="1:6" x14ac:dyDescent="0.4">
      <c r="A20" s="8" t="s">
        <v>54</v>
      </c>
      <c r="B20" s="8" t="s">
        <v>58</v>
      </c>
      <c r="C20" s="9">
        <v>43008</v>
      </c>
      <c r="D20" s="8" t="s">
        <v>31</v>
      </c>
      <c r="E20" s="10">
        <v>41000</v>
      </c>
    </row>
    <row r="21" spans="1:6" x14ac:dyDescent="0.4">
      <c r="A21" s="8" t="s">
        <v>50</v>
      </c>
      <c r="B21" s="6" t="s">
        <v>59</v>
      </c>
      <c r="C21" s="11">
        <v>43008</v>
      </c>
      <c r="D21" s="6" t="s">
        <v>31</v>
      </c>
      <c r="E21" s="12">
        <v>20000</v>
      </c>
      <c r="F21" s="10" t="s">
        <v>28</v>
      </c>
    </row>
    <row r="22" spans="1:6" x14ac:dyDescent="0.4">
      <c r="A22" s="8" t="s">
        <v>29</v>
      </c>
      <c r="B22" s="8" t="s">
        <v>60</v>
      </c>
      <c r="C22" s="9">
        <v>43008</v>
      </c>
      <c r="D22" s="8" t="s">
        <v>31</v>
      </c>
      <c r="E22" s="10">
        <v>40000</v>
      </c>
    </row>
    <row r="23" spans="1:6" x14ac:dyDescent="0.4">
      <c r="A23" s="8" t="s">
        <v>50</v>
      </c>
      <c r="B23" s="8" t="s">
        <v>61</v>
      </c>
      <c r="C23" s="9">
        <v>43008</v>
      </c>
      <c r="D23" s="8" t="s">
        <v>62</v>
      </c>
      <c r="E23" s="10">
        <v>6000</v>
      </c>
      <c r="F23" s="10" t="s">
        <v>28</v>
      </c>
    </row>
    <row r="24" spans="1:6" x14ac:dyDescent="0.4">
      <c r="A24" s="8" t="s">
        <v>38</v>
      </c>
      <c r="B24" s="8" t="s">
        <v>63</v>
      </c>
      <c r="C24" s="9">
        <v>43008</v>
      </c>
      <c r="D24" s="8" t="s">
        <v>64</v>
      </c>
      <c r="E24" s="10">
        <v>94000</v>
      </c>
    </row>
    <row r="25" spans="1:6" x14ac:dyDescent="0.4">
      <c r="A25" s="8" t="s">
        <v>44</v>
      </c>
      <c r="B25" s="8" t="s">
        <v>34</v>
      </c>
      <c r="C25" s="9">
        <v>43008</v>
      </c>
      <c r="D25" s="8" t="s">
        <v>37</v>
      </c>
      <c r="E25" s="10">
        <v>30000</v>
      </c>
      <c r="F25" s="10" t="s">
        <v>42</v>
      </c>
    </row>
    <row r="26" spans="1:6" x14ac:dyDescent="0.4">
      <c r="A26" s="14" t="s">
        <v>65</v>
      </c>
      <c r="B26" s="8" t="s">
        <v>34</v>
      </c>
      <c r="C26" s="9">
        <v>43008</v>
      </c>
      <c r="D26" s="8" t="s">
        <v>37</v>
      </c>
      <c r="E26" s="10">
        <v>17500</v>
      </c>
      <c r="F26" s="10" t="s">
        <v>42</v>
      </c>
    </row>
    <row r="27" spans="1:6" x14ac:dyDescent="0.4">
      <c r="A27" s="8" t="s">
        <v>44</v>
      </c>
      <c r="B27" s="8" t="s">
        <v>36</v>
      </c>
      <c r="C27" s="9">
        <v>43008</v>
      </c>
      <c r="D27" s="8" t="s">
        <v>37</v>
      </c>
      <c r="E27" s="10">
        <v>10000</v>
      </c>
      <c r="F27" s="10" t="s">
        <v>42</v>
      </c>
    </row>
    <row r="28" spans="1:6" x14ac:dyDescent="0.4">
      <c r="A28" s="8" t="s">
        <v>25</v>
      </c>
      <c r="B28" s="8" t="s">
        <v>36</v>
      </c>
      <c r="C28" s="9">
        <v>43008</v>
      </c>
      <c r="D28" s="8" t="s">
        <v>37</v>
      </c>
      <c r="E28" s="10">
        <v>8500</v>
      </c>
    </row>
    <row r="29" spans="1:6" x14ac:dyDescent="0.4">
      <c r="A29" s="6" t="s">
        <v>56</v>
      </c>
      <c r="B29" s="6" t="s">
        <v>66</v>
      </c>
      <c r="C29" s="11">
        <v>43008</v>
      </c>
      <c r="D29" s="6" t="s">
        <v>64</v>
      </c>
      <c r="E29" s="12">
        <v>12000</v>
      </c>
      <c r="F29" s="12" t="s">
        <v>42</v>
      </c>
    </row>
    <row r="30" spans="1:6" x14ac:dyDescent="0.4">
      <c r="A30" s="6" t="s">
        <v>56</v>
      </c>
      <c r="B30" s="6" t="s">
        <v>66</v>
      </c>
      <c r="C30" s="11">
        <v>43008</v>
      </c>
      <c r="D30" s="6" t="s">
        <v>64</v>
      </c>
      <c r="E30" s="12">
        <v>12000</v>
      </c>
      <c r="F30" s="12" t="s">
        <v>42</v>
      </c>
    </row>
    <row r="31" spans="1:6" x14ac:dyDescent="0.4">
      <c r="A31" s="8" t="s">
        <v>43</v>
      </c>
      <c r="B31" s="8" t="s">
        <v>39</v>
      </c>
      <c r="C31" s="9">
        <v>43009</v>
      </c>
      <c r="D31" s="8" t="s">
        <v>40</v>
      </c>
      <c r="E31" s="10">
        <v>30000</v>
      </c>
    </row>
    <row r="32" spans="1:6" x14ac:dyDescent="0.4">
      <c r="A32" s="6" t="s">
        <v>56</v>
      </c>
      <c r="B32" s="6" t="s">
        <v>67</v>
      </c>
      <c r="C32" s="11">
        <v>43039</v>
      </c>
      <c r="D32" s="6" t="s">
        <v>40</v>
      </c>
      <c r="E32" s="12">
        <v>5000</v>
      </c>
      <c r="F32" s="12"/>
    </row>
    <row r="33" spans="1:6" x14ac:dyDescent="0.4">
      <c r="A33" s="6" t="s">
        <v>46</v>
      </c>
      <c r="B33" s="6" t="s">
        <v>68</v>
      </c>
      <c r="C33" s="13">
        <v>43039</v>
      </c>
      <c r="D33" s="6" t="s">
        <v>27</v>
      </c>
      <c r="E33" s="12">
        <v>10000</v>
      </c>
      <c r="F33" s="10" t="s">
        <v>28</v>
      </c>
    </row>
    <row r="34" spans="1:6" x14ac:dyDescent="0.4">
      <c r="A34" s="8" t="s">
        <v>69</v>
      </c>
      <c r="B34" s="8" t="s">
        <v>34</v>
      </c>
      <c r="C34" s="9">
        <v>43039</v>
      </c>
      <c r="D34" s="8" t="s">
        <v>37</v>
      </c>
      <c r="E34" s="10">
        <v>9000</v>
      </c>
    </row>
    <row r="35" spans="1:6" x14ac:dyDescent="0.4">
      <c r="A35" s="8" t="s">
        <v>25</v>
      </c>
      <c r="B35" s="8" t="s">
        <v>39</v>
      </c>
      <c r="C35" s="9">
        <v>43069</v>
      </c>
      <c r="D35" s="8" t="s">
        <v>40</v>
      </c>
      <c r="E35" s="10">
        <v>12000</v>
      </c>
    </row>
    <row r="36" spans="1:6" x14ac:dyDescent="0.4">
      <c r="A36" s="8" t="s">
        <v>25</v>
      </c>
      <c r="B36" s="8" t="s">
        <v>39</v>
      </c>
      <c r="C36" s="9">
        <v>43069</v>
      </c>
      <c r="D36" s="8" t="s">
        <v>40</v>
      </c>
      <c r="E36" s="10">
        <v>7000</v>
      </c>
    </row>
    <row r="37" spans="1:6" x14ac:dyDescent="0.4">
      <c r="A37" s="8" t="s">
        <v>70</v>
      </c>
      <c r="B37" s="8" t="s">
        <v>36</v>
      </c>
      <c r="C37" s="9">
        <v>43069</v>
      </c>
      <c r="D37" s="8" t="s">
        <v>37</v>
      </c>
      <c r="E37" s="10">
        <v>5000</v>
      </c>
    </row>
    <row r="38" spans="1:6" x14ac:dyDescent="0.4">
      <c r="A38" s="8" t="s">
        <v>54</v>
      </c>
      <c r="B38" s="6" t="s">
        <v>71</v>
      </c>
      <c r="C38" s="11">
        <v>43070</v>
      </c>
      <c r="D38" s="6" t="s">
        <v>27</v>
      </c>
      <c r="E38" s="12">
        <v>100000</v>
      </c>
      <c r="F38" s="10" t="s">
        <v>28</v>
      </c>
    </row>
    <row r="39" spans="1:6" x14ac:dyDescent="0.4">
      <c r="A39" s="14" t="s">
        <v>65</v>
      </c>
      <c r="B39" s="14" t="s">
        <v>34</v>
      </c>
      <c r="C39" s="15">
        <v>43089</v>
      </c>
      <c r="D39" s="14" t="s">
        <v>37</v>
      </c>
      <c r="E39" s="16">
        <v>10000</v>
      </c>
      <c r="F39" s="16"/>
    </row>
    <row r="40" spans="1:6" x14ac:dyDescent="0.4">
      <c r="A40" s="8" t="s">
        <v>70</v>
      </c>
      <c r="B40" s="8" t="s">
        <v>72</v>
      </c>
      <c r="C40" s="9">
        <v>43097</v>
      </c>
      <c r="D40" s="8" t="s">
        <v>64</v>
      </c>
      <c r="E40" s="10">
        <v>7000</v>
      </c>
    </row>
    <row r="41" spans="1:6" x14ac:dyDescent="0.4">
      <c r="A41" s="6" t="s">
        <v>41</v>
      </c>
      <c r="B41" s="6" t="s">
        <v>73</v>
      </c>
      <c r="C41" s="11">
        <v>43098</v>
      </c>
      <c r="D41" s="6" t="s">
        <v>40</v>
      </c>
      <c r="E41" s="12">
        <v>10000</v>
      </c>
      <c r="F41" s="12"/>
    </row>
    <row r="42" spans="1:6" x14ac:dyDescent="0.4">
      <c r="A42" s="8" t="s">
        <v>70</v>
      </c>
      <c r="B42" s="8" t="s">
        <v>74</v>
      </c>
      <c r="C42" s="9">
        <v>43100</v>
      </c>
      <c r="D42" s="8" t="s">
        <v>40</v>
      </c>
      <c r="E42" s="10">
        <v>6000</v>
      </c>
    </row>
    <row r="43" spans="1:6" x14ac:dyDescent="0.4">
      <c r="A43" s="8" t="s">
        <v>70</v>
      </c>
      <c r="B43" s="8" t="s">
        <v>75</v>
      </c>
      <c r="C43" s="9">
        <v>43191</v>
      </c>
      <c r="D43" s="8" t="s">
        <v>53</v>
      </c>
      <c r="E43" s="10">
        <v>30000</v>
      </c>
      <c r="F43" s="10" t="s">
        <v>28</v>
      </c>
    </row>
  </sheetData>
  <autoFilter ref="A1:F42" xr:uid="{00000000-0009-0000-0000-000001000000}">
    <sortState ref="A2:F43">
      <sortCondition ref="C1:C42"/>
    </sortState>
  </autoFilter>
  <conditionalFormatting sqref="B42:B43">
    <cfRule type="duplicateValues" dxfId="1" priority="4"/>
  </conditionalFormatting>
  <conditionalFormatting sqref="B42:B43">
    <cfRule type="duplicateValues" dxfId="0" priority="1"/>
  </conditionalFormatting>
  <dataValidations count="1">
    <dataValidation type="date" operator="greaterThanOrEqual" showInputMessage="1" showErrorMessage="1" errorTitle="Invalid Date" error="Est. Close Date must be in the correct date format." promptTitle="Date (required)" prompt=" " sqref="C34:C37" xr:uid="{00000000-0002-0000-0100-000000000000}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Sheet2!$B$3:$B$11</xm:f>
          </x14:formula1>
          <xm:sqref>D33 D42:D1048576 D2:D29</xm:sqref>
        </x14:dataValidation>
        <x14:dataValidation type="list" allowBlank="1" showInputMessage="1" showErrorMessage="1" xr:uid="{00000000-0002-0000-0100-000002000000}">
          <x14:formula1>
            <xm:f>'https://spe317733.sharepoint.com/Users/mac06/Library/Containers/com.microsoft.Excel/Data/Documents/C:/Users/a-clport/AppData/Local/Microsoft/Windows/INetCache/Content.Outlook/SB2PUNXJ/[Enterprire Q1 ECIF Requests Silvio]Sheet2'!#REF!</xm:f>
          </x14:formula1>
          <xm:sqref>D30:D32</xm:sqref>
        </x14:dataValidation>
        <x14:dataValidation type="list" allowBlank="1" showInputMessage="1" showErrorMessage="1" xr:uid="{00000000-0002-0000-0100-000003000000}">
          <x14:formula1>
            <xm:f>Sheet2!#REF!</xm:f>
          </x14:formula1>
          <xm:sqref>D34:D37 D40:D41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4" sqref="A4"/>
    </sheetView>
  </sheetViews>
  <sheetFormatPr defaultColWidth="8.84375" defaultRowHeight="14.6" x14ac:dyDescent="0.4"/>
  <sheetData>
    <row r="1" spans="1:1" x14ac:dyDescent="0.4">
      <c r="A1" t="s">
        <v>76</v>
      </c>
    </row>
    <row r="2" spans="1:1" x14ac:dyDescent="0.4">
      <c r="A2" t="s">
        <v>77</v>
      </c>
    </row>
    <row r="3" spans="1:1" x14ac:dyDescent="0.4">
      <c r="A3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1"/>
  <sheetViews>
    <sheetView workbookViewId="0">
      <selection activeCell="H3" sqref="H3:H5"/>
    </sheetView>
  </sheetViews>
  <sheetFormatPr defaultColWidth="8.84375" defaultRowHeight="14.6" x14ac:dyDescent="0.4"/>
  <cols>
    <col min="2" max="2" width="79.84375" bestFit="1" customWidth="1"/>
  </cols>
  <sheetData>
    <row r="3" spans="2:8" x14ac:dyDescent="0.4">
      <c r="B3" s="1" t="s">
        <v>79</v>
      </c>
      <c r="E3" t="s">
        <v>80</v>
      </c>
      <c r="H3" s="2"/>
    </row>
    <row r="4" spans="2:8" x14ac:dyDescent="0.4">
      <c r="B4" s="1" t="s">
        <v>81</v>
      </c>
      <c r="E4" t="s">
        <v>82</v>
      </c>
      <c r="H4" s="2"/>
    </row>
    <row r="5" spans="2:8" x14ac:dyDescent="0.4">
      <c r="B5" s="1" t="s">
        <v>83</v>
      </c>
      <c r="E5" t="s">
        <v>84</v>
      </c>
      <c r="H5" s="2"/>
    </row>
    <row r="6" spans="2:8" x14ac:dyDescent="0.4">
      <c r="B6" s="1" t="s">
        <v>85</v>
      </c>
      <c r="E6" t="s">
        <v>86</v>
      </c>
    </row>
    <row r="7" spans="2:8" x14ac:dyDescent="0.4">
      <c r="B7" s="1" t="s">
        <v>87</v>
      </c>
    </row>
    <row r="8" spans="2:8" x14ac:dyDescent="0.4">
      <c r="B8" s="1" t="s">
        <v>88</v>
      </c>
    </row>
    <row r="9" spans="2:8" x14ac:dyDescent="0.4">
      <c r="B9" s="1" t="s">
        <v>89</v>
      </c>
    </row>
    <row r="10" spans="2:8" x14ac:dyDescent="0.4">
      <c r="B10" s="1" t="s">
        <v>90</v>
      </c>
    </row>
    <row r="11" spans="2:8" x14ac:dyDescent="0.4">
      <c r="B11" s="1" t="s">
        <v>62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6B8B2ADC4614E86280EE1A9A01D7B" ma:contentTypeVersion="16" ma:contentTypeDescription="Create a new document." ma:contentTypeScope="" ma:versionID="a2e56c5ce68514d49574463c9dc04b72">
  <xsd:schema xmlns:xsd="http://www.w3.org/2001/XMLSchema" xmlns:xs="http://www.w3.org/2001/XMLSchema" xmlns:p="http://schemas.microsoft.com/office/2006/metadata/properties" xmlns:ns1="http://schemas.microsoft.com/sharepoint/v3" xmlns:ns2="0e0c701e-172f-4adc-991b-db694c783e04" xmlns:ns3="e28d0704-dc16-44b8-b192-1d341d54e18d" targetNamespace="http://schemas.microsoft.com/office/2006/metadata/properties" ma:root="true" ma:fieldsID="72cc214cf356e1f149b2eea6d1ed6785" ns1:_="" ns2:_="" ns3:_="">
    <xsd:import namespace="http://schemas.microsoft.com/sharepoint/v3"/>
    <xsd:import namespace="0e0c701e-172f-4adc-991b-db694c783e04"/>
    <xsd:import namespace="e28d0704-dc16-44b8-b192-1d341d54e18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2:MediaServiceAutoTags" minOccurs="0"/>
                <xsd:element ref="ns2:MediaServiceKeyPoints" minOccurs="0"/>
                <xsd:element ref="ns1:_ip_UnifiedCompliancePolicyUIAc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c701e-172f-4adc-991b-db694c783e0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64d84f9-1c61-4f32-8408-7d0b48a93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KeyPoints" ma:index="19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d0704-dc16-44b8-b192-1d341d54e18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577e7f9-8270-47ce-bde4-ca230467e73a}" ma:internalName="TaxCatchAll" ma:showField="CatchAllData" ma:web="e28d0704-dc16-44b8-b192-1d341d54e1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8d0704-dc16-44b8-b192-1d341d54e18d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0e0c701e-172f-4adc-991b-db694c783e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01D2AC-6593-4737-9C8F-82D6151C1C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7CEB69-AB16-4B50-B3BE-54763D833C91}"/>
</file>

<file path=customXml/itemProps3.xml><?xml version="1.0" encoding="utf-8"?>
<ds:datastoreItem xmlns:ds="http://schemas.openxmlformats.org/officeDocument/2006/customXml" ds:itemID="{3AE3D263-ACD1-4356-BFFB-3E4C801F1D8B}">
  <ds:schemaRefs>
    <ds:schemaRef ds:uri="http://purl.org/dc/terms/"/>
    <ds:schemaRef ds:uri="http://schemas.openxmlformats.org/package/2006/metadata/core-properties"/>
    <ds:schemaRef ds:uri="http://purl.org/dc/dcmitype/"/>
    <ds:schemaRef ds:uri="16726d15-0c43-4401-8557-4f1f85e07ad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Portaluppi (Adecco Italia SPA)</dc:creator>
  <cp:keywords/>
  <dc:description/>
  <cp:lastModifiedBy>Brett Polen (Xtreme Consulting Group Inc)</cp:lastModifiedBy>
  <cp:revision/>
  <dcterms:created xsi:type="dcterms:W3CDTF">2017-09-08T10:07:02Z</dcterms:created>
  <dcterms:modified xsi:type="dcterms:W3CDTF">2017-09-18T21:50:35Z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0x0101005247EB26E5777B40B54FEFEC2463FF56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Owner">
    <vt:lpwstr>v-brepol@microsoft.com</vt:lpwstr>
  </property>
  <property fmtid="{D5CDD505-2E9C-101B-9397-08002B2CF9AE}" pid="7" name="MSIP_Label_f42aa342-8706-4288-bd11-ebb85995028c_SetDate">
    <vt:lpwstr>2017-09-18T14:50:33.8443008-07:00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