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fabee\Downloads\"/>
    </mc:Choice>
  </mc:AlternateContent>
  <xr:revisionPtr revIDLastSave="0" documentId="8_{E65051D0-674E-4FDA-9C5D-F955F54448C8}" xr6:coauthVersionLast="47" xr6:coauthVersionMax="47" xr10:uidLastSave="{00000000-0000-0000-0000-000000000000}"/>
  <bookViews>
    <workbookView xWindow="-289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ed_Status">#N/A</definedName>
    <definedName name="Slicer_Region">#N/A</definedName>
  </definedNames>
  <calcPr calcId="191029"/>
  <pivotCaches>
    <pivotCache cacheId="1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<sst xmlns="http://schemas.openxmlformats.org/spreadsheetml/2006/main" count="16482" uniqueCount="52">
  <si>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</si>
  <si>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</si>
  <si>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</si>
  <si>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</si>
  <si>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</si>
  <si>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</si>
  <si>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</si>
  <si>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</si>
  <si>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</si>
  <si>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</si>
  <si>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</si>
  <si>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</si>
  <si>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</si>
  <si>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</si>
  <si>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</si>
  <si>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</si>
  <si>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</si>
  <si>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</si>
  <si>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</si>
  <si>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</si>
  <si>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</si>
  <si>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</si>
  <si>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</si>
  <si>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</si>
  <si>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</si>
  <si>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</si>
  <si>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</si>
  <si>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</si>
  <si>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</si>
  <si>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</si>
  <si>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</si>
  <si>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</si>
  <si>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</si>
  <si>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</si>
  <si>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</si>
  <si>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</si>
  <si>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</si>
  <si>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</si>
  <si>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</si>
  <si>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</si>
  <si>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</si>
  <si>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</si>
  <si>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</si>
  <si>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</si>
  <si>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</si>
  <si>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</si>
  <si>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</si>
  <si>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Adolescent</t>
  </si>
  <si>
    <t>Count of Purchased Bike</t>
  </si>
  <si>
    <t>More Than 10 Miles</t>
  </si>
  <si>
    <t>Bike Sales Dashboard</t>
  </si>
  <si>
    <t>Married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</si>
</sst>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Data_PivotTables_Dashboard.xlsx]Pivot Table!PivotTable2</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44418.604651162794</c:v>
                </c:pt>
                <c:pt idx="1">
                  <c:v>49142.857142857145</c:v>
                </c:pt>
              </c:numCache>
            </c:numRef>
          </c:val>
          <c:extLst>
            <c:ext xmlns:c16="http://schemas.microsoft.com/office/drawing/2014/chart" uri="{C3380CC4-5D6E-409C-BE32-E72D297353CC}">
              <c16:uniqueId val="{00000000-6C9E-4449-91ED-731DB26D6D3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50256.410256410258</c:v>
                </c:pt>
                <c:pt idx="1">
                  <c:v>55135.135135135133</c:v>
                </c:pt>
              </c:numCache>
            </c:numRef>
          </c:val>
          <c:extLst>
            <c:ext xmlns:c16="http://schemas.microsoft.com/office/drawing/2014/chart" uri="{C3380CC4-5D6E-409C-BE32-E72D297353CC}">
              <c16:uniqueId val="{00000001-6C9E-4449-91ED-731DB26D6D3E}"/>
            </c:ext>
          </c:extLst>
        </c:ser>
        <c:dLbls>
          <c:showLegendKey val="0"/>
          <c:showVal val="0"/>
          <c:showCatName val="0"/>
          <c:showSerName val="0"/>
          <c:showPercent val="0"/>
          <c:showBubbleSize val="0"/>
        </c:dLbls>
        <c:gapWidth val="100"/>
        <c:overlap val="-24"/>
        <c:axId val="1869877999"/>
        <c:axId val="1869879919"/>
      </c:barChart>
      <c:catAx>
        <c:axId val="18698779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879919"/>
        <c:crosses val="autoZero"/>
        <c:auto val="1"/>
        <c:lblAlgn val="ctr"/>
        <c:lblOffset val="100"/>
        <c:noMultiLvlLbl val="0"/>
      </c:catAx>
      <c:valAx>
        <c:axId val="186987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877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Data_PivotTables_Dashboard.xlsx]Pivot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53</c:v>
                </c:pt>
                <c:pt idx="1">
                  <c:v>8</c:v>
                </c:pt>
                <c:pt idx="2">
                  <c:v>7</c:v>
                </c:pt>
                <c:pt idx="3">
                  <c:v>2</c:v>
                </c:pt>
                <c:pt idx="4">
                  <c:v>8</c:v>
                </c:pt>
              </c:numCache>
            </c:numRef>
          </c:val>
          <c:smooth val="0"/>
          <c:extLst>
            <c:ext xmlns:c16="http://schemas.microsoft.com/office/drawing/2014/chart" uri="{C3380CC4-5D6E-409C-BE32-E72D297353CC}">
              <c16:uniqueId val="{00000000-F14D-488A-B072-BF943DC8DF9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55</c:v>
                </c:pt>
                <c:pt idx="1">
                  <c:v>7</c:v>
                </c:pt>
                <c:pt idx="2">
                  <c:v>3</c:v>
                </c:pt>
                <c:pt idx="3">
                  <c:v>8</c:v>
                </c:pt>
                <c:pt idx="4">
                  <c:v>3</c:v>
                </c:pt>
              </c:numCache>
            </c:numRef>
          </c:val>
          <c:smooth val="0"/>
          <c:extLst>
            <c:ext xmlns:c16="http://schemas.microsoft.com/office/drawing/2014/chart" uri="{C3380CC4-5D6E-409C-BE32-E72D297353CC}">
              <c16:uniqueId val="{00000001-F14D-488A-B072-BF943DC8DF93}"/>
            </c:ext>
          </c:extLst>
        </c:ser>
        <c:dLbls>
          <c:showLegendKey val="0"/>
          <c:showVal val="0"/>
          <c:showCatName val="0"/>
          <c:showSerName val="0"/>
          <c:showPercent val="0"/>
          <c:showBubbleSize val="0"/>
        </c:dLbls>
        <c:smooth val="0"/>
        <c:axId val="1862719759"/>
        <c:axId val="1862720239"/>
      </c:lineChart>
      <c:catAx>
        <c:axId val="186271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720239"/>
        <c:crosses val="autoZero"/>
        <c:auto val="1"/>
        <c:lblAlgn val="ctr"/>
        <c:lblOffset val="100"/>
        <c:noMultiLvlLbl val="0"/>
      </c:catAx>
      <c:valAx>
        <c:axId val="186272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71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Data_PivotTables_Dashboard.xlsx]Pivot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2</c:v>
                </c:pt>
                <c:pt idx="1">
                  <c:v>50</c:v>
                </c:pt>
                <c:pt idx="2">
                  <c:v>26</c:v>
                </c:pt>
              </c:numCache>
            </c:numRef>
          </c:val>
          <c:smooth val="0"/>
          <c:extLst>
            <c:ext xmlns:c16="http://schemas.microsoft.com/office/drawing/2014/chart" uri="{C3380CC4-5D6E-409C-BE32-E72D297353CC}">
              <c16:uniqueId val="{00000000-4548-4A54-AB90-F60FC7F520C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1</c:v>
                </c:pt>
                <c:pt idx="1">
                  <c:v>65</c:v>
                </c:pt>
                <c:pt idx="2">
                  <c:v>10</c:v>
                </c:pt>
              </c:numCache>
            </c:numRef>
          </c:val>
          <c:smooth val="0"/>
          <c:extLst>
            <c:ext xmlns:c16="http://schemas.microsoft.com/office/drawing/2014/chart" uri="{C3380CC4-5D6E-409C-BE32-E72D297353CC}">
              <c16:uniqueId val="{00000001-4548-4A54-AB90-F60FC7F520C8}"/>
            </c:ext>
          </c:extLst>
        </c:ser>
        <c:dLbls>
          <c:showLegendKey val="0"/>
          <c:showVal val="0"/>
          <c:showCatName val="0"/>
          <c:showSerName val="0"/>
          <c:showPercent val="0"/>
          <c:showBubbleSize val="0"/>
        </c:dLbls>
        <c:marker val="1"/>
        <c:smooth val="0"/>
        <c:axId val="1869867919"/>
        <c:axId val="1869872719"/>
      </c:lineChart>
      <c:catAx>
        <c:axId val="186986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872719"/>
        <c:crosses val="autoZero"/>
        <c:auto val="1"/>
        <c:lblAlgn val="ctr"/>
        <c:lblOffset val="100"/>
        <c:noMultiLvlLbl val="0"/>
      </c:catAx>
      <c:valAx>
        <c:axId val="186987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86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Data_PivotTables_Dashboard.xlsx]Pivot Table!PivotTable1</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Table'!$A$64:$A$103</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Table'!$B$64:$B$103</c:f>
              <c:numCache>
                <c:formatCode>General</c:formatCode>
                <c:ptCount val="39"/>
                <c:pt idx="1">
                  <c:v>2</c:v>
                </c:pt>
                <c:pt idx="2">
                  <c:v>3</c:v>
                </c:pt>
                <c:pt idx="3">
                  <c:v>1</c:v>
                </c:pt>
                <c:pt idx="4">
                  <c:v>1</c:v>
                </c:pt>
                <c:pt idx="5">
                  <c:v>1</c:v>
                </c:pt>
                <c:pt idx="7">
                  <c:v>1</c:v>
                </c:pt>
                <c:pt idx="8">
                  <c:v>1</c:v>
                </c:pt>
                <c:pt idx="9">
                  <c:v>2</c:v>
                </c:pt>
                <c:pt idx="10">
                  <c:v>3</c:v>
                </c:pt>
                <c:pt idx="11">
                  <c:v>2</c:v>
                </c:pt>
                <c:pt idx="12">
                  <c:v>6</c:v>
                </c:pt>
                <c:pt idx="13">
                  <c:v>5</c:v>
                </c:pt>
                <c:pt idx="14">
                  <c:v>2</c:v>
                </c:pt>
                <c:pt idx="15">
                  <c:v>3</c:v>
                </c:pt>
                <c:pt idx="16">
                  <c:v>1</c:v>
                </c:pt>
                <c:pt idx="17">
                  <c:v>3</c:v>
                </c:pt>
                <c:pt idx="18">
                  <c:v>2</c:v>
                </c:pt>
                <c:pt idx="19">
                  <c:v>2</c:v>
                </c:pt>
                <c:pt idx="20">
                  <c:v>2</c:v>
                </c:pt>
                <c:pt idx="21">
                  <c:v>2</c:v>
                </c:pt>
                <c:pt idx="22">
                  <c:v>3</c:v>
                </c:pt>
                <c:pt idx="23">
                  <c:v>2</c:v>
                </c:pt>
                <c:pt idx="24">
                  <c:v>2</c:v>
                </c:pt>
                <c:pt idx="25">
                  <c:v>3</c:v>
                </c:pt>
                <c:pt idx="26">
                  <c:v>3</c:v>
                </c:pt>
                <c:pt idx="27">
                  <c:v>2</c:v>
                </c:pt>
                <c:pt idx="28">
                  <c:v>3</c:v>
                </c:pt>
                <c:pt idx="29">
                  <c:v>1</c:v>
                </c:pt>
                <c:pt idx="30">
                  <c:v>1</c:v>
                </c:pt>
                <c:pt idx="31">
                  <c:v>2</c:v>
                </c:pt>
                <c:pt idx="32">
                  <c:v>2</c:v>
                </c:pt>
                <c:pt idx="33">
                  <c:v>1</c:v>
                </c:pt>
                <c:pt idx="34">
                  <c:v>3</c:v>
                </c:pt>
                <c:pt idx="35">
                  <c:v>2</c:v>
                </c:pt>
                <c:pt idx="36">
                  <c:v>1</c:v>
                </c:pt>
                <c:pt idx="37">
                  <c:v>1</c:v>
                </c:pt>
                <c:pt idx="38">
                  <c:v>1</c:v>
                </c:pt>
              </c:numCache>
            </c:numRef>
          </c:val>
          <c:smooth val="0"/>
          <c:extLst>
            <c:ext xmlns:c16="http://schemas.microsoft.com/office/drawing/2014/chart" uri="{C3380CC4-5D6E-409C-BE32-E72D297353CC}">
              <c16:uniqueId val="{00000000-F4C9-4631-A9E1-4F21D904F4C0}"/>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Table'!$A$64:$A$103</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Table'!$C$64:$C$103</c:f>
              <c:numCache>
                <c:formatCode>General</c:formatCode>
                <c:ptCount val="39"/>
                <c:pt idx="0">
                  <c:v>1</c:v>
                </c:pt>
                <c:pt idx="2">
                  <c:v>3</c:v>
                </c:pt>
                <c:pt idx="3">
                  <c:v>2</c:v>
                </c:pt>
                <c:pt idx="5">
                  <c:v>6</c:v>
                </c:pt>
                <c:pt idx="6">
                  <c:v>4</c:v>
                </c:pt>
                <c:pt idx="7">
                  <c:v>8</c:v>
                </c:pt>
                <c:pt idx="8">
                  <c:v>6</c:v>
                </c:pt>
                <c:pt idx="9">
                  <c:v>1</c:v>
                </c:pt>
                <c:pt idx="10">
                  <c:v>7</c:v>
                </c:pt>
                <c:pt idx="11">
                  <c:v>2</c:v>
                </c:pt>
                <c:pt idx="12">
                  <c:v>2</c:v>
                </c:pt>
                <c:pt idx="13">
                  <c:v>5</c:v>
                </c:pt>
                <c:pt idx="14">
                  <c:v>2</c:v>
                </c:pt>
                <c:pt idx="15">
                  <c:v>1</c:v>
                </c:pt>
                <c:pt idx="16">
                  <c:v>2</c:v>
                </c:pt>
                <c:pt idx="17">
                  <c:v>3</c:v>
                </c:pt>
                <c:pt idx="18">
                  <c:v>1</c:v>
                </c:pt>
                <c:pt idx="20">
                  <c:v>3</c:v>
                </c:pt>
                <c:pt idx="21">
                  <c:v>4</c:v>
                </c:pt>
                <c:pt idx="22">
                  <c:v>1</c:v>
                </c:pt>
                <c:pt idx="23">
                  <c:v>1</c:v>
                </c:pt>
                <c:pt idx="24">
                  <c:v>1</c:v>
                </c:pt>
                <c:pt idx="25">
                  <c:v>1</c:v>
                </c:pt>
                <c:pt idx="26">
                  <c:v>1</c:v>
                </c:pt>
                <c:pt idx="27">
                  <c:v>1</c:v>
                </c:pt>
                <c:pt idx="28">
                  <c:v>1</c:v>
                </c:pt>
                <c:pt idx="30">
                  <c:v>2</c:v>
                </c:pt>
                <c:pt idx="33">
                  <c:v>1</c:v>
                </c:pt>
                <c:pt idx="34">
                  <c:v>1</c:v>
                </c:pt>
                <c:pt idx="35">
                  <c:v>1</c:v>
                </c:pt>
                <c:pt idx="36">
                  <c:v>1</c:v>
                </c:pt>
              </c:numCache>
            </c:numRef>
          </c:val>
          <c:smooth val="0"/>
          <c:extLst>
            <c:ext xmlns:c16="http://schemas.microsoft.com/office/drawing/2014/chart" uri="{C3380CC4-5D6E-409C-BE32-E72D297353CC}">
              <c16:uniqueId val="{00000001-F4C9-4631-A9E1-4F21D904F4C0}"/>
            </c:ext>
          </c:extLst>
        </c:ser>
        <c:dLbls>
          <c:showLegendKey val="0"/>
          <c:showVal val="0"/>
          <c:showCatName val="0"/>
          <c:showSerName val="0"/>
          <c:showPercent val="0"/>
          <c:showBubbleSize val="0"/>
        </c:dLbls>
        <c:marker val="1"/>
        <c:smooth val="0"/>
        <c:axId val="1468250800"/>
        <c:axId val="1468263760"/>
      </c:lineChart>
      <c:catAx>
        <c:axId val="146825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63760"/>
        <c:crosses val="autoZero"/>
        <c:auto val="1"/>
        <c:lblAlgn val="ctr"/>
        <c:lblOffset val="100"/>
        <c:noMultiLvlLbl val="0"/>
      </c:catAx>
      <c:valAx>
        <c:axId val="146826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5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Data_PivotTables_Dashboard.xlsx]Pivot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44418.604651162794</c:v>
                </c:pt>
                <c:pt idx="1">
                  <c:v>49142.857142857145</c:v>
                </c:pt>
              </c:numCache>
            </c:numRef>
          </c:val>
          <c:extLst>
            <c:ext xmlns:c16="http://schemas.microsoft.com/office/drawing/2014/chart" uri="{C3380CC4-5D6E-409C-BE32-E72D297353CC}">
              <c16:uniqueId val="{00000000-4B67-4254-B685-7F99ECE69CE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50256.410256410258</c:v>
                </c:pt>
                <c:pt idx="1">
                  <c:v>55135.135135135133</c:v>
                </c:pt>
              </c:numCache>
            </c:numRef>
          </c:val>
          <c:extLst>
            <c:ext xmlns:c16="http://schemas.microsoft.com/office/drawing/2014/chart" uri="{C3380CC4-5D6E-409C-BE32-E72D297353CC}">
              <c16:uniqueId val="{00000001-4B67-4254-B685-7F99ECE69CEC}"/>
            </c:ext>
          </c:extLst>
        </c:ser>
        <c:dLbls>
          <c:showLegendKey val="0"/>
          <c:showVal val="0"/>
          <c:showCatName val="0"/>
          <c:showSerName val="0"/>
          <c:showPercent val="0"/>
          <c:showBubbleSize val="0"/>
        </c:dLbls>
        <c:gapWidth val="100"/>
        <c:overlap val="-24"/>
        <c:axId val="1869877999"/>
        <c:axId val="1869879919"/>
      </c:barChart>
      <c:catAx>
        <c:axId val="18698779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879919"/>
        <c:crosses val="autoZero"/>
        <c:auto val="1"/>
        <c:lblAlgn val="ctr"/>
        <c:lblOffset val="100"/>
        <c:noMultiLvlLbl val="0"/>
      </c:catAx>
      <c:valAx>
        <c:axId val="186987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877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Data_PivotTables_Dashboard.xlsx]Pivot Table!PivotTable3</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layout>
        <c:manualLayout>
          <c:xMode val="edge"/>
          <c:yMode val="edge"/>
          <c:x val="0.3533148796949967"/>
          <c:y val="0.1332232664465329"/>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53</c:v>
                </c:pt>
                <c:pt idx="1">
                  <c:v>8</c:v>
                </c:pt>
                <c:pt idx="2">
                  <c:v>7</c:v>
                </c:pt>
                <c:pt idx="3">
                  <c:v>2</c:v>
                </c:pt>
                <c:pt idx="4">
                  <c:v>8</c:v>
                </c:pt>
              </c:numCache>
            </c:numRef>
          </c:val>
          <c:smooth val="0"/>
          <c:extLst>
            <c:ext xmlns:c16="http://schemas.microsoft.com/office/drawing/2014/chart" uri="{C3380CC4-5D6E-409C-BE32-E72D297353CC}">
              <c16:uniqueId val="{00000000-781D-44A3-8035-F9920B1DFD54}"/>
            </c:ext>
          </c:extLst>
        </c:ser>
        <c:ser>
          <c:idx val="1"/>
          <c:order val="1"/>
          <c:tx>
            <c:strRef>
              <c:f>'Pivot Table'!$C$21:$C$22</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55</c:v>
                </c:pt>
                <c:pt idx="1">
                  <c:v>7</c:v>
                </c:pt>
                <c:pt idx="2">
                  <c:v>3</c:v>
                </c:pt>
                <c:pt idx="3">
                  <c:v>8</c:v>
                </c:pt>
                <c:pt idx="4">
                  <c:v>3</c:v>
                </c:pt>
              </c:numCache>
            </c:numRef>
          </c:val>
          <c:smooth val="0"/>
          <c:extLst>
            <c:ext xmlns:c16="http://schemas.microsoft.com/office/drawing/2014/chart" uri="{C3380CC4-5D6E-409C-BE32-E72D297353CC}">
              <c16:uniqueId val="{00000001-781D-44A3-8035-F9920B1DFD54}"/>
            </c:ext>
          </c:extLst>
        </c:ser>
        <c:dLbls>
          <c:showLegendKey val="0"/>
          <c:showVal val="0"/>
          <c:showCatName val="0"/>
          <c:showSerName val="0"/>
          <c:showPercent val="0"/>
          <c:showBubbleSize val="0"/>
        </c:dLbls>
        <c:marker val="1"/>
        <c:smooth val="0"/>
        <c:axId val="1862719759"/>
        <c:axId val="1862720239"/>
      </c:lineChart>
      <c:catAx>
        <c:axId val="18627197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62720239"/>
        <c:crosses val="autoZero"/>
        <c:auto val="1"/>
        <c:lblAlgn val="ctr"/>
        <c:lblOffset val="100"/>
        <c:noMultiLvlLbl val="0"/>
      </c:catAx>
      <c:valAx>
        <c:axId val="186272023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71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Data_PivotTables_Dashboard.xlsx]Pivot Table!PivotTable4</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2</c:v>
                </c:pt>
                <c:pt idx="1">
                  <c:v>50</c:v>
                </c:pt>
                <c:pt idx="2">
                  <c:v>26</c:v>
                </c:pt>
              </c:numCache>
            </c:numRef>
          </c:val>
          <c:smooth val="0"/>
          <c:extLst>
            <c:ext xmlns:c16="http://schemas.microsoft.com/office/drawing/2014/chart" uri="{C3380CC4-5D6E-409C-BE32-E72D297353CC}">
              <c16:uniqueId val="{00000000-D7CC-4FDD-A2B6-99500CC46654}"/>
            </c:ext>
          </c:extLst>
        </c:ser>
        <c:ser>
          <c:idx val="1"/>
          <c:order val="1"/>
          <c:tx>
            <c:strRef>
              <c:f>'Pivot Table'!$C$43:$C$44</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1</c:v>
                </c:pt>
                <c:pt idx="1">
                  <c:v>65</c:v>
                </c:pt>
                <c:pt idx="2">
                  <c:v>10</c:v>
                </c:pt>
              </c:numCache>
            </c:numRef>
          </c:val>
          <c:smooth val="0"/>
          <c:extLst>
            <c:ext xmlns:c16="http://schemas.microsoft.com/office/drawing/2014/chart" uri="{C3380CC4-5D6E-409C-BE32-E72D297353CC}">
              <c16:uniqueId val="{00000001-D7CC-4FDD-A2B6-99500CC46654}"/>
            </c:ext>
          </c:extLst>
        </c:ser>
        <c:dLbls>
          <c:showLegendKey val="0"/>
          <c:showVal val="0"/>
          <c:showCatName val="0"/>
          <c:showSerName val="0"/>
          <c:showPercent val="0"/>
          <c:showBubbleSize val="0"/>
        </c:dLbls>
        <c:marker val="1"/>
        <c:smooth val="0"/>
        <c:axId val="1869867919"/>
        <c:axId val="1869872719"/>
      </c:lineChart>
      <c:catAx>
        <c:axId val="18698679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69872719"/>
        <c:crosses val="autoZero"/>
        <c:auto val="1"/>
        <c:lblAlgn val="ctr"/>
        <c:lblOffset val="100"/>
        <c:noMultiLvlLbl val="0"/>
      </c:catAx>
      <c:valAx>
        <c:axId val="186987271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86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9524</xdr:colOff>
      <xdr:row>1</xdr:row>
      <xdr:rowOff>14286</xdr:rowOff>
    </xdr:from>
    <xdr:to>
      <xdr:col>13</xdr:col>
      <xdr:colOff>571499</xdr:colOff>
      <xdr:row>17</xdr:row>
      <xdr:rowOff>171449</xdr:rowOff>
    </xdr:to>
    <xdr:graphicFrame macro="">
      <xdr:nvGraphicFramePr>
        <xdr:cNvPr id="3" name="Chart 2">
          <a:extLst>
            <a:ext uri="{FF2B5EF4-FFF2-40B4-BE49-F238E27FC236}">
              <a16:creationId xmlns:a16="http://schemas.microsoft.com/office/drawing/2014/main" id="{F367C675-0172-26E8-224D-9C3F20D0B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19</xdr:row>
      <xdr:rowOff>185736</xdr:rowOff>
    </xdr:from>
    <xdr:to>
      <xdr:col>13</xdr:col>
      <xdr:colOff>666749</xdr:colOff>
      <xdr:row>39</xdr:row>
      <xdr:rowOff>152399</xdr:rowOff>
    </xdr:to>
    <xdr:graphicFrame macro="">
      <xdr:nvGraphicFramePr>
        <xdr:cNvPr id="5" name="Chart 4">
          <a:extLst>
            <a:ext uri="{FF2B5EF4-FFF2-40B4-BE49-F238E27FC236}">
              <a16:creationId xmlns:a16="http://schemas.microsoft.com/office/drawing/2014/main" id="{59FD38B6-B9B9-51A7-0897-DA59A2944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9524</xdr:colOff>
      <xdr:row>42</xdr:row>
      <xdr:rowOff>14286</xdr:rowOff>
    </xdr:from>
    <xdr:to>
      <xdr:col>13</xdr:col>
      <xdr:colOff>666749</xdr:colOff>
      <xdr:row>58</xdr:row>
      <xdr:rowOff>190499</xdr:rowOff>
    </xdr:to>
    <xdr:graphicFrame macro="">
      <xdr:nvGraphicFramePr>
        <xdr:cNvPr id="6" name="Chart 5">
          <a:extLst>
            <a:ext uri="{FF2B5EF4-FFF2-40B4-BE49-F238E27FC236}">
              <a16:creationId xmlns:a16="http://schemas.microsoft.com/office/drawing/2014/main" id="{6D343F72-B9F5-9CBB-45A3-E1011F951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1847849</xdr:colOff>
      <xdr:row>62</xdr:row>
      <xdr:rowOff>14287</xdr:rowOff>
    </xdr:from>
    <xdr:to>
      <xdr:col>13</xdr:col>
      <xdr:colOff>609599</xdr:colOff>
      <xdr:row>83</xdr:row>
      <xdr:rowOff>85725</xdr:rowOff>
    </xdr:to>
    <xdr:graphicFrame macro="">
      <xdr:nvGraphicFramePr>
        <xdr:cNvPr id="2" name="Chart 1">
          <a:extLst>
            <a:ext uri="{FF2B5EF4-FFF2-40B4-BE49-F238E27FC236}">
              <a16:creationId xmlns:a16="http://schemas.microsoft.com/office/drawing/2014/main" id="{226979AB-5489-BE0E-1CE1-4F29316A0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333375</xdr:colOff>
      <xdr:row>7</xdr:row>
      <xdr:rowOff>9524</xdr:rowOff>
    </xdr:from>
    <xdr:to>
      <xdr:col>14</xdr:col>
      <xdr:colOff>609599</xdr:colOff>
      <xdr:row>22</xdr:row>
      <xdr:rowOff>19049</xdr:rowOff>
    </xdr:to>
    <xdr:graphicFrame macro="">
      <xdr:nvGraphicFramePr>
        <xdr:cNvPr id="2" name="Chart 1">
          <a:extLst>
            <a:ext uri="{FF2B5EF4-FFF2-40B4-BE49-F238E27FC236}">
              <a16:creationId xmlns:a16="http://schemas.microsoft.com/office/drawing/2014/main" id="{CA04A0B1-8ABB-43F9-8EC4-56580F6D9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38100</xdr:rowOff>
    </xdr:from>
    <xdr:to>
      <xdr:col>15</xdr:col>
      <xdr:colOff>1</xdr:colOff>
      <xdr:row>34</xdr:row>
      <xdr:rowOff>114300</xdr:rowOff>
    </xdr:to>
    <xdr:graphicFrame macro="">
      <xdr:nvGraphicFramePr>
        <xdr:cNvPr id="3" name="Chart 2">
          <a:extLst>
            <a:ext uri="{FF2B5EF4-FFF2-40B4-BE49-F238E27FC236}">
              <a16:creationId xmlns:a16="http://schemas.microsoft.com/office/drawing/2014/main" id="{3C4F8F40-8C12-4DE2-9965-64C026EA8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xdr:row>
      <xdr:rowOff>9524</xdr:rowOff>
    </xdr:from>
    <xdr:to>
      <xdr:col>7</xdr:col>
      <xdr:colOff>304801</xdr:colOff>
      <xdr:row>22</xdr:row>
      <xdr:rowOff>19049</xdr:rowOff>
    </xdr:to>
    <xdr:graphicFrame macro="">
      <xdr:nvGraphicFramePr>
        <xdr:cNvPr id="4" name="Chart 3">
          <a:extLst>
            <a:ext uri="{FF2B5EF4-FFF2-40B4-BE49-F238E27FC236}">
              <a16:creationId xmlns:a16="http://schemas.microsoft.com/office/drawing/2014/main" id="{CD37A2E2-8F22-48F9-89C3-790962823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38100</xdr:colOff>
      <xdr:row>7</xdr:row>
      <xdr:rowOff>0</xdr:rowOff>
    </xdr:from>
    <xdr:to>
      <xdr:col>18</xdr:col>
      <xdr:colOff>38100</xdr:colOff>
      <xdr:row>12</xdr:row>
      <xdr:rowOff>0</xdr:rowOff>
    </xdr:to>
    <mc:AlternateContent xmlns:mc="http://schemas.openxmlformats.org/markup-compatibility/2006">
      <mc:Choice xmlns:a14="http://schemas.microsoft.com/office/drawing/2010/main" Requires="a14">
        <xdr:graphicFrame macro="">
          <xdr:nvGraphicFramePr>
            <xdr:cNvPr id="6" name="Married Status">
              <a:extLst>
                <a:ext uri="{FF2B5EF4-FFF2-40B4-BE49-F238E27FC236}">
                  <a16:creationId xmlns:a16="http://schemas.microsoft.com/office/drawing/2014/main" id="{9B28AADC-9D45-9427-762C-A5D0FF797D60}"/>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9182100" y="133350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12</xdr:row>
      <xdr:rowOff>28575</xdr:rowOff>
    </xdr:from>
    <xdr:to>
      <xdr:col>18</xdr:col>
      <xdr:colOff>38100</xdr:colOff>
      <xdr:row>21</xdr:row>
      <xdr:rowOff>104774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2E953F2-D6A6-FCE5-4B61-48539DF32B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82100" y="2314575"/>
              <a:ext cx="1828800" cy="1790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21</xdr:row>
      <xdr:rowOff>123826</xdr:rowOff>
    </xdr:from>
    <xdr:to>
      <xdr:col>18</xdr:col>
      <xdr:colOff>38100</xdr:colOff>
      <xdr:row>27</xdr:row>
      <xdr:rowOff>171450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CA3D350-803E-20E6-7562-D3B917B1D3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82100" y="4124326"/>
              <a:ext cx="1828800"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ian Salinas" refreshedDate="45121.453183796293" createdVersion="8" refreshedVersion="8" minRefreshableVersion="3" recordCount="1026" xr:uid="{12158CB9-30CE-4234-903D-E29B28EB85FF}">
  <cacheSource type="worksheet">
    <worksheetSource ref="A1:N1027"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968615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60546B-39E8-41BB-8F5E-363A1C0B03C6}"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10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0">
    <i>
      <x/>
    </i>
    <i>
      <x v="5"/>
    </i>
    <i>
      <x v="7"/>
    </i>
    <i>
      <x v="8"/>
    </i>
    <i>
      <x v="9"/>
    </i>
    <i>
      <x v="10"/>
    </i>
    <i>
      <x v="11"/>
    </i>
    <i>
      <x v="12"/>
    </i>
    <i>
      <x v="13"/>
    </i>
    <i>
      <x v="14"/>
    </i>
    <i>
      <x v="15"/>
    </i>
    <i>
      <x v="16"/>
    </i>
    <i>
      <x v="17"/>
    </i>
    <i>
      <x v="18"/>
    </i>
    <i>
      <x v="19"/>
    </i>
    <i>
      <x v="20"/>
    </i>
    <i>
      <x v="21"/>
    </i>
    <i>
      <x v="22"/>
    </i>
    <i>
      <x v="23"/>
    </i>
    <i>
      <x v="24"/>
    </i>
    <i>
      <x v="25"/>
    </i>
    <i>
      <x v="26"/>
    </i>
    <i>
      <x v="27"/>
    </i>
    <i>
      <x v="28"/>
    </i>
    <i>
      <x v="29"/>
    </i>
    <i>
      <x v="30"/>
    </i>
    <i>
      <x v="31"/>
    </i>
    <i>
      <x v="33"/>
    </i>
    <i>
      <x v="34"/>
    </i>
    <i>
      <x v="35"/>
    </i>
    <i>
      <x v="36"/>
    </i>
    <i>
      <x v="37"/>
    </i>
    <i>
      <x v="38"/>
    </i>
    <i>
      <x v="39"/>
    </i>
    <i>
      <x v="40"/>
    </i>
    <i>
      <x v="41"/>
    </i>
    <i>
      <x v="45"/>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17CFE9-668A-4CEA-9126-BE53F07FF085}"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CC852C-D5C1-4A09-9636-EA01B4869DF2}"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1123899896" numFmtId="166"/>
  </dataFields>
  <formats count="1">
    <format dxfId="3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AAC81C-7CDA-4709-8BDC-81365B6FA15A}"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013B94B7-8CA3-4B4C-BCA9-4BC8A020D28E}" sourceName="Married Status">
  <pivotTables>
    <pivotTable tabId="3" name="PivotTable4"/>
    <pivotTable tabId="3" name="PivotTable1"/>
    <pivotTable tabId="3" name="PivotTable2"/>
    <pivotTable tabId="3" name="PivotTable3"/>
  </pivotTables>
  <data>
    <tabular pivotCacheId="169686156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14B276-B1F1-48BF-AB5F-7516632A4235}" sourceName="Education">
  <pivotTables>
    <pivotTable tabId="3" name="PivotTable2"/>
    <pivotTable tabId="3" name="PivotTable1"/>
    <pivotTable tabId="3" name="PivotTable3"/>
    <pivotTable tabId="3" name="PivotTable4"/>
  </pivotTables>
  <data>
    <tabular pivotCacheId="16968615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0DECF0-078D-4D02-851D-AA999370C81A}" sourceName="Region">
  <pivotTables>
    <pivotTable tabId="3" name="PivotTable2"/>
    <pivotTable tabId="3" name="PivotTable1"/>
    <pivotTable tabId="3" name="PivotTable3"/>
    <pivotTable tabId="3" name="PivotTable4"/>
  </pivotTables>
  <data>
    <tabular pivotCacheId="169686156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233BD113-CA11-4737-AD2F-1ACA220A3496}" cache="Slicer_Married_Status" caption="Married Status" rowHeight="241300"/>
  <slicer name="Education" xr10:uid="{E12C89FC-4BAD-4871-A572-EE9941F58FAB}" cache="Slicer_Education" caption="Education" rowHeight="241300"/>
  <slicer name="Region" xr10:uid="{CE48EAC1-0B8D-4DEE-A242-807D1AA8EF6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D0F54-D58B-46CD-A443-3BBEB481E616}">
  <dimension ref="A1:N1027"/>
  <sheetViews>
    <sheetView topLeftCell="B1" workbookViewId="0">
      <selection activeCell="B3" sqref="B3"/>
    </sheetView>
  </sheetViews>
  <sheetFormatPr defaultColWidth="19.42578125" defaultRowHeight="15" x14ac:dyDescent="0.25"/>
  <cols>
    <col min="4" max="4" width="19.42578125" style="3"/>
  </cols>
  <sheetData>
    <row r="1" spans="1:14" x14ac:dyDescent="0.25">
      <c r="A1" t="s">
        <v>0</v>
      </c>
      <c r="B1" t="s">
        <v>51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3">
        <v>90000</v>
      </c>
      <c r="E1005">
        <v>0</v>
      </c>
      <c r="F1005" t="s">
        <v>13</v>
      </c>
      <c r="G1005" t="s">
        <v>21</v>
      </c>
      <c r="H1005" t="s">
        <v>18</v>
      </c>
      <c r="I1005">
        <v>4</v>
      </c>
      <c r="J1005" t="s">
        <v>49</v>
      </c>
      <c r="K1005" t="s">
        <v>24</v>
      </c>
      <c r="L1005">
        <v>36</v>
      </c>
      <c r="M1005" t="str">
        <f t="shared" si="15"/>
        <v>Middle Age</v>
      </c>
      <c r="N1005" t="s">
        <v>18</v>
      </c>
    </row>
    <row r="1006" spans="1:14" x14ac:dyDescent="0.2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3">
        <v>80000</v>
      </c>
      <c r="E1015">
        <v>0</v>
      </c>
      <c r="F1015" t="s">
        <v>13</v>
      </c>
      <c r="G1015" t="s">
        <v>21</v>
      </c>
      <c r="H1015" t="s">
        <v>15</v>
      </c>
      <c r="I1015">
        <v>4</v>
      </c>
      <c r="J1015" t="s">
        <v>49</v>
      </c>
      <c r="K1015" t="s">
        <v>24</v>
      </c>
      <c r="L1015">
        <v>35</v>
      </c>
      <c r="M1015" t="str">
        <f t="shared" si="15"/>
        <v>Middle Age</v>
      </c>
      <c r="N1015" t="s">
        <v>18</v>
      </c>
    </row>
    <row r="1016" spans="1:14" x14ac:dyDescent="0.2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3">
        <v>80000</v>
      </c>
      <c r="E1027">
        <v>2</v>
      </c>
      <c r="F1027" t="s">
        <v>27</v>
      </c>
      <c r="G1027" t="s">
        <v>14</v>
      </c>
      <c r="H1027" t="s">
        <v>18</v>
      </c>
      <c r="I1027">
        <v>2</v>
      </c>
      <c r="J1027" t="s">
        <v>26</v>
      </c>
      <c r="K1027" t="s">
        <v>24</v>
      </c>
      <c r="L1027">
        <v>50</v>
      </c>
      <c r="M1027" t="str">
        <f>IF(L1027&gt;54,"Old",IF(L1027&gt;=31,"Middle Age",IF(L1027&lt;31,"Adolescent","Invalid")))</f>
        <v>Middle Age</v>
      </c>
      <c r="N1027" t="s">
        <v>15</v>
      </c>
    </row>
  </sheetData>
  <autoFilter ref="A1:N1027" xr:uid="{A18D0F54-D58B-46CD-A443-3BBEB481E61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8480B-5E61-42F2-88B0-EEE90CAA4DAE}">
  <dimension ref="A3:D103"/>
  <sheetViews>
    <sheetView topLeftCell="A28" workbookViewId="0">
      <selection activeCell="E79" sqref="E7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 min="7" max="7" width="27.85546875" bestFit="1" customWidth="1"/>
    <col min="8" max="8" width="11.28515625" bestFit="1" customWidth="1"/>
    <col min="9" max="9" width="9.42578125" bestFit="1" customWidth="1"/>
    <col min="12" max="12" width="10.140625" bestFit="1" customWidth="1"/>
    <col min="13" max="13" width="9" bestFit="1" customWidth="1"/>
    <col min="14" max="1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44418.604651162794</v>
      </c>
      <c r="C5" s="6">
        <v>50256.410256410258</v>
      </c>
      <c r="D5" s="6">
        <v>47195.121951219509</v>
      </c>
    </row>
    <row r="6" spans="1:4" x14ac:dyDescent="0.25">
      <c r="A6" s="5" t="s">
        <v>38</v>
      </c>
      <c r="B6" s="6">
        <v>49142.857142857145</v>
      </c>
      <c r="C6" s="6">
        <v>55135.135135135133</v>
      </c>
      <c r="D6" s="6">
        <v>52222.222222222219</v>
      </c>
    </row>
    <row r="7" spans="1:4" x14ac:dyDescent="0.25">
      <c r="A7" s="5" t="s">
        <v>42</v>
      </c>
      <c r="B7" s="6">
        <v>46538.461538461539</v>
      </c>
      <c r="C7" s="6">
        <v>52631.57894736842</v>
      </c>
      <c r="D7" s="6">
        <v>49545.454545454544</v>
      </c>
    </row>
    <row r="21" spans="1:4" x14ac:dyDescent="0.25">
      <c r="A21" s="4" t="s">
        <v>48</v>
      </c>
      <c r="B21" s="4" t="s">
        <v>44</v>
      </c>
    </row>
    <row r="22" spans="1:4" x14ac:dyDescent="0.25">
      <c r="A22" s="4" t="s">
        <v>41</v>
      </c>
      <c r="B22" t="s">
        <v>18</v>
      </c>
      <c r="C22" t="s">
        <v>15</v>
      </c>
      <c r="D22" t="s">
        <v>42</v>
      </c>
    </row>
    <row r="23" spans="1:4" x14ac:dyDescent="0.25">
      <c r="A23" s="5" t="s">
        <v>16</v>
      </c>
      <c r="B23" s="7">
        <v>53</v>
      </c>
      <c r="C23" s="7">
        <v>55</v>
      </c>
      <c r="D23" s="7">
        <v>108</v>
      </c>
    </row>
    <row r="24" spans="1:4" x14ac:dyDescent="0.25">
      <c r="A24" s="5" t="s">
        <v>26</v>
      </c>
      <c r="B24" s="7">
        <v>8</v>
      </c>
      <c r="C24" s="7">
        <v>7</v>
      </c>
      <c r="D24" s="7">
        <v>15</v>
      </c>
    </row>
    <row r="25" spans="1:4" x14ac:dyDescent="0.25">
      <c r="A25" s="5" t="s">
        <v>22</v>
      </c>
      <c r="B25" s="7">
        <v>7</v>
      </c>
      <c r="C25" s="7">
        <v>3</v>
      </c>
      <c r="D25" s="7">
        <v>10</v>
      </c>
    </row>
    <row r="26" spans="1:4" x14ac:dyDescent="0.25">
      <c r="A26" s="5" t="s">
        <v>23</v>
      </c>
      <c r="B26" s="7">
        <v>2</v>
      </c>
      <c r="C26" s="7">
        <v>8</v>
      </c>
      <c r="D26" s="7">
        <v>10</v>
      </c>
    </row>
    <row r="27" spans="1:4" x14ac:dyDescent="0.25">
      <c r="A27" s="5" t="s">
        <v>49</v>
      </c>
      <c r="B27" s="7">
        <v>8</v>
      </c>
      <c r="C27" s="7">
        <v>3</v>
      </c>
      <c r="D27" s="7">
        <v>11</v>
      </c>
    </row>
    <row r="28" spans="1:4" x14ac:dyDescent="0.25">
      <c r="A28" s="5" t="s">
        <v>42</v>
      </c>
      <c r="B28" s="7">
        <v>78</v>
      </c>
      <c r="C28" s="7">
        <v>76</v>
      </c>
      <c r="D28" s="7">
        <v>154</v>
      </c>
    </row>
    <row r="43" spans="1:4" x14ac:dyDescent="0.25">
      <c r="A43" s="4" t="s">
        <v>48</v>
      </c>
      <c r="B43" s="4" t="s">
        <v>44</v>
      </c>
    </row>
    <row r="44" spans="1:4" x14ac:dyDescent="0.25">
      <c r="A44" s="4" t="s">
        <v>41</v>
      </c>
      <c r="B44" t="s">
        <v>18</v>
      </c>
      <c r="C44" t="s">
        <v>15</v>
      </c>
      <c r="D44" t="s">
        <v>42</v>
      </c>
    </row>
    <row r="45" spans="1:4" x14ac:dyDescent="0.25">
      <c r="A45" s="5" t="s">
        <v>47</v>
      </c>
      <c r="B45" s="7">
        <v>2</v>
      </c>
      <c r="C45" s="7">
        <v>1</v>
      </c>
      <c r="D45" s="7">
        <v>3</v>
      </c>
    </row>
    <row r="46" spans="1:4" x14ac:dyDescent="0.25">
      <c r="A46" s="5" t="s">
        <v>45</v>
      </c>
      <c r="B46" s="7">
        <v>50</v>
      </c>
      <c r="C46" s="7">
        <v>65</v>
      </c>
      <c r="D46" s="7">
        <v>115</v>
      </c>
    </row>
    <row r="47" spans="1:4" x14ac:dyDescent="0.25">
      <c r="A47" s="5" t="s">
        <v>46</v>
      </c>
      <c r="B47" s="7">
        <v>26</v>
      </c>
      <c r="C47" s="7">
        <v>10</v>
      </c>
      <c r="D47" s="7">
        <v>36</v>
      </c>
    </row>
    <row r="48" spans="1:4" x14ac:dyDescent="0.25">
      <c r="A48" s="5" t="s">
        <v>42</v>
      </c>
      <c r="B48" s="7">
        <v>78</v>
      </c>
      <c r="C48" s="7">
        <v>76</v>
      </c>
      <c r="D48" s="7">
        <v>154</v>
      </c>
    </row>
    <row r="62" spans="1:4" x14ac:dyDescent="0.25">
      <c r="A62" s="4" t="s">
        <v>48</v>
      </c>
      <c r="B62" s="4" t="s">
        <v>44</v>
      </c>
    </row>
    <row r="63" spans="1:4" x14ac:dyDescent="0.25">
      <c r="A63" s="4" t="s">
        <v>41</v>
      </c>
      <c r="B63" t="s">
        <v>18</v>
      </c>
      <c r="C63" t="s">
        <v>15</v>
      </c>
      <c r="D63" t="s">
        <v>42</v>
      </c>
    </row>
    <row r="64" spans="1:4" x14ac:dyDescent="0.25">
      <c r="A64" s="5">
        <v>25</v>
      </c>
      <c r="B64" s="7"/>
      <c r="C64" s="7">
        <v>1</v>
      </c>
      <c r="D64" s="7">
        <v>1</v>
      </c>
    </row>
    <row r="65" spans="1:4" x14ac:dyDescent="0.25">
      <c r="A65" s="5">
        <v>30</v>
      </c>
      <c r="B65" s="7">
        <v>2</v>
      </c>
      <c r="C65" s="7"/>
      <c r="D65" s="7">
        <v>2</v>
      </c>
    </row>
    <row r="66" spans="1:4" x14ac:dyDescent="0.25">
      <c r="A66" s="5">
        <v>32</v>
      </c>
      <c r="B66" s="7">
        <v>3</v>
      </c>
      <c r="C66" s="7">
        <v>3</v>
      </c>
      <c r="D66" s="7">
        <v>6</v>
      </c>
    </row>
    <row r="67" spans="1:4" x14ac:dyDescent="0.25">
      <c r="A67" s="5">
        <v>33</v>
      </c>
      <c r="B67" s="7">
        <v>1</v>
      </c>
      <c r="C67" s="7">
        <v>2</v>
      </c>
      <c r="D67" s="7">
        <v>3</v>
      </c>
    </row>
    <row r="68" spans="1:4" x14ac:dyDescent="0.25">
      <c r="A68" s="5">
        <v>34</v>
      </c>
      <c r="B68" s="7">
        <v>1</v>
      </c>
      <c r="C68" s="7"/>
      <c r="D68" s="7">
        <v>1</v>
      </c>
    </row>
    <row r="69" spans="1:4" x14ac:dyDescent="0.25">
      <c r="A69" s="5">
        <v>35</v>
      </c>
      <c r="B69" s="7">
        <v>1</v>
      </c>
      <c r="C69" s="7">
        <v>6</v>
      </c>
      <c r="D69" s="7">
        <v>7</v>
      </c>
    </row>
    <row r="70" spans="1:4" x14ac:dyDescent="0.25">
      <c r="A70" s="5">
        <v>36</v>
      </c>
      <c r="B70" s="7"/>
      <c r="C70" s="7">
        <v>4</v>
      </c>
      <c r="D70" s="7">
        <v>4</v>
      </c>
    </row>
    <row r="71" spans="1:4" x14ac:dyDescent="0.25">
      <c r="A71" s="5">
        <v>37</v>
      </c>
      <c r="B71" s="7">
        <v>1</v>
      </c>
      <c r="C71" s="7">
        <v>8</v>
      </c>
      <c r="D71" s="7">
        <v>9</v>
      </c>
    </row>
    <row r="72" spans="1:4" x14ac:dyDescent="0.25">
      <c r="A72" s="5">
        <v>38</v>
      </c>
      <c r="B72" s="7">
        <v>1</v>
      </c>
      <c r="C72" s="7">
        <v>6</v>
      </c>
      <c r="D72" s="7">
        <v>7</v>
      </c>
    </row>
    <row r="73" spans="1:4" x14ac:dyDescent="0.25">
      <c r="A73" s="5">
        <v>39</v>
      </c>
      <c r="B73" s="7">
        <v>2</v>
      </c>
      <c r="C73" s="7">
        <v>1</v>
      </c>
      <c r="D73" s="7">
        <v>3</v>
      </c>
    </row>
    <row r="74" spans="1:4" x14ac:dyDescent="0.25">
      <c r="A74" s="5">
        <v>40</v>
      </c>
      <c r="B74" s="7">
        <v>3</v>
      </c>
      <c r="C74" s="7">
        <v>7</v>
      </c>
      <c r="D74" s="7">
        <v>10</v>
      </c>
    </row>
    <row r="75" spans="1:4" x14ac:dyDescent="0.25">
      <c r="A75" s="5">
        <v>41</v>
      </c>
      <c r="B75" s="7">
        <v>2</v>
      </c>
      <c r="C75" s="7">
        <v>2</v>
      </c>
      <c r="D75" s="7">
        <v>4</v>
      </c>
    </row>
    <row r="76" spans="1:4" x14ac:dyDescent="0.25">
      <c r="A76" s="5">
        <v>42</v>
      </c>
      <c r="B76" s="7">
        <v>6</v>
      </c>
      <c r="C76" s="7">
        <v>2</v>
      </c>
      <c r="D76" s="7">
        <v>8</v>
      </c>
    </row>
    <row r="77" spans="1:4" x14ac:dyDescent="0.25">
      <c r="A77" s="5">
        <v>43</v>
      </c>
      <c r="B77" s="7">
        <v>5</v>
      </c>
      <c r="C77" s="7">
        <v>5</v>
      </c>
      <c r="D77" s="7">
        <v>10</v>
      </c>
    </row>
    <row r="78" spans="1:4" x14ac:dyDescent="0.25">
      <c r="A78" s="5">
        <v>44</v>
      </c>
      <c r="B78" s="7">
        <v>2</v>
      </c>
      <c r="C78" s="7">
        <v>2</v>
      </c>
      <c r="D78" s="7">
        <v>4</v>
      </c>
    </row>
    <row r="79" spans="1:4" x14ac:dyDescent="0.25">
      <c r="A79" s="5">
        <v>45</v>
      </c>
      <c r="B79" s="7">
        <v>3</v>
      </c>
      <c r="C79" s="7">
        <v>1</v>
      </c>
      <c r="D79" s="7">
        <v>4</v>
      </c>
    </row>
    <row r="80" spans="1:4" x14ac:dyDescent="0.25">
      <c r="A80" s="5">
        <v>46</v>
      </c>
      <c r="B80" s="7">
        <v>1</v>
      </c>
      <c r="C80" s="7">
        <v>2</v>
      </c>
      <c r="D80" s="7">
        <v>3</v>
      </c>
    </row>
    <row r="81" spans="1:4" x14ac:dyDescent="0.25">
      <c r="A81" s="5">
        <v>47</v>
      </c>
      <c r="B81" s="7">
        <v>3</v>
      </c>
      <c r="C81" s="7">
        <v>3</v>
      </c>
      <c r="D81" s="7">
        <v>6</v>
      </c>
    </row>
    <row r="82" spans="1:4" x14ac:dyDescent="0.25">
      <c r="A82" s="5">
        <v>48</v>
      </c>
      <c r="B82" s="7">
        <v>2</v>
      </c>
      <c r="C82" s="7">
        <v>1</v>
      </c>
      <c r="D82" s="7">
        <v>3</v>
      </c>
    </row>
    <row r="83" spans="1:4" x14ac:dyDescent="0.25">
      <c r="A83" s="5">
        <v>49</v>
      </c>
      <c r="B83" s="7">
        <v>2</v>
      </c>
      <c r="C83" s="7"/>
      <c r="D83" s="7">
        <v>2</v>
      </c>
    </row>
    <row r="84" spans="1:4" x14ac:dyDescent="0.25">
      <c r="A84" s="5">
        <v>50</v>
      </c>
      <c r="B84" s="7">
        <v>2</v>
      </c>
      <c r="C84" s="7">
        <v>3</v>
      </c>
      <c r="D84" s="7">
        <v>5</v>
      </c>
    </row>
    <row r="85" spans="1:4" x14ac:dyDescent="0.25">
      <c r="A85" s="5">
        <v>51</v>
      </c>
      <c r="B85" s="7">
        <v>2</v>
      </c>
      <c r="C85" s="7">
        <v>4</v>
      </c>
      <c r="D85" s="7">
        <v>6</v>
      </c>
    </row>
    <row r="86" spans="1:4" x14ac:dyDescent="0.25">
      <c r="A86" s="5">
        <v>52</v>
      </c>
      <c r="B86" s="7">
        <v>3</v>
      </c>
      <c r="C86" s="7">
        <v>1</v>
      </c>
      <c r="D86" s="7">
        <v>4</v>
      </c>
    </row>
    <row r="87" spans="1:4" x14ac:dyDescent="0.25">
      <c r="A87" s="5">
        <v>53</v>
      </c>
      <c r="B87" s="7">
        <v>2</v>
      </c>
      <c r="C87" s="7">
        <v>1</v>
      </c>
      <c r="D87" s="7">
        <v>3</v>
      </c>
    </row>
    <row r="88" spans="1:4" x14ac:dyDescent="0.25">
      <c r="A88" s="5">
        <v>54</v>
      </c>
      <c r="B88" s="7">
        <v>2</v>
      </c>
      <c r="C88" s="7">
        <v>1</v>
      </c>
      <c r="D88" s="7">
        <v>3</v>
      </c>
    </row>
    <row r="89" spans="1:4" x14ac:dyDescent="0.25">
      <c r="A89" s="5">
        <v>55</v>
      </c>
      <c r="B89" s="7">
        <v>3</v>
      </c>
      <c r="C89" s="7">
        <v>1</v>
      </c>
      <c r="D89" s="7">
        <v>4</v>
      </c>
    </row>
    <row r="90" spans="1:4" x14ac:dyDescent="0.25">
      <c r="A90" s="5">
        <v>56</v>
      </c>
      <c r="B90" s="7">
        <v>3</v>
      </c>
      <c r="C90" s="7">
        <v>1</v>
      </c>
      <c r="D90" s="7">
        <v>4</v>
      </c>
    </row>
    <row r="91" spans="1:4" x14ac:dyDescent="0.25">
      <c r="A91" s="5">
        <v>58</v>
      </c>
      <c r="B91" s="7">
        <v>2</v>
      </c>
      <c r="C91" s="7">
        <v>1</v>
      </c>
      <c r="D91" s="7">
        <v>3</v>
      </c>
    </row>
    <row r="92" spans="1:4" x14ac:dyDescent="0.25">
      <c r="A92" s="5">
        <v>59</v>
      </c>
      <c r="B92" s="7">
        <v>3</v>
      </c>
      <c r="C92" s="7">
        <v>1</v>
      </c>
      <c r="D92" s="7">
        <v>4</v>
      </c>
    </row>
    <row r="93" spans="1:4" x14ac:dyDescent="0.25">
      <c r="A93" s="5">
        <v>60</v>
      </c>
      <c r="B93" s="7">
        <v>1</v>
      </c>
      <c r="C93" s="7"/>
      <c r="D93" s="7">
        <v>1</v>
      </c>
    </row>
    <row r="94" spans="1:4" x14ac:dyDescent="0.25">
      <c r="A94" s="5">
        <v>61</v>
      </c>
      <c r="B94" s="7">
        <v>1</v>
      </c>
      <c r="C94" s="7">
        <v>2</v>
      </c>
      <c r="D94" s="7">
        <v>3</v>
      </c>
    </row>
    <row r="95" spans="1:4" x14ac:dyDescent="0.25">
      <c r="A95" s="5">
        <v>62</v>
      </c>
      <c r="B95" s="7">
        <v>2</v>
      </c>
      <c r="C95" s="7"/>
      <c r="D95" s="7">
        <v>2</v>
      </c>
    </row>
    <row r="96" spans="1:4" x14ac:dyDescent="0.25">
      <c r="A96" s="5">
        <v>63</v>
      </c>
      <c r="B96" s="7">
        <v>2</v>
      </c>
      <c r="C96" s="7"/>
      <c r="D96" s="7">
        <v>2</v>
      </c>
    </row>
    <row r="97" spans="1:4" x14ac:dyDescent="0.25">
      <c r="A97" s="5">
        <v>64</v>
      </c>
      <c r="B97" s="7">
        <v>1</v>
      </c>
      <c r="C97" s="7">
        <v>1</v>
      </c>
      <c r="D97" s="7">
        <v>2</v>
      </c>
    </row>
    <row r="98" spans="1:4" x14ac:dyDescent="0.25">
      <c r="A98" s="5">
        <v>65</v>
      </c>
      <c r="B98" s="7">
        <v>3</v>
      </c>
      <c r="C98" s="7">
        <v>1</v>
      </c>
      <c r="D98" s="7">
        <v>4</v>
      </c>
    </row>
    <row r="99" spans="1:4" x14ac:dyDescent="0.25">
      <c r="A99" s="5">
        <v>66</v>
      </c>
      <c r="B99" s="7">
        <v>2</v>
      </c>
      <c r="C99" s="7">
        <v>1</v>
      </c>
      <c r="D99" s="7">
        <v>3</v>
      </c>
    </row>
    <row r="100" spans="1:4" x14ac:dyDescent="0.25">
      <c r="A100" s="5">
        <v>70</v>
      </c>
      <c r="B100" s="7">
        <v>1</v>
      </c>
      <c r="C100" s="7">
        <v>1</v>
      </c>
      <c r="D100" s="7">
        <v>2</v>
      </c>
    </row>
    <row r="101" spans="1:4" x14ac:dyDescent="0.25">
      <c r="A101" s="5">
        <v>80</v>
      </c>
      <c r="B101" s="7">
        <v>1</v>
      </c>
      <c r="C101" s="7"/>
      <c r="D101" s="7">
        <v>1</v>
      </c>
    </row>
    <row r="102" spans="1:4" x14ac:dyDescent="0.25">
      <c r="A102" s="5">
        <v>89</v>
      </c>
      <c r="B102" s="7">
        <v>1</v>
      </c>
      <c r="C102" s="7"/>
      <c r="D102" s="7">
        <v>1</v>
      </c>
    </row>
    <row r="103" spans="1:4" x14ac:dyDescent="0.25">
      <c r="A103" s="5" t="s">
        <v>42</v>
      </c>
      <c r="B103" s="7">
        <v>78</v>
      </c>
      <c r="C103" s="7">
        <v>76</v>
      </c>
      <c r="D103" s="7">
        <v>154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45DF-63EC-49EB-9A51-48D5B5B124A9}">
  <dimension ref="A1:O7"/>
  <sheetViews>
    <sheetView showGridLines="0" tabSelected="1" workbookViewId="0">
      <selection activeCell="T12" sqref="T12"/>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9"/>
      <c r="B7" s="9"/>
      <c r="C7" s="9"/>
      <c r="D7" s="9"/>
      <c r="E7" s="9"/>
      <c r="F7" s="9"/>
      <c r="G7" s="9"/>
      <c r="H7" s="9"/>
      <c r="I7" s="9"/>
      <c r="J7" s="9"/>
      <c r="K7" s="9"/>
      <c r="L7" s="9"/>
      <c r="M7" s="9"/>
      <c r="N7" s="9"/>
      <c r="O7" s="9"/>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Salinas</dc:creator>
  <cp:lastModifiedBy>Fabian Salinas</cp:lastModifiedBy>
  <dcterms:created xsi:type="dcterms:W3CDTF">2022-03-18T02:50:57Z</dcterms:created>
  <dcterms:modified xsi:type="dcterms:W3CDTF">2023-07-14T17:56:06Z</dcterms:modified>
</cp:coreProperties>
</file>