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CA8807E6-D106-4C5C-96C7-40FE549A9CD6}" xr6:coauthVersionLast="46" xr6:coauthVersionMax="46" xr10:uidLastSave="{00000000-0000-0000-0000-000000000000}"/>
  <bookViews>
    <workbookView xWindow="-23148" yWindow="-108" windowWidth="23256" windowHeight="12576" activeTab="1" xr2:uid="{00000000-000D-0000-FFFF-FFFF00000000}"/>
  </bookViews>
  <sheets>
    <sheet name="Report" sheetId="5" r:id="rId1"/>
    <sheet name="Cours_Cryptos" sheetId="3" r:id="rId2"/>
    <sheet name="Historique_Cryptos" sheetId="1" r:id="rId3"/>
    <sheet name="Historique_EUR" sheetId="2" r:id="rId4"/>
  </sheets>
  <definedNames>
    <definedName name="_xlnm._FilterDatabase" localSheetId="1" hidden="1">Cours_Cryptos!$A$1:$E$1</definedName>
    <definedName name="_xlnm._FilterDatabase" localSheetId="2" hidden="1">Historique_Cryptos!$A$1:$I$1</definedName>
    <definedName name="_xlnm._FilterDatabase" localSheetId="3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<sst xmlns="http://schemas.openxmlformats.org/spreadsheetml/2006/main" count="24" uniqueCount="20">
  <si>
    <t>Date</t>
  </si>
  <si>
    <t>Pair</t>
  </si>
  <si>
    <t>Type</t>
  </si>
  <si>
    <t>Coin</t>
  </si>
  <si>
    <t>ADA</t>
  </si>
  <si>
    <t>Début d'étude</t>
  </si>
  <si>
    <t>Fin d'étude</t>
  </si>
  <si>
    <t>CRYPTO</t>
  </si>
  <si>
    <t>Quantité possédée</t>
  </si>
  <si>
    <t>Date dernière transaction</t>
  </si>
  <si>
    <t>Date première transaction</t>
  </si>
  <si>
    <t>Evolution prix sur 24h (en %)</t>
  </si>
  <si>
    <t>Prix actuel</t>
  </si>
  <si>
    <t>Coin de transaction</t>
  </si>
  <si>
    <t>Montant (en €)</t>
  </si>
  <si>
    <t>Montant (en $)</t>
  </si>
  <si>
    <t>Nombre de tokens</t>
  </si>
  <si>
    <t>Prix du coin</t>
  </si>
  <si>
    <t>Prix par coin (en $)</t>
  </si>
  <si>
    <t>Prix total (en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</si>
</sst>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yyyy\-mm\-dd\ hh:mm:ss"/>
    <numFmt numFmtId="165" formatCode="_-[$$-409]* #,##0.00_ ;_-[$$-409]* \-#,##0.00\ ;_-[$$-409]* &quot;-&quot;??_ ;_-@_ "/>
    <numFmt numFmtId="166" formatCode="_-* #,##0.00\ [$€-40C]_-;\-* #,##0.00\ [$€-40C]_-;_-* &quot;-&quot;??\ [$€-40C]_-;_-@_-"/>
    <numFmt numFmtId="168" formatCode="_-[$$-409]* #,##0.0000_ ;_-[$$-409]* \-#,##0.0000\ ;_-[$$-409]* &quot;-&quot;??_ ;_-@_ "/>
    <numFmt numFmtId="169" formatCode="_-[$$-409]* #,##0.00000_ ;_-[$$-409]* \-#,##0.000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7">
    <xf numFmtId="0" fontId="0" fillId="0" borderId="0"/>
    <xf numFmtId="43" fontId="2" fillId="0" borderId="0"/>
    <xf numFmtId="44" fontId="2" fillId="0" borderId="0"/>
    <xf numFmtId="0" fontId="2" fillId="0" borderId="0"/>
    <xf numFmtId="43" fontId="2" fillId="0" borderId="0"/>
    <xf numFmtId="44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  <xf numFmtId="9" fontId="0" fillId="0" borderId="0" xfId="6" applyFont="1"/>
    <xf numFmtId="165" fontId="0" fillId="0" borderId="0" xfId="0" applyNumberFormat="1"/>
    <xf numFmtId="166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 applyAlignment="1">
      <alignment horizontal="left"/>
    </xf>
    <xf numFmtId="0" fontId="6" fillId="0" borderId="0" xfId="0" applyFont="1"/>
    <xf numFmtId="9" fontId="6" fillId="0" borderId="0" xfId="6" applyFont="1"/>
    <xf numFmtId="165" fontId="6" fillId="0" borderId="0" xfId="0" applyNumberFormat="1" applyFont="1"/>
    <xf numFmtId="166" fontId="6" fillId="0" borderId="0" xfId="0" applyNumberFormat="1" applyFont="1"/>
  </cellXfs>
  <cellStyles count="7">
    <cellStyle name="Milliers 2" xfId="4" xr:uid="{01E7179A-98F5-477F-A9EF-F303EFF31972}"/>
    <cellStyle name="Milliers 3" xfId="1" xr:uid="{D2B227F6-6769-4BA7-8345-80E656B00E12}"/>
    <cellStyle name="Monétaire 2" xfId="5" xr:uid="{DB5B3B26-4D7D-4C12-8C28-E83E01BC71CB}"/>
    <cellStyle name="Monétaire 3" xfId="2" xr:uid="{86D7CB7E-5980-426A-857E-ABAD9E967F2F}"/>
    <cellStyle name="Normal" xfId="0" builtinId="0"/>
    <cellStyle name="Pourcentage" xfId="6" builtinId="5"/>
    <cellStyle name="Pourcentage 2" xfId="3" xr:uid="{AD97B88C-11C3-485A-AE88-F170335B80A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6407-6BAA-4CE0-9012-7C420B72389B}">
  <dimension ref="A1:D5"/>
  <sheetViews>
    <sheetView workbookViewId="0">
      <selection activeCell="E18" sqref="E18"/>
    </sheetView>
  </sheetViews>
  <sheetFormatPr baseColWidth="10" defaultRowHeight="15" x14ac:dyDescent="0.25"/>
  <cols>
    <col min="1" max="1" width="18.85546875" customWidth="1"/>
    <col min="2" max="2" width="19" customWidth="1"/>
    <col min="3" max="3" width="24.42578125" bestFit="1" customWidth="1"/>
    <col min="4" max="4" width="23.85546875" bestFit="1" customWidth="1"/>
  </cols>
  <sheetData>
    <row r="1" spans="1:4" ht="36.75" customHeight="1" thickTop="1" thickBot="1" x14ac:dyDescent="0.3">
      <c r="A1" s="6" t="s">
        <v>5</v>
      </c>
      <c r="B1" s="8">
        <v>73</v>
      </c>
      <c r="C1" s="5"/>
    </row>
    <row r="2" spans="1:4" ht="36.75" customHeight="1" thickTop="1" thickBot="1" x14ac:dyDescent="0.3">
      <c r="A2" s="7" t="s">
        <v>6</v>
      </c>
      <c r="B2" s="8">
        <v>51213</v>
      </c>
      <c r="C2" s="4"/>
    </row>
    <row r="3" spans="1:4" ht="15.75" thickTop="1" x14ac:dyDescent="0.25"/>
    <row r="4" spans="1:4" x14ac:dyDescent="0.25">
      <c r="A4" t="s">
        <v>7</v>
      </c>
      <c r="B4" t="s">
        <v>8</v>
      </c>
      <c r="C4" t="s">
        <v>10</v>
      </c>
      <c r="D4" t="s">
        <v>9</v>
      </c>
    </row>
    <row r="5" spans="1:4" x14ac:dyDescent="0.25">
      <c r="A5" t="s">
        <v>4</v>
      </c>
      <c r="B5">
        <f>SUMIFS(Historique_Cryptos!D:D,Historique_Cryptos!F:F,A5,Historique_Cryptos!C:C,"BUY",Historique_Cryptos!A:A,"&gt;="&amp;B$1,Historique_Cryptos!A:A,"&lt;="&amp;B$2)-SUMIFS(Historique_Cryptos!D:D,Historique_Cryptos!F:F,A5,Historique_Cryptos!C:C,"SELL",Historique_Cryptos!A:A,"&gt;="&amp;B$1,Historique_Cryptos!A:A,"&lt;"&amp;B$2)</f>
        <v>0</v>
      </c>
      <c r="C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A83-E929-4CC3-A622-C4E0ED66C946}">
  <dimension ref="A1:E1"/>
  <sheetViews>
    <sheetView tabSelected="1" workbookViewId="0">
      <selection activeCell="E5" sqref="E5"/>
    </sheetView>
  </sheetViews>
  <sheetFormatPr baseColWidth="10" defaultRowHeight="15" x14ac:dyDescent="0.25"/>
  <cols>
    <col min="2" max="2" width="20.140625" style="9" bestFit="1" customWidth="1"/>
    <col min="3" max="3" width="11.42578125" style="10"/>
    <col min="5" max="5" width="18.140625" bestFit="1" customWidth="1"/>
  </cols>
  <sheetData>
    <row r="1" spans="1:5" x14ac:dyDescent="0.25">
      <c r="A1" s="16" t="s">
        <v>1</v>
      </c>
      <c r="B1" s="17" t="s">
        <v>11</v>
      </c>
      <c r="C1" s="18" t="s">
        <v>12</v>
      </c>
      <c r="D1" s="16" t="s">
        <v>3</v>
      </c>
      <c r="E1" s="16" t="s">
        <v>13</v>
      </c>
    </row>
  </sheetData>
  <autoFilter ref="A1:E1" xr:uid="{631B4AA6-0CB9-4D67-9093-A24755D2FE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8.140625" bestFit="1" customWidth="1"/>
    <col min="2" max="2" width="11.42578125" bestFit="1" customWidth="1"/>
    <col min="3" max="3" width="9.85546875" bestFit="1" customWidth="1"/>
    <col min="4" max="4" width="22.140625" bestFit="1" customWidth="1"/>
    <col min="5" max="5" width="14.7109375" bestFit="1" customWidth="1"/>
    <col min="6" max="6" width="9.5703125" bestFit="1" customWidth="1"/>
    <col min="7" max="7" width="20.42578125" bestFit="1" customWidth="1"/>
    <col min="8" max="8" width="23.5703125" style="15" bestFit="1" customWidth="1"/>
    <col min="9" max="9" width="19.85546875" style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3</v>
      </c>
      <c r="G1" s="1" t="s">
        <v>13</v>
      </c>
      <c r="H1" s="14" t="s">
        <v>18</v>
      </c>
      <c r="I1" s="12" t="s">
        <v>19</v>
      </c>
    </row>
    <row r="2" spans="1:9" x14ac:dyDescent="0.25">
      <c r="A2" s="2"/>
    </row>
    <row r="3" spans="1:9" x14ac:dyDescent="0.25">
      <c r="A3" s="2"/>
      <c r="H3"/>
      <c r="I3"/>
    </row>
    <row r="4" spans="1:9" x14ac:dyDescent="0.25">
      <c r="A4" s="2"/>
      <c r="H4"/>
      <c r="I4"/>
    </row>
    <row r="5" spans="1:9" x14ac:dyDescent="0.25">
      <c r="A5" s="2"/>
      <c r="H5"/>
      <c r="I5"/>
    </row>
    <row r="6" spans="1:9" x14ac:dyDescent="0.25">
      <c r="A6" s="2"/>
    </row>
    <row r="7" spans="1:9" x14ac:dyDescent="0.25">
      <c r="A7" s="2"/>
      <c r="H7"/>
      <c r="I7"/>
    </row>
    <row r="8" spans="1:9" x14ac:dyDescent="0.25">
      <c r="A8" s="2"/>
      <c r="H8"/>
      <c r="I8"/>
    </row>
    <row r="9" spans="1:9" x14ac:dyDescent="0.25">
      <c r="A9" s="2"/>
      <c r="H9"/>
      <c r="I9"/>
    </row>
    <row r="10" spans="1:9" x14ac:dyDescent="0.25">
      <c r="A10" s="2"/>
      <c r="H10"/>
      <c r="I10"/>
    </row>
    <row r="11" spans="1:9" x14ac:dyDescent="0.25">
      <c r="A11" s="2"/>
      <c r="H11"/>
      <c r="I11"/>
    </row>
    <row r="12" spans="1:9" x14ac:dyDescent="0.25">
      <c r="A12" s="2"/>
      <c r="H12"/>
      <c r="I12"/>
    </row>
    <row r="13" spans="1:9" x14ac:dyDescent="0.25">
      <c r="A13" s="2"/>
      <c r="H13"/>
      <c r="I13"/>
    </row>
    <row r="14" spans="1:9" x14ac:dyDescent="0.25">
      <c r="A14" s="2"/>
      <c r="H14"/>
      <c r="I14"/>
    </row>
    <row r="15" spans="1:9" x14ac:dyDescent="0.25">
      <c r="A15" s="2"/>
      <c r="H15"/>
      <c r="I15"/>
    </row>
    <row r="16" spans="1:9" x14ac:dyDescent="0.25">
      <c r="A16" s="2"/>
      <c r="H16"/>
      <c r="I16"/>
    </row>
    <row r="17" spans="1:9" x14ac:dyDescent="0.25">
      <c r="A17" s="2"/>
      <c r="H17"/>
      <c r="I17"/>
    </row>
    <row r="18" spans="1:9" x14ac:dyDescent="0.25">
      <c r="A18" s="2"/>
      <c r="H18"/>
      <c r="I18"/>
    </row>
    <row r="19" spans="1:9" x14ac:dyDescent="0.25">
      <c r="A19" s="2"/>
      <c r="H19"/>
      <c r="I19"/>
    </row>
    <row r="20" spans="1:9" x14ac:dyDescent="0.25">
      <c r="A20" s="2"/>
    </row>
    <row r="21" spans="1:9" x14ac:dyDescent="0.25">
      <c r="A21" s="2"/>
    </row>
    <row r="22" spans="1:9" x14ac:dyDescent="0.25">
      <c r="A22" s="2"/>
      <c r="H22"/>
      <c r="I22"/>
    </row>
    <row r="23" spans="1:9" x14ac:dyDescent="0.25">
      <c r="A23" s="2"/>
      <c r="H23"/>
      <c r="I23"/>
    </row>
    <row r="24" spans="1:9" x14ac:dyDescent="0.25">
      <c r="A24" s="2"/>
      <c r="H24"/>
      <c r="I24"/>
    </row>
    <row r="25" spans="1:9" x14ac:dyDescent="0.25">
      <c r="A25" s="2"/>
      <c r="H25"/>
      <c r="I25"/>
    </row>
    <row r="26" spans="1:9" x14ac:dyDescent="0.25">
      <c r="A26" s="2"/>
      <c r="H26"/>
      <c r="I26"/>
    </row>
    <row r="27" spans="1:9" x14ac:dyDescent="0.25">
      <c r="A27" s="2"/>
      <c r="H27"/>
      <c r="I27"/>
    </row>
    <row r="28" spans="1:9" x14ac:dyDescent="0.25">
      <c r="A28" s="2"/>
      <c r="H28"/>
      <c r="I28"/>
    </row>
    <row r="29" spans="1:9" x14ac:dyDescent="0.25">
      <c r="A29" s="2"/>
      <c r="H29"/>
      <c r="I29"/>
    </row>
    <row r="30" spans="1:9" x14ac:dyDescent="0.25">
      <c r="A30" s="2"/>
      <c r="H30"/>
      <c r="I30"/>
    </row>
    <row r="31" spans="1:9" x14ac:dyDescent="0.25">
      <c r="A31" s="2"/>
      <c r="H31"/>
      <c r="I31"/>
    </row>
    <row r="32" spans="1:9" x14ac:dyDescent="0.25">
      <c r="A32" s="2"/>
      <c r="H32"/>
      <c r="I32"/>
    </row>
    <row r="33" spans="1:9" x14ac:dyDescent="0.25">
      <c r="A33" s="2"/>
      <c r="H33"/>
      <c r="I33"/>
    </row>
    <row r="34" spans="1:9" x14ac:dyDescent="0.25">
      <c r="A34" s="2"/>
      <c r="H34"/>
      <c r="I34"/>
    </row>
    <row r="35" spans="1:9" x14ac:dyDescent="0.25">
      <c r="A35" s="2"/>
      <c r="H35"/>
      <c r="I35"/>
    </row>
    <row r="36" spans="1:9" x14ac:dyDescent="0.25">
      <c r="A36" s="2"/>
      <c r="H36"/>
      <c r="I36"/>
    </row>
    <row r="37" spans="1:9" x14ac:dyDescent="0.25">
      <c r="A37" s="2"/>
      <c r="H37"/>
      <c r="I37"/>
    </row>
    <row r="38" spans="1:9" x14ac:dyDescent="0.25">
      <c r="A38" s="2"/>
      <c r="H38"/>
      <c r="I38"/>
    </row>
  </sheetData>
  <autoFilter ref="A1:I1" xr:uid="{54136DF3-DFEF-41B2-B155-667CF4F80A02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A25-2B5C-4CBC-ABA4-512ADFCAB7B2}">
  <dimension ref="A1:C1"/>
  <sheetViews>
    <sheetView workbookViewId="0">
      <selection activeCell="C7" sqref="C7"/>
    </sheetView>
  </sheetViews>
  <sheetFormatPr baseColWidth="10" defaultRowHeight="15" x14ac:dyDescent="0.25"/>
  <cols>
    <col min="1" max="1" width="21.28515625" customWidth="1"/>
    <col min="2" max="2" width="21.28515625" style="11" customWidth="1"/>
    <col min="3" max="3" width="21.28515625" style="10" customWidth="1"/>
  </cols>
  <sheetData>
    <row r="1" spans="1:3" x14ac:dyDescent="0.25">
      <c r="A1" s="16" t="s">
        <v>0</v>
      </c>
      <c r="B1" s="19" t="s">
        <v>14</v>
      </c>
      <c r="C1" s="18" t="s">
        <v>15</v>
      </c>
    </row>
  </sheetData>
  <autoFilter ref="A1:C1" xr:uid="{DAD8A738-CFFE-430B-BC1B-F30587F13B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Report</vt:lpstr>
      <vt:lpstr>Cours_Cryptos</vt:lpstr>
      <vt:lpstr>Historique_Cryptos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2021-04-04T16:05:31Z</dcterms:modified>
</cp:coreProperties>
</file>